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externalLink+xml" PartName="/xl/externalLinks/externalLink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an1\er\Research\JonathanH\Term struct and MP\New working folder\Note replication\Outputs\HF decomp\"/>
    </mc:Choice>
  </mc:AlternateContent>
  <bookViews>
    <workbookView xWindow="0" yWindow="0" windowWidth="28800" windowHeight="12120" activeTab="4"/>
  </bookViews>
  <sheets>
    <sheet name="Pre" sheetId="2" r:id="rId1"/>
    <sheet name="PERIOD" sheetId="12" r:id="rId2"/>
    <sheet name="Post" sheetId="3" r:id="rId3"/>
    <sheet name="Change" sheetId="4" r:id="rId4"/>
    <sheet name="dECOMP G" sheetId="11" r:id="rId5"/>
    <sheet name="yrf Pre" sheetId="5" r:id="rId6"/>
    <sheet name="yrf Post" sheetId="6" r:id="rId7"/>
    <sheet name="yrf Change" sheetId="7" r:id="rId8"/>
    <sheet name="tp Pre" sheetId="8" r:id="rId9"/>
    <sheet name="tp Post" sheetId="9" r:id="rId10"/>
    <sheet name="tp Change" sheetId="10" r:id="rId11"/>
  </sheets>
  <externalReferences>
    <externalReference r:id="rId12"/>
  </externalReferences>
  <calcPr calcId="152511" fullCalcOnLoad="true"/>
</workbook>
</file>

<file path=xl/sharedStrings.xml><?xml version="1.0" encoding="utf-8"?>
<sst xmlns="http://schemas.openxmlformats.org/spreadsheetml/2006/main" count="259" uniqueCount="11">
  <si>
    <t>1 month</t>
  </si>
  <si>
    <t xml:space="preserve">2 year </t>
  </si>
  <si>
    <t>5 year</t>
  </si>
  <si>
    <t>10 year</t>
  </si>
  <si>
    <t>Date</t>
  </si>
  <si>
    <t>Change</t>
  </si>
  <si>
    <t>Expextations</t>
  </si>
  <si>
    <t>Term Premia</t>
  </si>
  <si>
    <t>MP</t>
  </si>
  <si>
    <t>total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</si>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</sst>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m\-yyyy"/>
  </numFmts>
  <fonts count="2">
    <font>
      <sz val="11"/>
      <name val="Calibri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/>
    <border/>
    <border/>
    <border/>
    <border/>
    <border/>
    <border/>
    <border/>
    <border/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true"/>
    <xf numFmtId="14" fontId="0" fillId="0" borderId="0" xfId="0" applyNumberFormat="true"/>
    <xf numFmtId="164" fontId="1" fillId="0" borderId="0" xfId="0" applyNumberFormat="true" applyFont="true"/>
    <xf numFmtId="0" fontId="0" fillId="0" borderId="0" xfId="0" applyAlignment="true">
      <alignment horizontal="center"/>
    </xf>
    <xf numFmtId="22" fontId="0" fillId="0" borderId="1" xfId="0" applyNumberFormat="true"/>
    <xf numFmtId="22" fontId="0" fillId="0" borderId="2" xfId="0" applyNumberFormat="true"/>
    <xf numFmtId="22" fontId="0" fillId="0" borderId="3" xfId="0" applyNumberFormat="true"/>
    <xf numFmtId="22" fontId="0" fillId="0" borderId="4" xfId="0" applyNumberFormat="true"/>
    <xf numFmtId="22" fontId="0" fillId="0" borderId="5" xfId="0" applyNumberFormat="true"/>
    <xf numFmtId="22" fontId="0" fillId="0" borderId="6" xfId="0" applyNumberFormat="true"/>
    <xf numFmtId="22" fontId="0" fillId="0" borderId="7" xfId="0" applyNumberFormat="true"/>
    <xf numFmtId="22" fontId="0" fillId="0" borderId="8" xfId="0" applyNumberFormat="true"/>
    <xf numFmtId="22" fontId="0" fillId="0" borderId="9" xfId="0" applyNumberFormat="true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theme/theme1.xml" Type="http://schemas.openxmlformats.org/officeDocument/2006/relationships/theme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externalLinks/externalLink1.xml" Type="http://schemas.openxmlformats.org/officeDocument/2006/relationships/externalLink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sharedStrings.xml" Type="http://schemas.openxmlformats.org/officeDocument/2006/relationships/sharedStrings" Id="rId1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tyles.xml" Type="http://schemas.openxmlformats.org/officeDocument/2006/relationships/styles" Id="rId14"/></Relationships>
</file>

<file path=xl/externalLinks/_rels/externalLink1.xml.rels><?xml version="1.0" encoding="UTF-8"?><Relationships xmlns="http://schemas.openxmlformats.org/package/2006/relationships"><Relationship TargetMode="External" Target="/Research/JonathanH/Term%20struct%20and%20MP/New%20working%20folder/Note%20replication/Input%20data/HF%20zcr/input/findur_extra_reshape.xlsx" Type="http://schemas.openxmlformats.org/officeDocument/2006/relationships/externalLinkPath" Id="rId1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e"/>
      <sheetName val="pre matched"/>
      <sheetName val="post matched"/>
      <sheetName val="post"/>
    </sheetNames>
    <sheetDataSet>
      <sheetData sheetId="0" refreshError="1"/>
      <sheetData sheetId="1">
        <row r="3">
          <cell r="C3">
            <v>38842.479200000002</v>
          </cell>
        </row>
      </sheetData>
      <sheetData sheetId="2" refreshError="1"/>
      <sheetData sheetId="3">
        <row r="2">
          <cell r="A2" t="str">
            <v>speech</v>
          </cell>
        </row>
        <row r="3">
          <cell r="A3" t="str">
            <v>smp</v>
          </cell>
        </row>
        <row r="4">
          <cell r="A4" t="str">
            <v>speech</v>
          </cell>
        </row>
        <row r="5">
          <cell r="A5" t="str">
            <v>speech</v>
          </cell>
        </row>
        <row r="6">
          <cell r="A6" t="str">
            <v>speech</v>
          </cell>
        </row>
        <row r="7">
          <cell r="A7" t="str">
            <v>speech</v>
          </cell>
        </row>
        <row r="8">
          <cell r="A8" t="str">
            <v>smp</v>
          </cell>
        </row>
        <row r="9">
          <cell r="A9" t="str">
            <v>speech</v>
          </cell>
        </row>
        <row r="10">
          <cell r="A10" t="str">
            <v>speech</v>
          </cell>
        </row>
        <row r="11">
          <cell r="A11" t="str">
            <v>smp</v>
          </cell>
        </row>
        <row r="12">
          <cell r="A12" t="str">
            <v>speech</v>
          </cell>
        </row>
        <row r="13">
          <cell r="A13" t="str">
            <v>speech</v>
          </cell>
        </row>
        <row r="14">
          <cell r="A14" t="str">
            <v>speech</v>
          </cell>
        </row>
        <row r="15">
          <cell r="A15" t="str">
            <v>smp</v>
          </cell>
        </row>
        <row r="16">
          <cell r="A16" t="str">
            <v>speech</v>
          </cell>
        </row>
        <row r="17">
          <cell r="A17" t="str">
            <v>speech</v>
          </cell>
        </row>
        <row r="18">
          <cell r="A18" t="str">
            <v>speech</v>
          </cell>
        </row>
        <row r="19">
          <cell r="A19" t="str">
            <v>smp</v>
          </cell>
        </row>
        <row r="20">
          <cell r="A20" t="str">
            <v>speech</v>
          </cell>
        </row>
        <row r="21">
          <cell r="A21" t="str">
            <v>speech</v>
          </cell>
        </row>
        <row r="22">
          <cell r="A22" t="str">
            <v>speech</v>
          </cell>
        </row>
        <row r="23">
          <cell r="A23" t="str">
            <v>smp</v>
          </cell>
        </row>
        <row r="24">
          <cell r="A24" t="str">
            <v>speech</v>
          </cell>
        </row>
        <row r="25">
          <cell r="A25" t="str">
            <v>speech</v>
          </cell>
        </row>
        <row r="26">
          <cell r="A26" t="str">
            <v>speech</v>
          </cell>
        </row>
        <row r="27">
          <cell r="A27" t="str">
            <v>smp</v>
          </cell>
        </row>
        <row r="28">
          <cell r="A28" t="str">
            <v>minutes</v>
          </cell>
        </row>
        <row r="29">
          <cell r="A29" t="str">
            <v>smp</v>
          </cell>
        </row>
        <row r="30">
          <cell r="A30" t="str">
            <v>minutes</v>
          </cell>
        </row>
        <row r="31">
          <cell r="A31" t="str">
            <v>speech</v>
          </cell>
        </row>
        <row r="32">
          <cell r="A32" t="str">
            <v>speech</v>
          </cell>
        </row>
        <row r="33">
          <cell r="A33" t="str">
            <v>minutes</v>
          </cell>
        </row>
        <row r="34">
          <cell r="A34" t="str">
            <v>speech</v>
          </cell>
        </row>
        <row r="35">
          <cell r="A35" t="str">
            <v>speech</v>
          </cell>
        </row>
        <row r="36">
          <cell r="A36" t="str">
            <v>speech</v>
          </cell>
        </row>
        <row r="37">
          <cell r="A37" t="str">
            <v>minutes</v>
          </cell>
        </row>
        <row r="38">
          <cell r="A38" t="str">
            <v>speech</v>
          </cell>
        </row>
        <row r="39">
          <cell r="A39" t="str">
            <v>smp</v>
          </cell>
        </row>
        <row r="40">
          <cell r="A40" t="str">
            <v>speech</v>
          </cell>
        </row>
        <row r="41">
          <cell r="A41" t="str">
            <v>minutes</v>
          </cell>
        </row>
        <row r="42">
          <cell r="A42" t="str">
            <v>speech</v>
          </cell>
        </row>
        <row r="43">
          <cell r="A43" t="str">
            <v>speech</v>
          </cell>
        </row>
        <row r="44">
          <cell r="A44" t="str">
            <v>minutes</v>
          </cell>
        </row>
        <row r="45">
          <cell r="A45" t="str">
            <v>speech</v>
          </cell>
        </row>
        <row r="46">
          <cell r="A46" t="str">
            <v>minutes</v>
          </cell>
        </row>
        <row r="47">
          <cell r="A47" t="str">
            <v>speech</v>
          </cell>
        </row>
        <row r="48">
          <cell r="A48" t="str">
            <v>speech</v>
          </cell>
        </row>
        <row r="49">
          <cell r="A49" t="str">
            <v>smp</v>
          </cell>
        </row>
        <row r="50">
          <cell r="A50" t="str">
            <v>speech</v>
          </cell>
        </row>
        <row r="51">
          <cell r="A51" t="str">
            <v>minutes</v>
          </cell>
        </row>
        <row r="52">
          <cell r="A52" t="str">
            <v>speech</v>
          </cell>
        </row>
        <row r="53">
          <cell r="A53" t="str">
            <v>minutes</v>
          </cell>
        </row>
        <row r="54">
          <cell r="A54" t="str">
            <v>speech</v>
          </cell>
        </row>
        <row r="55">
          <cell r="A55" t="str">
            <v>minutes</v>
          </cell>
        </row>
        <row r="56">
          <cell r="A56" t="str">
            <v>speech</v>
          </cell>
        </row>
        <row r="57">
          <cell r="A57" t="str">
            <v>speech</v>
          </cell>
        </row>
        <row r="58">
          <cell r="A58" t="str">
            <v>smp</v>
          </cell>
        </row>
        <row r="59">
          <cell r="A59" t="str">
            <v>minutes</v>
          </cell>
        </row>
        <row r="60">
          <cell r="A60" t="str">
            <v>speech</v>
          </cell>
        </row>
        <row r="61">
          <cell r="A61" t="str">
            <v>minutes</v>
          </cell>
        </row>
        <row r="62">
          <cell r="A62" t="str">
            <v>smp</v>
          </cell>
        </row>
        <row r="63">
          <cell r="A63" t="str">
            <v>minutes</v>
          </cell>
        </row>
        <row r="64">
          <cell r="A64" t="str">
            <v>speech</v>
          </cell>
        </row>
        <row r="65">
          <cell r="A65" t="str">
            <v>minutes</v>
          </cell>
        </row>
        <row r="66">
          <cell r="A66" t="str">
            <v>speech</v>
          </cell>
        </row>
        <row r="67">
          <cell r="A67" t="str">
            <v>speech</v>
          </cell>
        </row>
        <row r="68">
          <cell r="A68" t="str">
            <v>speech</v>
          </cell>
        </row>
        <row r="69">
          <cell r="A69" t="str">
            <v>minutes</v>
          </cell>
        </row>
        <row r="70">
          <cell r="A70" t="str">
            <v>speech</v>
          </cell>
        </row>
        <row r="71">
          <cell r="A71" t="str">
            <v>speech</v>
          </cell>
        </row>
        <row r="72">
          <cell r="A72" t="str">
            <v>minutes</v>
          </cell>
        </row>
        <row r="73">
          <cell r="A73" t="str">
            <v>speech</v>
          </cell>
        </row>
        <row r="74">
          <cell r="A74" t="str">
            <v>smp</v>
          </cell>
        </row>
        <row r="75">
          <cell r="A75" t="str">
            <v>minutes</v>
          </cell>
        </row>
        <row r="76">
          <cell r="A76" t="str">
            <v>speech</v>
          </cell>
        </row>
        <row r="77">
          <cell r="A77" t="str">
            <v>speech</v>
          </cell>
        </row>
        <row r="78">
          <cell r="A78" t="str">
            <v>minutes</v>
          </cell>
        </row>
        <row r="79">
          <cell r="A79" t="str">
            <v>minutes</v>
          </cell>
        </row>
        <row r="80">
          <cell r="A80" t="str">
            <v>speech</v>
          </cell>
        </row>
        <row r="81">
          <cell r="A81" t="str">
            <v>speech</v>
          </cell>
        </row>
        <row r="82">
          <cell r="A82" t="str">
            <v>smp</v>
          </cell>
        </row>
        <row r="83">
          <cell r="A83" t="str">
            <v>speech</v>
          </cell>
        </row>
        <row r="84">
          <cell r="A84" t="str">
            <v>minutes</v>
          </cell>
        </row>
        <row r="85">
          <cell r="A85" t="str">
            <v>speech</v>
          </cell>
        </row>
        <row r="86">
          <cell r="A86" t="str">
            <v>speech</v>
          </cell>
        </row>
        <row r="87">
          <cell r="A87" t="str">
            <v>speech</v>
          </cell>
        </row>
        <row r="88">
          <cell r="A88" t="str">
            <v>minutes</v>
          </cell>
        </row>
        <row r="89">
          <cell r="A89" t="str">
            <v>speech</v>
          </cell>
        </row>
        <row r="90">
          <cell r="A90" t="str">
            <v>speech</v>
          </cell>
        </row>
        <row r="91">
          <cell r="A91" t="str">
            <v>speech</v>
          </cell>
        </row>
        <row r="92">
          <cell r="A92" t="str">
            <v>speech</v>
          </cell>
        </row>
        <row r="93">
          <cell r="A93" t="str">
            <v>minutes</v>
          </cell>
        </row>
        <row r="94">
          <cell r="A94" t="str">
            <v>speech</v>
          </cell>
        </row>
        <row r="95">
          <cell r="A95" t="str">
            <v>smp</v>
          </cell>
        </row>
        <row r="96">
          <cell r="A96" t="str">
            <v>speech</v>
          </cell>
        </row>
        <row r="97">
          <cell r="A97" t="str">
            <v>minutes</v>
          </cell>
        </row>
        <row r="98">
          <cell r="A98" t="str">
            <v>speech</v>
          </cell>
        </row>
        <row r="99">
          <cell r="A99" t="str">
            <v>speech</v>
          </cell>
        </row>
        <row r="100">
          <cell r="A100" t="str">
            <v>speech</v>
          </cell>
        </row>
        <row r="101">
          <cell r="A101" t="str">
            <v>minutes</v>
          </cell>
        </row>
        <row r="102">
          <cell r="A102" t="str">
            <v>speech</v>
          </cell>
        </row>
        <row r="103">
          <cell r="A103" t="str">
            <v>smp</v>
          </cell>
        </row>
        <row r="104">
          <cell r="A104" t="str">
            <v>minutes</v>
          </cell>
        </row>
        <row r="105">
          <cell r="A105" t="str">
            <v>speech</v>
          </cell>
        </row>
        <row r="106">
          <cell r="A106" t="str">
            <v>speech</v>
          </cell>
        </row>
        <row r="107">
          <cell r="A107" t="str">
            <v>speech</v>
          </cell>
        </row>
        <row r="108">
          <cell r="A108" t="str">
            <v>speech</v>
          </cell>
        </row>
        <row r="109">
          <cell r="A109" t="str">
            <v>speech</v>
          </cell>
        </row>
        <row r="110">
          <cell r="A110" t="str">
            <v>minutes</v>
          </cell>
        </row>
        <row r="111">
          <cell r="A111" t="str">
            <v>speech</v>
          </cell>
        </row>
        <row r="112">
          <cell r="A112" t="str">
            <v>speech</v>
          </cell>
        </row>
        <row r="113">
          <cell r="A113" t="str">
            <v>speech</v>
          </cell>
        </row>
        <row r="114">
          <cell r="A114" t="str">
            <v>speech</v>
          </cell>
        </row>
        <row r="115">
          <cell r="A115" t="str">
            <v>minutes</v>
          </cell>
        </row>
        <row r="116">
          <cell r="A116" t="str">
            <v>minutes</v>
          </cell>
        </row>
        <row r="117">
          <cell r="A117" t="str">
            <v>speech</v>
          </cell>
        </row>
        <row r="118">
          <cell r="A118" t="str">
            <v>smp</v>
          </cell>
        </row>
        <row r="119">
          <cell r="A119" t="str">
            <v>speech</v>
          </cell>
        </row>
        <row r="120">
          <cell r="A120" t="str">
            <v>minutes</v>
          </cell>
        </row>
        <row r="121">
          <cell r="A121" t="str">
            <v>speech</v>
          </cell>
        </row>
        <row r="122">
          <cell r="A122" t="str">
            <v>minutes</v>
          </cell>
        </row>
        <row r="123">
          <cell r="A123" t="str">
            <v>speech</v>
          </cell>
        </row>
        <row r="124">
          <cell r="A124" t="str">
            <v>minutes</v>
          </cell>
        </row>
        <row r="125">
          <cell r="A125" t="str">
            <v>speech</v>
          </cell>
        </row>
        <row r="126">
          <cell r="A126" t="str">
            <v>smp</v>
          </cell>
        </row>
        <row r="127">
          <cell r="A127" t="str">
            <v>minutes</v>
          </cell>
        </row>
        <row r="128">
          <cell r="A128" t="str">
            <v>speech</v>
          </cell>
        </row>
        <row r="129">
          <cell r="A129" t="str">
            <v>speech</v>
          </cell>
        </row>
        <row r="130">
          <cell r="A130" t="str">
            <v>speech</v>
          </cell>
        </row>
        <row r="131">
          <cell r="A131" t="str">
            <v>speech</v>
          </cell>
        </row>
        <row r="132">
          <cell r="A132" t="str">
            <v>speech</v>
          </cell>
        </row>
        <row r="133">
          <cell r="A133" t="str">
            <v>minutes</v>
          </cell>
        </row>
        <row r="134">
          <cell r="A134" t="str">
            <v>speech</v>
          </cell>
        </row>
        <row r="135">
          <cell r="A135" t="str">
            <v>minutes</v>
          </cell>
        </row>
        <row r="136">
          <cell r="A136" t="str">
            <v>speech</v>
          </cell>
        </row>
        <row r="137">
          <cell r="A137" t="str">
            <v>speech</v>
          </cell>
        </row>
        <row r="138">
          <cell r="A138" t="str">
            <v>smp</v>
          </cell>
        </row>
        <row r="139">
          <cell r="A139" t="str">
            <v>minutes</v>
          </cell>
        </row>
        <row r="140">
          <cell r="A140" t="str">
            <v>speech</v>
          </cell>
        </row>
        <row r="141">
          <cell r="A141" t="str">
            <v>speech</v>
          </cell>
        </row>
        <row r="142">
          <cell r="A142" t="str">
            <v>speech</v>
          </cell>
        </row>
        <row r="143">
          <cell r="A143" t="str">
            <v>speech</v>
          </cell>
        </row>
        <row r="144">
          <cell r="A144" t="str">
            <v>minutes</v>
          </cell>
        </row>
        <row r="145">
          <cell r="A145" t="str">
            <v>smp</v>
          </cell>
        </row>
        <row r="146">
          <cell r="A146" t="str">
            <v>speech</v>
          </cell>
        </row>
        <row r="147">
          <cell r="A147" t="str">
            <v>minutes</v>
          </cell>
        </row>
        <row r="148">
          <cell r="A148" t="str">
            <v>speech</v>
          </cell>
        </row>
        <row r="149">
          <cell r="A149" t="str">
            <v>speech</v>
          </cell>
        </row>
        <row r="150">
          <cell r="A150" t="str">
            <v>speech</v>
          </cell>
        </row>
        <row r="151">
          <cell r="A151" t="str">
            <v>speech</v>
          </cell>
        </row>
        <row r="152">
          <cell r="A152" t="str">
            <v>minutes</v>
          </cell>
        </row>
        <row r="153">
          <cell r="A153" t="str">
            <v>speech</v>
          </cell>
        </row>
        <row r="154">
          <cell r="A154" t="str">
            <v>speech</v>
          </cell>
        </row>
        <row r="155">
          <cell r="A155" t="str">
            <v>minutes</v>
          </cell>
        </row>
        <row r="156">
          <cell r="A156" t="str">
            <v>smp</v>
          </cell>
        </row>
        <row r="157">
          <cell r="A157" t="str">
            <v>minutes</v>
          </cell>
        </row>
        <row r="158">
          <cell r="A158" t="str">
            <v>speech</v>
          </cell>
        </row>
        <row r="159">
          <cell r="A159" t="str">
            <v>minutes</v>
          </cell>
        </row>
        <row r="160">
          <cell r="A160" t="str">
            <v>speech</v>
          </cell>
        </row>
        <row r="161">
          <cell r="A161" t="str">
            <v>speech</v>
          </cell>
        </row>
        <row r="162">
          <cell r="A162" t="str">
            <v>speech</v>
          </cell>
        </row>
        <row r="163">
          <cell r="A163" t="str">
            <v>minutes</v>
          </cell>
        </row>
        <row r="164">
          <cell r="A164" t="str">
            <v>speech</v>
          </cell>
        </row>
        <row r="165">
          <cell r="A165" t="str">
            <v>speech</v>
          </cell>
        </row>
        <row r="166">
          <cell r="A166" t="str">
            <v>smp</v>
          </cell>
        </row>
        <row r="167">
          <cell r="A167" t="str">
            <v>minutes</v>
          </cell>
        </row>
        <row r="168">
          <cell r="A168" t="str">
            <v>speech</v>
          </cell>
        </row>
        <row r="169">
          <cell r="A169" t="str">
            <v>speech</v>
          </cell>
        </row>
        <row r="170">
          <cell r="A170" t="str">
            <v>speech</v>
          </cell>
        </row>
        <row r="171">
          <cell r="A171" t="str">
            <v>minutes</v>
          </cell>
        </row>
        <row r="172">
          <cell r="A172" t="str">
            <v>speech</v>
          </cell>
        </row>
        <row r="173">
          <cell r="A173" t="str">
            <v>speech</v>
          </cell>
        </row>
        <row r="174">
          <cell r="A174" t="str">
            <v>speech</v>
          </cell>
        </row>
        <row r="175">
          <cell r="A175" t="str">
            <v>minutes</v>
          </cell>
        </row>
        <row r="176">
          <cell r="A176" t="str">
            <v>speech</v>
          </cell>
        </row>
        <row r="177">
          <cell r="A177" t="str">
            <v>speech</v>
          </cell>
        </row>
        <row r="178">
          <cell r="A178" t="str">
            <v>smp</v>
          </cell>
        </row>
        <row r="179">
          <cell r="A179" t="str">
            <v>speech</v>
          </cell>
        </row>
        <row r="180">
          <cell r="A180" t="str">
            <v>minutes</v>
          </cell>
        </row>
        <row r="181">
          <cell r="A181" t="str">
            <v>speech</v>
          </cell>
        </row>
        <row r="182">
          <cell r="A182" t="str">
            <v>speech</v>
          </cell>
        </row>
        <row r="183">
          <cell r="A183" t="str">
            <v>speech</v>
          </cell>
        </row>
        <row r="184">
          <cell r="A184" t="str">
            <v>minutes</v>
          </cell>
        </row>
        <row r="185">
          <cell r="A185" t="str">
            <v>smp</v>
          </cell>
        </row>
        <row r="186">
          <cell r="A186" t="str">
            <v>speech</v>
          </cell>
        </row>
        <row r="187">
          <cell r="A187" t="str">
            <v>minutes</v>
          </cell>
        </row>
        <row r="188">
          <cell r="A188" t="str">
            <v>speech</v>
          </cell>
        </row>
        <row r="189">
          <cell r="A189" t="str">
            <v>speech</v>
          </cell>
        </row>
        <row r="190">
          <cell r="A190" t="str">
            <v>minutes</v>
          </cell>
        </row>
        <row r="191">
          <cell r="A191" t="str">
            <v>speech</v>
          </cell>
        </row>
        <row r="192">
          <cell r="A192" t="str">
            <v>speech</v>
          </cell>
        </row>
        <row r="193">
          <cell r="A193" t="str">
            <v>speech</v>
          </cell>
        </row>
        <row r="194">
          <cell r="A194" t="str">
            <v>minutes</v>
          </cell>
        </row>
        <row r="195">
          <cell r="A195" t="str">
            <v>smp</v>
          </cell>
        </row>
        <row r="196">
          <cell r="A196" t="str">
            <v>speech</v>
          </cell>
        </row>
        <row r="197">
          <cell r="A197" t="str">
            <v>minutes</v>
          </cell>
        </row>
        <row r="198">
          <cell r="A198" t="str">
            <v>speech</v>
          </cell>
        </row>
        <row r="199">
          <cell r="A199" t="str">
            <v>speech</v>
          </cell>
        </row>
        <row r="200">
          <cell r="A200" t="str">
            <v>speech</v>
          </cell>
        </row>
        <row r="201">
          <cell r="A201" t="str">
            <v>minutes</v>
          </cell>
        </row>
        <row r="202">
          <cell r="A202" t="str">
            <v>speech</v>
          </cell>
        </row>
        <row r="203">
          <cell r="A203" t="str">
            <v>speech</v>
          </cell>
        </row>
        <row r="204">
          <cell r="A204" t="str">
            <v>speech</v>
          </cell>
        </row>
        <row r="205">
          <cell r="A205" t="str">
            <v>speech</v>
          </cell>
        </row>
        <row r="206">
          <cell r="A206" t="str">
            <v>minutes</v>
          </cell>
        </row>
        <row r="207">
          <cell r="A207" t="str">
            <v>speech</v>
          </cell>
        </row>
        <row r="208">
          <cell r="A208" t="str">
            <v>speech</v>
          </cell>
        </row>
        <row r="209">
          <cell r="A209" t="str">
            <v>speech</v>
          </cell>
        </row>
        <row r="210">
          <cell r="A210" t="str">
            <v>speech</v>
          </cell>
        </row>
        <row r="211">
          <cell r="A211" t="str">
            <v>smp</v>
          </cell>
        </row>
        <row r="212">
          <cell r="A212" t="str">
            <v>minutes</v>
          </cell>
        </row>
        <row r="213">
          <cell r="A213" t="str">
            <v>minutes</v>
          </cell>
        </row>
        <row r="214">
          <cell r="A214" t="str">
            <v>speech</v>
          </cell>
        </row>
        <row r="215">
          <cell r="A215" t="str">
            <v>speech</v>
          </cell>
        </row>
        <row r="216">
          <cell r="A216" t="str">
            <v>speech</v>
          </cell>
        </row>
        <row r="217">
          <cell r="A217" t="str">
            <v>speech</v>
          </cell>
        </row>
        <row r="218">
          <cell r="A218" t="str">
            <v>speech</v>
          </cell>
        </row>
        <row r="219">
          <cell r="A219" t="str">
            <v>speech</v>
          </cell>
        </row>
        <row r="220">
          <cell r="A220" t="str">
            <v>minutes</v>
          </cell>
        </row>
        <row r="221">
          <cell r="A221" t="str">
            <v>speech</v>
          </cell>
        </row>
        <row r="222">
          <cell r="A222" t="str">
            <v>speech</v>
          </cell>
        </row>
        <row r="223">
          <cell r="A223" t="str">
            <v>speech</v>
          </cell>
        </row>
        <row r="224">
          <cell r="A224" t="str">
            <v>smp</v>
          </cell>
        </row>
        <row r="225">
          <cell r="A225" t="str">
            <v>minutes</v>
          </cell>
        </row>
        <row r="226">
          <cell r="A226" t="str">
            <v>speech</v>
          </cell>
        </row>
        <row r="227">
          <cell r="A227" t="str">
            <v>speech</v>
          </cell>
        </row>
        <row r="228">
          <cell r="A228" t="str">
            <v>speech</v>
          </cell>
        </row>
        <row r="229">
          <cell r="A229" t="str">
            <v>speech</v>
          </cell>
        </row>
        <row r="230">
          <cell r="A230" t="str">
            <v>minutes</v>
          </cell>
        </row>
        <row r="231">
          <cell r="A231" t="str">
            <v>smp</v>
          </cell>
        </row>
        <row r="232">
          <cell r="A232" t="str">
            <v>minutes</v>
          </cell>
        </row>
        <row r="233">
          <cell r="A233" t="str">
            <v>speech</v>
          </cell>
        </row>
        <row r="234">
          <cell r="A234" t="str">
            <v>speech</v>
          </cell>
        </row>
        <row r="235">
          <cell r="A235" t="str">
            <v>speech</v>
          </cell>
        </row>
        <row r="236">
          <cell r="A236" t="str">
            <v>minutes</v>
          </cell>
        </row>
        <row r="237">
          <cell r="A237" t="str">
            <v>speech</v>
          </cell>
        </row>
        <row r="238">
          <cell r="A238" t="str">
            <v>speech</v>
          </cell>
        </row>
        <row r="239">
          <cell r="A239" t="str">
            <v>minutes</v>
          </cell>
        </row>
        <row r="240">
          <cell r="A240" t="str">
            <v>speech</v>
          </cell>
        </row>
        <row r="241">
          <cell r="A241" t="str">
            <v>speech</v>
          </cell>
        </row>
        <row r="242">
          <cell r="A242" t="str">
            <v>speech</v>
          </cell>
        </row>
        <row r="243">
          <cell r="A243" t="str">
            <v>smp</v>
          </cell>
        </row>
        <row r="244">
          <cell r="A244" t="str">
            <v>minutes</v>
          </cell>
        </row>
        <row r="245">
          <cell r="A245" t="str">
            <v>minutes</v>
          </cell>
        </row>
        <row r="246">
          <cell r="A246" t="str">
            <v>speech</v>
          </cell>
        </row>
        <row r="247">
          <cell r="A247" t="str">
            <v>speech</v>
          </cell>
        </row>
        <row r="248">
          <cell r="A248" t="str">
            <v>minutes</v>
          </cell>
        </row>
        <row r="249">
          <cell r="A249" t="str">
            <v>speech</v>
          </cell>
        </row>
        <row r="250">
          <cell r="A250" t="str">
            <v>smp</v>
          </cell>
        </row>
        <row r="251">
          <cell r="A251" t="str">
            <v>speech</v>
          </cell>
        </row>
        <row r="252">
          <cell r="A252" t="str">
            <v>minutes</v>
          </cell>
        </row>
        <row r="253">
          <cell r="A253" t="str">
            <v>minutes</v>
          </cell>
        </row>
        <row r="254">
          <cell r="A254" t="str">
            <v>speech</v>
          </cell>
        </row>
        <row r="255">
          <cell r="A255" t="str">
            <v>minutes</v>
          </cell>
        </row>
        <row r="256">
          <cell r="A256" t="str">
            <v>speech</v>
          </cell>
        </row>
        <row r="257">
          <cell r="A257" t="str">
            <v>speech</v>
          </cell>
        </row>
        <row r="258">
          <cell r="A258" t="str">
            <v>speech</v>
          </cell>
        </row>
        <row r="259">
          <cell r="A259" t="str">
            <v>speech</v>
          </cell>
        </row>
        <row r="260">
          <cell r="A260" t="str">
            <v>smp</v>
          </cell>
        </row>
        <row r="261">
          <cell r="A261" t="str">
            <v>minutes</v>
          </cell>
        </row>
        <row r="262">
          <cell r="A262" t="str">
            <v>speech</v>
          </cell>
        </row>
        <row r="263">
          <cell r="A263" t="str">
            <v>speech</v>
          </cell>
        </row>
        <row r="264">
          <cell r="A264" t="str">
            <v>minutes</v>
          </cell>
        </row>
        <row r="265">
          <cell r="A265" t="str">
            <v>speech</v>
          </cell>
        </row>
        <row r="266">
          <cell r="A266" t="str">
            <v>speech</v>
          </cell>
        </row>
        <row r="267">
          <cell r="A267" t="str">
            <v>smp</v>
          </cell>
        </row>
        <row r="268">
          <cell r="A268" t="str">
            <v>speech</v>
          </cell>
        </row>
        <row r="269">
          <cell r="A269" t="str">
            <v>speech</v>
          </cell>
        </row>
        <row r="270">
          <cell r="A270" t="str">
            <v>minutes</v>
          </cell>
        </row>
        <row r="271">
          <cell r="A271" t="str">
            <v>speech</v>
          </cell>
        </row>
        <row r="272">
          <cell r="A272" t="str">
            <v>minutes</v>
          </cell>
        </row>
        <row r="273">
          <cell r="A273" t="str">
            <v>speech</v>
          </cell>
        </row>
        <row r="274">
          <cell r="A274" t="str">
            <v>speech</v>
          </cell>
        </row>
        <row r="275">
          <cell r="A275" t="str">
            <v>speech</v>
          </cell>
        </row>
        <row r="276">
          <cell r="A276" t="str">
            <v>minutes</v>
          </cell>
        </row>
        <row r="277">
          <cell r="A277" t="str">
            <v>speech</v>
          </cell>
        </row>
        <row r="278">
          <cell r="A278" t="str">
            <v>smp</v>
          </cell>
        </row>
        <row r="279">
          <cell r="A279" t="str">
            <v>speech</v>
          </cell>
        </row>
        <row r="280">
          <cell r="A280" t="str">
            <v>speech</v>
          </cell>
        </row>
        <row r="281">
          <cell r="A281" t="str">
            <v>minutes</v>
          </cell>
        </row>
        <row r="282">
          <cell r="A282" t="str">
            <v>speech</v>
          </cell>
        </row>
        <row r="283">
          <cell r="A283" t="str">
            <v>speech</v>
          </cell>
        </row>
        <row r="284">
          <cell r="A284" t="str">
            <v>speech</v>
          </cell>
        </row>
        <row r="285">
          <cell r="A285" t="str">
            <v>minutes</v>
          </cell>
        </row>
        <row r="286">
          <cell r="A286" t="str">
            <v>speech</v>
          </cell>
        </row>
        <row r="287">
          <cell r="A287" t="str">
            <v>speech</v>
          </cell>
        </row>
        <row r="288">
          <cell r="A288" t="str">
            <v>speech</v>
          </cell>
        </row>
        <row r="289">
          <cell r="A289" t="str">
            <v>speech</v>
          </cell>
        </row>
        <row r="290">
          <cell r="A290" t="str">
            <v>speech</v>
          </cell>
        </row>
        <row r="291">
          <cell r="A291" t="str">
            <v>minutes</v>
          </cell>
        </row>
        <row r="292">
          <cell r="A292" t="str">
            <v>speech</v>
          </cell>
        </row>
        <row r="293">
          <cell r="A293" t="str">
            <v>speech</v>
          </cell>
        </row>
        <row r="294">
          <cell r="A294" t="str">
            <v>speech</v>
          </cell>
        </row>
        <row r="295">
          <cell r="A295" t="str">
            <v>speech</v>
          </cell>
        </row>
        <row r="296">
          <cell r="A296" t="str">
            <v>smp</v>
          </cell>
        </row>
        <row r="297">
          <cell r="A297" t="str">
            <v>speech</v>
          </cell>
        </row>
        <row r="298">
          <cell r="A298" t="str">
            <v>minutes</v>
          </cell>
        </row>
        <row r="299">
          <cell r="A299" t="str">
            <v>speech</v>
          </cell>
        </row>
        <row r="300">
          <cell r="A300" t="str">
            <v>speech</v>
          </cell>
        </row>
        <row r="301">
          <cell r="A301" t="str">
            <v>speech</v>
          </cell>
        </row>
        <row r="302">
          <cell r="A302" t="str">
            <v>minutes</v>
          </cell>
        </row>
        <row r="303">
          <cell r="A303" t="str">
            <v>speech</v>
          </cell>
        </row>
        <row r="304">
          <cell r="A304" t="str">
            <v>speech</v>
          </cell>
        </row>
        <row r="305">
          <cell r="A305" t="str">
            <v>speech</v>
          </cell>
        </row>
        <row r="306">
          <cell r="A306" t="str">
            <v>speech</v>
          </cell>
        </row>
        <row r="307">
          <cell r="A307" t="str">
            <v>minutes</v>
          </cell>
        </row>
        <row r="308">
          <cell r="A308" t="str">
            <v>smp</v>
          </cell>
        </row>
        <row r="309">
          <cell r="A309" t="str">
            <v>speech</v>
          </cell>
        </row>
        <row r="310">
          <cell r="A310" t="str">
            <v>speech</v>
          </cell>
        </row>
        <row r="311">
          <cell r="A311" t="str">
            <v>minutes</v>
          </cell>
        </row>
        <row r="312">
          <cell r="A312" t="str">
            <v>speech</v>
          </cell>
        </row>
        <row r="313">
          <cell r="A313" t="str">
            <v>minutes</v>
          </cell>
        </row>
        <row r="314">
          <cell r="A314" t="str">
            <v>speech</v>
          </cell>
        </row>
        <row r="315">
          <cell r="A315" t="str">
            <v>smp</v>
          </cell>
        </row>
        <row r="316">
          <cell r="A316" t="str">
            <v>speech</v>
          </cell>
        </row>
        <row r="317">
          <cell r="A317" t="str">
            <v>speech</v>
          </cell>
        </row>
        <row r="318">
          <cell r="A318" t="str">
            <v>speech</v>
          </cell>
        </row>
        <row r="319">
          <cell r="A319" t="str">
            <v>minutes</v>
          </cell>
        </row>
        <row r="320">
          <cell r="A320" t="str">
            <v>speech</v>
          </cell>
        </row>
        <row r="321">
          <cell r="A321" t="str">
            <v>speech</v>
          </cell>
        </row>
        <row r="322">
          <cell r="A322" t="str">
            <v>speech</v>
          </cell>
        </row>
        <row r="323">
          <cell r="A323" t="str">
            <v>minutes</v>
          </cell>
        </row>
        <row r="324">
          <cell r="A324" t="str">
            <v>speech</v>
          </cell>
        </row>
        <row r="325">
          <cell r="A325" t="str">
            <v>minutes</v>
          </cell>
        </row>
        <row r="326">
          <cell r="A326" t="str">
            <v>smp</v>
          </cell>
        </row>
        <row r="327">
          <cell r="A327" t="str">
            <v>speech</v>
          </cell>
        </row>
        <row r="328">
          <cell r="A328" t="str">
            <v>minutes</v>
          </cell>
        </row>
        <row r="329">
          <cell r="A329" t="str">
            <v>speech</v>
          </cell>
        </row>
        <row r="330">
          <cell r="A330" t="str">
            <v>speech</v>
          </cell>
        </row>
        <row r="331">
          <cell r="A331" t="str">
            <v>speech</v>
          </cell>
        </row>
        <row r="332">
          <cell r="A332" t="str">
            <v>minutes</v>
          </cell>
        </row>
        <row r="333">
          <cell r="A333" t="str">
            <v>minutes</v>
          </cell>
        </row>
        <row r="334">
          <cell r="A334" t="str">
            <v>speech</v>
          </cell>
        </row>
        <row r="335">
          <cell r="A335" t="str">
            <v>speech</v>
          </cell>
        </row>
        <row r="336">
          <cell r="A336" t="str">
            <v>smp</v>
          </cell>
        </row>
        <row r="337">
          <cell r="A337" t="str">
            <v>speech</v>
          </cell>
        </row>
        <row r="338">
          <cell r="A338" t="str">
            <v>minutes</v>
          </cell>
        </row>
        <row r="339">
          <cell r="A339" t="str">
            <v>speech</v>
          </cell>
        </row>
        <row r="340">
          <cell r="A340" t="str">
            <v>speech</v>
          </cell>
        </row>
        <row r="341">
          <cell r="A341" t="str">
            <v>speech</v>
          </cell>
        </row>
        <row r="342">
          <cell r="A342" t="str">
            <v>minutes</v>
          </cell>
        </row>
        <row r="343">
          <cell r="A343" t="str">
            <v>speech</v>
          </cell>
        </row>
        <row r="344">
          <cell r="A344" t="str">
            <v>speech</v>
          </cell>
        </row>
        <row r="345">
          <cell r="A345" t="str">
            <v>speech</v>
          </cell>
        </row>
        <row r="346">
          <cell r="A346" t="str">
            <v>speech</v>
          </cell>
        </row>
        <row r="347">
          <cell r="A347" t="str">
            <v>minutes</v>
          </cell>
        </row>
        <row r="348">
          <cell r="A348" t="str">
            <v>speech</v>
          </cell>
        </row>
        <row r="349">
          <cell r="A349" t="str">
            <v>speech</v>
          </cell>
        </row>
        <row r="350">
          <cell r="A350" t="str">
            <v>speech</v>
          </cell>
        </row>
        <row r="351">
          <cell r="A351" t="str">
            <v>smp</v>
          </cell>
        </row>
        <row r="352">
          <cell r="A352" t="str">
            <v>speech</v>
          </cell>
        </row>
        <row r="353">
          <cell r="A353" t="str">
            <v>minutes</v>
          </cell>
        </row>
        <row r="354">
          <cell r="A354" t="str">
            <v>speech</v>
          </cell>
        </row>
        <row r="355">
          <cell r="A355" t="str">
            <v>speech</v>
          </cell>
        </row>
        <row r="356">
          <cell r="A356" t="str">
            <v>speech</v>
          </cell>
        </row>
        <row r="357">
          <cell r="A357" t="str">
            <v>minutes</v>
          </cell>
        </row>
        <row r="358">
          <cell r="A358" t="str">
            <v>speech</v>
          </cell>
        </row>
        <row r="359">
          <cell r="A359" t="str">
            <v>smp</v>
          </cell>
        </row>
        <row r="360">
          <cell r="A360" t="str">
            <v>speech</v>
          </cell>
        </row>
        <row r="361">
          <cell r="A361" t="str">
            <v>minutes</v>
          </cell>
        </row>
        <row r="362">
          <cell r="A362" t="str">
            <v>speech</v>
          </cell>
        </row>
        <row r="363">
          <cell r="A363" t="str">
            <v>speech</v>
          </cell>
        </row>
        <row r="364">
          <cell r="A364" t="str">
            <v>speech</v>
          </cell>
        </row>
        <row r="365">
          <cell r="A365" t="str">
            <v>speech</v>
          </cell>
        </row>
        <row r="366">
          <cell r="A366" t="str">
            <v>minutes</v>
          </cell>
        </row>
        <row r="367">
          <cell r="A367" t="str">
            <v>speech</v>
          </cell>
        </row>
        <row r="368">
          <cell r="A368" t="str">
            <v>speech</v>
          </cell>
        </row>
        <row r="369">
          <cell r="A369" t="str">
            <v>speech</v>
          </cell>
        </row>
        <row r="370">
          <cell r="A370" t="str">
            <v>minutes</v>
          </cell>
        </row>
        <row r="371">
          <cell r="A371" t="str">
            <v>speech</v>
          </cell>
        </row>
        <row r="372">
          <cell r="A372" t="str">
            <v>smp</v>
          </cell>
        </row>
        <row r="373">
          <cell r="A373" t="str">
            <v>speech</v>
          </cell>
        </row>
        <row r="374">
          <cell r="A374" t="str">
            <v>minutes</v>
          </cell>
        </row>
        <row r="375">
          <cell r="A375" t="str">
            <v>speech</v>
          </cell>
        </row>
        <row r="376">
          <cell r="A376" t="str">
            <v>speech</v>
          </cell>
        </row>
        <row r="377">
          <cell r="A377" t="str">
            <v>speech</v>
          </cell>
        </row>
        <row r="378">
          <cell r="A378" t="str">
            <v>minutes</v>
          </cell>
        </row>
        <row r="379">
          <cell r="A379" t="str">
            <v>speech</v>
          </cell>
        </row>
        <row r="380">
          <cell r="A380" t="str">
            <v>speech</v>
          </cell>
        </row>
        <row r="381">
          <cell r="A381" t="str">
            <v>speech</v>
          </cell>
        </row>
        <row r="382">
          <cell r="A382" t="str">
            <v>minutes</v>
          </cell>
        </row>
        <row r="383">
          <cell r="A383" t="str">
            <v>smp</v>
          </cell>
        </row>
        <row r="384">
          <cell r="A384" t="str">
            <v>speech</v>
          </cell>
        </row>
        <row r="385">
          <cell r="A385" t="str">
            <v>minutes</v>
          </cell>
        </row>
        <row r="386">
          <cell r="A386" t="str">
            <v>speech</v>
          </cell>
        </row>
        <row r="387">
          <cell r="A387" t="str">
            <v>speech</v>
          </cell>
        </row>
        <row r="388">
          <cell r="A388" t="str">
            <v>minutes</v>
          </cell>
        </row>
        <row r="389">
          <cell r="A389" t="str">
            <v>speech</v>
          </cell>
        </row>
        <row r="390">
          <cell r="A390" t="str">
            <v>speech</v>
          </cell>
        </row>
        <row r="391">
          <cell r="A391" t="str">
            <v>speech</v>
          </cell>
        </row>
        <row r="392">
          <cell r="A392" t="str">
            <v>minutes</v>
          </cell>
        </row>
        <row r="393">
          <cell r="A393" t="str">
            <v>speech</v>
          </cell>
        </row>
        <row r="394">
          <cell r="A394" t="str">
            <v>smp</v>
          </cell>
        </row>
        <row r="395">
          <cell r="A395" t="str">
            <v>speech</v>
          </cell>
        </row>
        <row r="396">
          <cell r="A396" t="str">
            <v>minutes</v>
          </cell>
        </row>
        <row r="397">
          <cell r="A397" t="str">
            <v>speech</v>
          </cell>
        </row>
        <row r="398">
          <cell r="A398" t="str">
            <v>minutes</v>
          </cell>
        </row>
        <row r="399">
          <cell r="A399" t="str">
            <v>smp</v>
          </cell>
        </row>
        <row r="400">
          <cell r="A400" t="str">
            <v>minutes</v>
          </cell>
        </row>
        <row r="401">
          <cell r="A401" t="str">
            <v>speech</v>
          </cell>
        </row>
        <row r="402">
          <cell r="A402" t="str">
            <v>speech</v>
          </cell>
        </row>
        <row r="403">
          <cell r="A403" t="str">
            <v>minutes</v>
          </cell>
        </row>
        <row r="404">
          <cell r="A404" t="str">
            <v>speech</v>
          </cell>
        </row>
        <row r="405">
          <cell r="A405" t="str">
            <v>speech</v>
          </cell>
        </row>
        <row r="406">
          <cell r="A406" t="str">
            <v>minutes</v>
          </cell>
        </row>
        <row r="407">
          <cell r="A407" t="str">
            <v>speech</v>
          </cell>
        </row>
        <row r="408">
          <cell r="A408" t="str">
            <v>smp</v>
          </cell>
        </row>
        <row r="409">
          <cell r="A409" t="str">
            <v>minutes</v>
          </cell>
        </row>
        <row r="410">
          <cell r="A410" t="str">
            <v>speech</v>
          </cell>
        </row>
        <row r="411">
          <cell r="A411" t="str">
            <v>speech</v>
          </cell>
        </row>
        <row r="412">
          <cell r="A412" t="str">
            <v>speech</v>
          </cell>
        </row>
        <row r="413">
          <cell r="A413" t="str">
            <v>minutes</v>
          </cell>
        </row>
        <row r="414">
          <cell r="A414" t="str">
            <v>minutes</v>
          </cell>
        </row>
        <row r="415">
          <cell r="A415" t="str">
            <v>speech</v>
          </cell>
        </row>
        <row r="416">
          <cell r="A416" t="str">
            <v>speech</v>
          </cell>
        </row>
        <row r="417">
          <cell r="A417" t="str">
            <v>speech</v>
          </cell>
        </row>
        <row r="418">
          <cell r="A418" t="str">
            <v>speech</v>
          </cell>
        </row>
        <row r="419">
          <cell r="A419" t="str">
            <v>smp</v>
          </cell>
        </row>
        <row r="420">
          <cell r="A420" t="str">
            <v>speech</v>
          </cell>
        </row>
        <row r="421">
          <cell r="A421" t="str">
            <v>minutes</v>
          </cell>
        </row>
        <row r="422">
          <cell r="A422" t="str">
            <v>speech</v>
          </cell>
        </row>
        <row r="423">
          <cell r="A423" t="str">
            <v>speech</v>
          </cell>
        </row>
        <row r="424">
          <cell r="A424" t="str">
            <v>speech</v>
          </cell>
        </row>
        <row r="425">
          <cell r="A425" t="str">
            <v>minutes</v>
          </cell>
        </row>
        <row r="426">
          <cell r="A426" t="str">
            <v>speech</v>
          </cell>
        </row>
        <row r="427">
          <cell r="A427" t="str">
            <v>speech</v>
          </cell>
        </row>
        <row r="428">
          <cell r="A428" t="str">
            <v>speech</v>
          </cell>
        </row>
        <row r="429">
          <cell r="A429" t="str">
            <v>minutes</v>
          </cell>
        </row>
        <row r="430">
          <cell r="A430" t="str">
            <v>smp</v>
          </cell>
        </row>
        <row r="431">
          <cell r="A431" t="str">
            <v>speech</v>
          </cell>
        </row>
        <row r="432">
          <cell r="A432" t="str">
            <v>speech</v>
          </cell>
        </row>
        <row r="433">
          <cell r="A433" t="str">
            <v>speech</v>
          </cell>
        </row>
        <row r="434">
          <cell r="A434" t="str">
            <v>minutes</v>
          </cell>
        </row>
        <row r="435">
          <cell r="A435" t="str">
            <v>speech</v>
          </cell>
        </row>
        <row r="436">
          <cell r="A436" t="str">
            <v>speech</v>
          </cell>
        </row>
        <row r="437">
          <cell r="A437" t="str">
            <v>speech</v>
          </cell>
        </row>
        <row r="438">
          <cell r="A438" t="str">
            <v>minutes</v>
          </cell>
        </row>
        <row r="439">
          <cell r="A439" t="str">
            <v>smp</v>
          </cell>
        </row>
        <row r="440">
          <cell r="A440" t="str">
            <v>speech</v>
          </cell>
        </row>
        <row r="441">
          <cell r="A441" t="str">
            <v>speech</v>
          </cell>
        </row>
        <row r="442">
          <cell r="A442" t="str">
            <v>minutes</v>
          </cell>
        </row>
        <row r="443">
          <cell r="A443" t="str">
            <v>speech</v>
          </cell>
        </row>
        <row r="444">
          <cell r="A444" t="str">
            <v>speech</v>
          </cell>
        </row>
        <row r="445">
          <cell r="A445" t="str">
            <v>speech</v>
          </cell>
        </row>
        <row r="446">
          <cell r="A446" t="str">
            <v>minutes</v>
          </cell>
        </row>
        <row r="447">
          <cell r="A447" t="str">
            <v>speech</v>
          </cell>
        </row>
        <row r="448">
          <cell r="A448" t="str">
            <v>speech</v>
          </cell>
        </row>
        <row r="449">
          <cell r="A449" t="str">
            <v>minutes</v>
          </cell>
        </row>
        <row r="450">
          <cell r="A450" t="str">
            <v>smp</v>
          </cell>
        </row>
        <row r="451">
          <cell r="A451" t="str">
            <v>speech</v>
          </cell>
        </row>
        <row r="452">
          <cell r="A452" t="str">
            <v>minutes</v>
          </cell>
        </row>
        <row r="453">
          <cell r="A453" t="str">
            <v>speech</v>
          </cell>
        </row>
        <row r="454">
          <cell r="A454" t="str">
            <v>speech</v>
          </cell>
        </row>
        <row r="455">
          <cell r="A455" t="str">
            <v>speech</v>
          </cell>
        </row>
        <row r="456">
          <cell r="A456" t="str">
            <v>minutes</v>
          </cell>
        </row>
        <row r="457">
          <cell r="A457" t="str">
            <v>speech</v>
          </cell>
        </row>
        <row r="458">
          <cell r="A458" t="str">
            <v>speech</v>
          </cell>
        </row>
        <row r="459">
          <cell r="A459" t="str">
            <v>minutes</v>
          </cell>
        </row>
        <row r="460">
          <cell r="A460" t="str">
            <v>speech</v>
          </cell>
        </row>
        <row r="461">
          <cell r="A461" t="str">
            <v>smp</v>
          </cell>
        </row>
        <row r="462">
          <cell r="A462" t="str">
            <v>speech</v>
          </cell>
        </row>
        <row r="463">
          <cell r="A463" t="str">
            <v>minutes</v>
          </cell>
        </row>
        <row r="464">
          <cell r="A464" t="str">
            <v>speech</v>
          </cell>
        </row>
        <row r="465">
          <cell r="A465" t="str">
            <v>speech</v>
          </cell>
        </row>
        <row r="466">
          <cell r="A466" t="str">
            <v>speech</v>
          </cell>
        </row>
        <row r="467">
          <cell r="A467" t="str">
            <v>minutes</v>
          </cell>
        </row>
        <row r="468">
          <cell r="A468" t="str">
            <v>speech</v>
          </cell>
        </row>
        <row r="469">
          <cell r="A469" t="str">
            <v>speech</v>
          </cell>
        </row>
        <row r="470">
          <cell r="A470" t="str">
            <v>speech</v>
          </cell>
        </row>
        <row r="471">
          <cell r="A471" t="str">
            <v>speech</v>
          </cell>
        </row>
        <row r="472">
          <cell r="A472" t="str">
            <v>minutes</v>
          </cell>
        </row>
        <row r="473">
          <cell r="A473" t="str">
            <v>speech</v>
          </cell>
        </row>
        <row r="474">
          <cell r="A474" t="str">
            <v>speech</v>
          </cell>
        </row>
        <row r="475">
          <cell r="A475" t="str">
            <v>speech</v>
          </cell>
        </row>
        <row r="476">
          <cell r="A476" t="str">
            <v>smp</v>
          </cell>
        </row>
        <row r="477">
          <cell r="A477" t="str">
            <v>speech</v>
          </cell>
        </row>
        <row r="478">
          <cell r="A478" t="str">
            <v>minutes</v>
          </cell>
        </row>
        <row r="479">
          <cell r="A479" t="str">
            <v>speech</v>
          </cell>
        </row>
        <row r="480">
          <cell r="A480" t="str">
            <v>speech</v>
          </cell>
        </row>
        <row r="481">
          <cell r="A481" t="str">
            <v>minutes</v>
          </cell>
        </row>
        <row r="482">
          <cell r="A482" t="str">
            <v>speech</v>
          </cell>
        </row>
        <row r="483">
          <cell r="A483" t="str">
            <v>smp</v>
          </cell>
        </row>
        <row r="484">
          <cell r="A484" t="str">
            <v>minutes</v>
          </cell>
        </row>
        <row r="485">
          <cell r="A485" t="str">
            <v>speech</v>
          </cell>
        </row>
        <row r="486">
          <cell r="A486" t="str">
            <v>speech</v>
          </cell>
        </row>
        <row r="487">
          <cell r="A487" t="str">
            <v>speech</v>
          </cell>
        </row>
        <row r="488">
          <cell r="A488" t="str">
            <v>minutes</v>
          </cell>
        </row>
        <row r="489">
          <cell r="A489" t="str">
            <v>speech</v>
          </cell>
        </row>
        <row r="490">
          <cell r="A490" t="str">
            <v>speech</v>
          </cell>
        </row>
        <row r="491">
          <cell r="A491" t="str">
            <v>speech</v>
          </cell>
        </row>
        <row r="492">
          <cell r="A492" t="str">
            <v>speech</v>
          </cell>
        </row>
        <row r="493">
          <cell r="A493" t="str">
            <v>minutes</v>
          </cell>
        </row>
        <row r="494">
          <cell r="A494" t="str">
            <v>smp</v>
          </cell>
        </row>
        <row r="495">
          <cell r="A495" t="str">
            <v>speech</v>
          </cell>
        </row>
        <row r="496">
          <cell r="A496" t="str">
            <v>minutes</v>
          </cell>
        </row>
        <row r="497">
          <cell r="A497" t="str">
            <v>speech</v>
          </cell>
        </row>
        <row r="498">
          <cell r="A498" t="str">
            <v>speech</v>
          </cell>
        </row>
        <row r="499">
          <cell r="A499" t="str">
            <v>speech</v>
          </cell>
        </row>
        <row r="500">
          <cell r="A500" t="str">
            <v>speech</v>
          </cell>
        </row>
        <row r="501">
          <cell r="A501" t="str">
            <v>minutes</v>
          </cell>
        </row>
        <row r="502">
          <cell r="A502" t="str">
            <v>speech</v>
          </cell>
        </row>
        <row r="503">
          <cell r="A503" t="str">
            <v>speech</v>
          </cell>
        </row>
        <row r="504">
          <cell r="A504" t="str">
            <v>minutes</v>
          </cell>
        </row>
        <row r="505">
          <cell r="A505" t="str">
            <v>speech</v>
          </cell>
        </row>
        <row r="506">
          <cell r="A506" t="str">
            <v>speech</v>
          </cell>
        </row>
        <row r="507">
          <cell r="A507" t="str">
            <v>smp</v>
          </cell>
        </row>
        <row r="508">
          <cell r="A508" t="str">
            <v>speech</v>
          </cell>
        </row>
        <row r="509">
          <cell r="A509" t="str">
            <v>minutes</v>
          </cell>
        </row>
        <row r="510">
          <cell r="A510" t="str">
            <v>speech</v>
          </cell>
        </row>
        <row r="511">
          <cell r="A511" t="str">
            <v>minutes</v>
          </cell>
        </row>
        <row r="512">
          <cell r="A512" t="str">
            <v>speech</v>
          </cell>
        </row>
        <row r="513">
          <cell r="A513" t="str">
            <v>minutes</v>
          </cell>
        </row>
        <row r="514">
          <cell r="A514" t="str">
            <v>speech</v>
          </cell>
        </row>
        <row r="515">
          <cell r="A515" t="str">
            <v>speech</v>
          </cell>
        </row>
        <row r="516">
          <cell r="A516" t="str">
            <v>smp</v>
          </cell>
        </row>
        <row r="517">
          <cell r="A517" t="str">
            <v>speech</v>
          </cell>
        </row>
        <row r="518">
          <cell r="A518" t="str">
            <v>speech</v>
          </cell>
        </row>
        <row r="519">
          <cell r="A519" t="str">
            <v>minutes</v>
          </cell>
        </row>
        <row r="520">
          <cell r="A520" t="str">
            <v>speech</v>
          </cell>
        </row>
        <row r="521">
          <cell r="A521" t="str">
            <v>speech</v>
          </cell>
        </row>
        <row r="522">
          <cell r="A522" t="str">
            <v>speech</v>
          </cell>
        </row>
        <row r="523">
          <cell r="A523" t="str">
            <v>minutes</v>
          </cell>
        </row>
        <row r="524">
          <cell r="A524" t="str">
            <v>speech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2"/>
  <sheetViews>
    <sheetView workbookViewId="0"/>
  </sheetViews>
  <sheetFormatPr defaultRowHeight="15"/>
  <cols>
    <col min="1" max="1" width="14.7109375" customWidth="true"/>
    <col min="6" max="6" width="13.7109375" customWidth="true"/>
    <col min="2" max="2" width="14.7109375" customWidth="true"/>
    <col min="3" max="3" width="14.7109375" customWidth="true"/>
    <col min="4" max="4" width="14.7109375" customWidth="true"/>
    <col min="5" max="5" width="14.7109375" customWidth="true"/>
  </cols>
  <sheetData>
    <row r="1">
      <c r="A1" s="0">
        <v>0.04939437512939758</v>
      </c>
      <c r="B1" s="0">
        <v>0.046009607375581192</v>
      </c>
      <c r="C1" s="0">
        <v>0.045528342821266631</v>
      </c>
      <c r="D1" s="0">
        <v>0.046668738707454478</v>
      </c>
      <c r="E1" s="0">
        <v>0.049088976508350639</v>
      </c>
      <c r="F1" s="0">
        <v>0.052890526842379562</v>
      </c>
    </row>
    <row r="2">
      <c r="A2" s="0">
        <v>0.047691771951728065</v>
      </c>
      <c r="B2" s="0">
        <v>0.04693712011899915</v>
      </c>
      <c r="C2" s="0">
        <v>0.048041099808894032</v>
      </c>
      <c r="D2" s="0">
        <v>0.049829884394168356</v>
      </c>
      <c r="E2" s="0">
        <v>0.052988906911517954</v>
      </c>
      <c r="F2" s="0">
        <v>0.057895468560587984</v>
      </c>
    </row>
    <row r="3">
      <c r="A3" s="0">
        <v>0.048730371550639112</v>
      </c>
      <c r="B3" s="0">
        <v>0.04789359792711298</v>
      </c>
      <c r="C3" s="0">
        <v>0.049837904013874744</v>
      </c>
      <c r="D3" s="0">
        <v>0.051908920738594835</v>
      </c>
      <c r="E3" s="0">
        <v>0.054824087071457285</v>
      </c>
      <c r="F3" s="0">
        <v>0.058785338091085618</v>
      </c>
    </row>
    <row r="4">
      <c r="A4" s="0">
        <v>0.049092753915858357</v>
      </c>
      <c r="B4" s="0">
        <v>0.051285525940738902</v>
      </c>
      <c r="C4" s="0">
        <v>0.054263219456289959</v>
      </c>
      <c r="D4" s="0">
        <v>0.056210080610502755</v>
      </c>
      <c r="E4" s="0">
        <v>0.058553178625147008</v>
      </c>
      <c r="F4" s="0">
        <v>0.061261513011809779</v>
      </c>
    </row>
    <row r="5">
      <c r="A5" s="0">
        <v>0.049044376244565993</v>
      </c>
      <c r="B5" s="0">
        <v>0.04990998190269777</v>
      </c>
      <c r="C5" s="0">
        <v>0.052556145016007152</v>
      </c>
      <c r="D5" s="0">
        <v>0.054535712555371332</v>
      </c>
      <c r="E5" s="0">
        <v>0.056932196087679632</v>
      </c>
      <c r="F5" s="0">
        <v>0.059734080796095268</v>
      </c>
    </row>
    <row r="6">
      <c r="A6" s="0">
        <v>0.048140095778728006</v>
      </c>
      <c r="B6" s="0">
        <v>0.047078162812456879</v>
      </c>
      <c r="C6" s="0">
        <v>0.049259726024934038</v>
      </c>
      <c r="D6" s="0">
        <v>0.051356233237548989</v>
      </c>
      <c r="E6" s="0">
        <v>0.054000582076987824</v>
      </c>
      <c r="F6" s="0">
        <v>0.057299372555744077</v>
      </c>
    </row>
    <row r="7">
      <c r="A7" s="0">
        <v>0.044667443645624166</v>
      </c>
      <c r="B7" s="0">
        <v>0.040533212428419729</v>
      </c>
      <c r="C7" s="0">
        <v>0.041270454655185002</v>
      </c>
      <c r="D7" s="0">
        <v>0.043732707928637579</v>
      </c>
      <c r="E7" s="0">
        <v>0.048068024338789178</v>
      </c>
      <c r="F7" s="0">
        <v>0.055153675265329896</v>
      </c>
    </row>
    <row r="8">
      <c r="A8" s="0">
        <v>0.044352195106566406</v>
      </c>
      <c r="B8" s="0">
        <v>0.038736623009293057</v>
      </c>
      <c r="C8" s="0">
        <v>0.038629240517032593</v>
      </c>
      <c r="D8" s="0">
        <v>0.040802134798031714</v>
      </c>
      <c r="E8" s="0">
        <v>0.044875399583090524</v>
      </c>
      <c r="F8" s="0">
        <v>0.051668308753420433</v>
      </c>
    </row>
    <row r="9">
      <c r="A9" s="0">
        <v>0.047933030404518365</v>
      </c>
      <c r="B9" s="0">
        <v>0.047183391296588974</v>
      </c>
      <c r="C9" s="0">
        <v>0.047506647215569901</v>
      </c>
      <c r="D9" s="0">
        <v>0.048614492916510356</v>
      </c>
      <c r="E9" s="0">
        <v>0.050856510316290508</v>
      </c>
      <c r="F9" s="0">
        <v>0.054314772962812424</v>
      </c>
    </row>
    <row r="10">
      <c r="A10" s="0">
        <v>0.047710243143507747</v>
      </c>
      <c r="B10" s="0">
        <v>0.047873909563960003</v>
      </c>
      <c r="C10" s="0">
        <v>0.04864730338253262</v>
      </c>
      <c r="D10" s="0">
        <v>0.049704361410320141</v>
      </c>
      <c r="E10" s="0">
        <v>0.051581480750855148</v>
      </c>
      <c r="F10" s="0">
        <v>0.05422403836303874</v>
      </c>
    </row>
    <row r="11">
      <c r="A11" s="0">
        <v>0.047683841711837052</v>
      </c>
      <c r="B11" s="0">
        <v>0.046767062405673493</v>
      </c>
      <c r="C11" s="0">
        <v>0.04690048334635602</v>
      </c>
      <c r="D11" s="0">
        <v>0.048227130459269608</v>
      </c>
      <c r="E11" s="0">
        <v>0.051218281063379917</v>
      </c>
      <c r="F11" s="0">
        <v>0.056245116972851485</v>
      </c>
    </row>
    <row r="12">
      <c r="A12" s="0">
        <v>0.04736883894403969</v>
      </c>
      <c r="B12" s="0">
        <v>0.046987089391828253</v>
      </c>
      <c r="C12" s="0">
        <v>0.047636369356820273</v>
      </c>
      <c r="D12" s="0">
        <v>0.049076248883535165</v>
      </c>
      <c r="E12" s="0">
        <v>0.051946198453280516</v>
      </c>
      <c r="F12" s="0">
        <v>0.056562491415302285</v>
      </c>
    </row>
    <row r="13">
      <c r="A13" s="0">
        <v>0.047032060889401373</v>
      </c>
      <c r="B13" s="0">
        <v>0.044593304123595551</v>
      </c>
      <c r="C13" s="0">
        <v>0.043472521377674274</v>
      </c>
      <c r="D13" s="0">
        <v>0.0442528712976855</v>
      </c>
      <c r="E13" s="0">
        <v>0.046757013617502008</v>
      </c>
      <c r="F13" s="0">
        <v>0.051251626055198056</v>
      </c>
    </row>
    <row r="14">
      <c r="A14" s="0">
        <v>0.04781296758371259</v>
      </c>
      <c r="B14" s="0">
        <v>0.043304372669136185</v>
      </c>
      <c r="C14" s="0">
        <v>0.041407205693421482</v>
      </c>
      <c r="D14" s="0">
        <v>0.042226416519039869</v>
      </c>
      <c r="E14" s="0">
        <v>0.0450736460395431</v>
      </c>
      <c r="F14" s="0">
        <v>0.050325783767268643</v>
      </c>
    </row>
    <row r="15">
      <c r="A15" s="0">
        <v>0.047695887292597619</v>
      </c>
      <c r="B15" s="0">
        <v>0.044622453733722332</v>
      </c>
      <c r="C15" s="0">
        <v>0.044176924851720173</v>
      </c>
      <c r="D15" s="0">
        <v>0.045446664386240072</v>
      </c>
      <c r="E15" s="0">
        <v>0.048277265852397715</v>
      </c>
      <c r="F15" s="0">
        <v>0.052981022130055191</v>
      </c>
    </row>
    <row r="16">
      <c r="A16" s="0">
        <v>0.047453861912820555</v>
      </c>
      <c r="B16" s="0">
        <v>0.043821723239056587</v>
      </c>
      <c r="C16" s="0">
        <v>0.043156684139251299</v>
      </c>
      <c r="D16" s="0">
        <v>0.044310823154716378</v>
      </c>
      <c r="E16" s="0">
        <v>0.046912592663932468</v>
      </c>
      <c r="F16" s="0">
        <v>0.051203672112097955</v>
      </c>
    </row>
    <row r="17">
      <c r="A17" s="0">
        <v>0.047746642264298145</v>
      </c>
      <c r="B17" s="0">
        <v>0.0442157667489992</v>
      </c>
      <c r="C17" s="0">
        <v>0.042778764603602054</v>
      </c>
      <c r="D17" s="0">
        <v>0.043382376817928864</v>
      </c>
      <c r="E17" s="0">
        <v>0.045433829418172561</v>
      </c>
      <c r="F17" s="0">
        <v>0.049011904202031532</v>
      </c>
    </row>
    <row r="18">
      <c r="A18" s="0">
        <v>0.046006491968368819</v>
      </c>
      <c r="B18" s="0">
        <v>0.043088172531769026</v>
      </c>
      <c r="C18" s="0">
        <v>0.042750934024024995</v>
      </c>
      <c r="D18" s="0">
        <v>0.043873671727058014</v>
      </c>
      <c r="E18" s="0">
        <v>0.046247374299257481</v>
      </c>
      <c r="F18" s="0">
        <v>0.050073275523532447</v>
      </c>
    </row>
    <row r="19">
      <c r="A19" s="0">
        <v>0.047305192562696129</v>
      </c>
      <c r="B19" s="0">
        <v>0.046103220897593382</v>
      </c>
      <c r="C19" s="0">
        <v>0.046558820418770935</v>
      </c>
      <c r="D19" s="0">
        <v>0.047971691758659486</v>
      </c>
      <c r="E19" s="0">
        <v>0.050736329717056244</v>
      </c>
      <c r="F19" s="0">
        <v>0.05513135863707011</v>
      </c>
    </row>
    <row r="20">
      <c r="A20" s="0">
        <v>0.047314358911413709</v>
      </c>
      <c r="B20" s="0">
        <v>0.049159875844744037</v>
      </c>
      <c r="C20" s="0">
        <v>0.050488647803234761</v>
      </c>
      <c r="D20" s="0">
        <v>0.051691190186171479</v>
      </c>
      <c r="E20" s="0">
        <v>0.053845767386042589</v>
      </c>
      <c r="F20" s="0">
        <v>0.057006264226356664</v>
      </c>
    </row>
    <row r="21">
      <c r="A21" s="0">
        <v>0.04782097663047305</v>
      </c>
      <c r="B21" s="0">
        <v>0.049918039541496151</v>
      </c>
      <c r="C21" s="0">
        <v>0.050696277447384065</v>
      </c>
      <c r="D21" s="0">
        <v>0.051491525247607126</v>
      </c>
      <c r="E21" s="0">
        <v>0.05326873854229916</v>
      </c>
      <c r="F21" s="0">
        <v>0.055963611954367547</v>
      </c>
    </row>
    <row r="22">
      <c r="A22" s="0">
        <v>0.048604042510675655</v>
      </c>
      <c r="B22" s="0">
        <v>0.052045003613539191</v>
      </c>
      <c r="C22" s="0">
        <v>0.053727071559250342</v>
      </c>
      <c r="D22" s="0">
        <v>0.054543501930790092</v>
      </c>
      <c r="E22" s="0">
        <v>0.05575568229993888</v>
      </c>
      <c r="F22" s="0">
        <v>0.057035152273810778</v>
      </c>
    </row>
    <row r="23">
      <c r="A23" s="0">
        <v>0.051748581984495341</v>
      </c>
      <c r="B23" s="0">
        <v>0.055188618018053574</v>
      </c>
      <c r="C23" s="0">
        <v>0.056197274408325476</v>
      </c>
      <c r="D23" s="0">
        <v>0.056676579991037937</v>
      </c>
      <c r="E23" s="0">
        <v>0.057744593386446733</v>
      </c>
      <c r="F23" s="0">
        <v>0.058950872696379719</v>
      </c>
    </row>
    <row r="24">
      <c r="A24" s="0">
        <v>0.054256802906900659</v>
      </c>
      <c r="B24" s="0">
        <v>0.053612555446506623</v>
      </c>
      <c r="C24" s="0">
        <v>0.053325418337369701</v>
      </c>
      <c r="D24" s="0">
        <v>0.053850140598738105</v>
      </c>
      <c r="E24" s="0">
        <v>0.055235522090660065</v>
      </c>
      <c r="F24" s="0">
        <v>0.057070540503805001</v>
      </c>
    </row>
    <row r="25">
      <c r="A25" s="0">
        <v>0.054229872930027248</v>
      </c>
      <c r="B25" s="0">
        <v>0.053000101842339387</v>
      </c>
      <c r="C25" s="0">
        <v>0.052374556054815877</v>
      </c>
      <c r="D25" s="0">
        <v>0.052696764220831561</v>
      </c>
      <c r="E25" s="0">
        <v>0.053748675862728447</v>
      </c>
      <c r="F25" s="0">
        <v>0.055009769108378237</v>
      </c>
    </row>
    <row r="26">
      <c r="A26" s="0">
        <v>0.05328670736660765</v>
      </c>
      <c r="B26" s="0">
        <v>0.052624273058420538</v>
      </c>
      <c r="C26" s="0">
        <v>0.051539294385478975</v>
      </c>
      <c r="D26" s="0">
        <v>0.05194257762531064</v>
      </c>
      <c r="E26" s="0">
        <v>0.05391929363337572</v>
      </c>
      <c r="F26" s="0">
        <v>0.057353445579579193</v>
      </c>
    </row>
    <row r="27">
      <c r="A27" s="0">
        <v>0.054101488094556088</v>
      </c>
      <c r="B27" s="0">
        <v>0.054006305609495313</v>
      </c>
      <c r="C27" s="0">
        <v>0.053688488049564984</v>
      </c>
      <c r="D27" s="0">
        <v>0.054309596046497328</v>
      </c>
      <c r="E27" s="0">
        <v>0.056158768752245326</v>
      </c>
      <c r="F27" s="0">
        <v>0.059009264071049054</v>
      </c>
    </row>
    <row r="28">
      <c r="A28" s="0">
        <v>0.053895869981373579</v>
      </c>
      <c r="B28" s="0">
        <v>0.052428890850730943</v>
      </c>
      <c r="C28" s="0">
        <v>0.051718503010135503</v>
      </c>
      <c r="D28" s="0">
        <v>0.052546916725052364</v>
      </c>
      <c r="E28" s="0">
        <v>0.054971040255281357</v>
      </c>
      <c r="F28" s="0">
        <v>0.058981290692786431</v>
      </c>
    </row>
    <row r="29">
      <c r="A29" s="0">
        <v>0.053836264316307475</v>
      </c>
      <c r="B29" s="0">
        <v>0.052516666359739429</v>
      </c>
      <c r="C29" s="0">
        <v>0.052183390142927923</v>
      </c>
      <c r="D29" s="0">
        <v>0.052956688970050278</v>
      </c>
      <c r="E29" s="0">
        <v>0.05484826471933997</v>
      </c>
      <c r="F29" s="0">
        <v>0.057637440703204583</v>
      </c>
    </row>
    <row r="30">
      <c r="A30" s="0">
        <v>0.054101081779703977</v>
      </c>
      <c r="B30" s="0">
        <v>0.052419244965512424</v>
      </c>
      <c r="C30" s="0">
        <v>0.052245293046104813</v>
      </c>
      <c r="D30" s="0">
        <v>0.053026763684075648</v>
      </c>
      <c r="E30" s="0">
        <v>0.054642945826109512</v>
      </c>
      <c r="F30" s="0">
        <v>0.056748862753136314</v>
      </c>
    </row>
    <row r="31">
      <c r="A31" s="0">
        <v>0.053404315088818502</v>
      </c>
      <c r="B31" s="0">
        <v>0.052638114036871436</v>
      </c>
      <c r="C31" s="0">
        <v>0.052138622393617669</v>
      </c>
      <c r="D31" s="0">
        <v>0.052511214410230746</v>
      </c>
      <c r="E31" s="0">
        <v>0.053702180420872339</v>
      </c>
      <c r="F31" s="0">
        <v>0.055270107456670131</v>
      </c>
    </row>
    <row r="32">
      <c r="A32" s="0">
        <v>0.05320093728806076</v>
      </c>
      <c r="B32" s="0">
        <v>0.051668536598857166</v>
      </c>
      <c r="C32" s="0">
        <v>0.050568765815950337</v>
      </c>
      <c r="D32" s="0">
        <v>0.050807954473854819</v>
      </c>
      <c r="E32" s="0">
        <v>0.052094176187676138</v>
      </c>
      <c r="F32" s="0">
        <v>0.054050816396906655</v>
      </c>
    </row>
    <row r="33">
      <c r="A33" s="0">
        <v>0.053482198947597252</v>
      </c>
      <c r="B33" s="0">
        <v>0.051691730630666996</v>
      </c>
      <c r="C33" s="0">
        <v>0.050099800854700074</v>
      </c>
      <c r="D33" s="0">
        <v>0.050110646879039475</v>
      </c>
      <c r="E33" s="0">
        <v>0.051271181921336562</v>
      </c>
      <c r="F33" s="0">
        <v>0.053174258192526427</v>
      </c>
    </row>
    <row r="34">
      <c r="A34" s="0">
        <v>0.053447497725785484</v>
      </c>
      <c r="B34" s="0">
        <v>0.050047482891685723</v>
      </c>
      <c r="C34" s="0">
        <v>0.047965402017763767</v>
      </c>
      <c r="D34" s="0">
        <v>0.048006816556738649</v>
      </c>
      <c r="E34" s="0">
        <v>0.049308697953645675</v>
      </c>
      <c r="F34" s="0">
        <v>0.051519687075671228</v>
      </c>
    </row>
    <row r="35">
      <c r="A35" s="0">
        <v>0.053402324535306127</v>
      </c>
      <c r="B35" s="0">
        <v>0.052817198399382086</v>
      </c>
      <c r="C35" s="0">
        <v>0.051374445139814824</v>
      </c>
      <c r="D35" s="0">
        <v>0.051136659231146034</v>
      </c>
      <c r="E35" s="0">
        <v>0.051841009107438142</v>
      </c>
      <c r="F35" s="0">
        <v>0.05292789888764321</v>
      </c>
    </row>
    <row r="36">
      <c r="A36" s="0">
        <v>0.05549726418512714</v>
      </c>
      <c r="B36" s="0">
        <v>0.055645444652695886</v>
      </c>
      <c r="C36" s="0">
        <v>0.054306646490563999</v>
      </c>
      <c r="D36" s="0">
        <v>0.053934843990144199</v>
      </c>
      <c r="E36" s="0">
        <v>0.054379736793409163</v>
      </c>
      <c r="F36" s="0">
        <v>0.054920285089578559</v>
      </c>
    </row>
    <row r="37">
      <c r="A37" s="0">
        <v>0.057192454483781331</v>
      </c>
      <c r="B37" s="0">
        <v>0.05569479534469627</v>
      </c>
      <c r="C37" s="0">
        <v>0.05432927139866716</v>
      </c>
      <c r="D37" s="0">
        <v>0.05418778856038254</v>
      </c>
      <c r="E37" s="0">
        <v>0.054752862551322723</v>
      </c>
      <c r="F37" s="0">
        <v>0.055263600391899842</v>
      </c>
    </row>
    <row r="38">
      <c r="A38" s="0">
        <v>0.056499023021609432</v>
      </c>
      <c r="B38" s="0">
        <v>0.05292685754669485</v>
      </c>
      <c r="C38" s="0">
        <v>0.051004894008457757</v>
      </c>
      <c r="D38" s="0">
        <v>0.050897469346320147</v>
      </c>
      <c r="E38" s="0">
        <v>0.051548042624116032</v>
      </c>
      <c r="F38" s="0">
        <v>0.052250640740490434</v>
      </c>
    </row>
    <row r="39">
      <c r="A39" s="0">
        <v>0.05486350985732652</v>
      </c>
      <c r="B39" s="0">
        <v>0.053212696606726055</v>
      </c>
      <c r="C39" s="0">
        <v>0.050095105407582968</v>
      </c>
      <c r="D39" s="0">
        <v>0.049067991264510433</v>
      </c>
      <c r="E39" s="0">
        <v>0.049250529282501898</v>
      </c>
      <c r="F39" s="0">
        <v>0.049924569027556959</v>
      </c>
    </row>
    <row r="40">
      <c r="A40" s="0">
        <v>0.054654316641577133</v>
      </c>
      <c r="B40" s="0">
        <v>0.053831106995550541</v>
      </c>
      <c r="C40" s="0">
        <v>0.051422025858959976</v>
      </c>
      <c r="D40" s="0">
        <v>0.050617714664729696</v>
      </c>
      <c r="E40" s="0">
        <v>0.050840430752737045</v>
      </c>
      <c r="F40" s="0">
        <v>0.05136532927326562</v>
      </c>
    </row>
    <row r="41">
      <c r="A41" s="0">
        <v>0.055002992750534926</v>
      </c>
      <c r="B41" s="0">
        <v>0.053862553844604845</v>
      </c>
      <c r="C41" s="0">
        <v>0.051616173907012661</v>
      </c>
      <c r="D41" s="0">
        <v>0.051004772543501567</v>
      </c>
      <c r="E41" s="0">
        <v>0.05145333922816412</v>
      </c>
      <c r="F41" s="0">
        <v>0.052292281647135945</v>
      </c>
    </row>
    <row r="42">
      <c r="A42" s="0">
        <v>0.055299102960750093</v>
      </c>
      <c r="B42" s="0">
        <v>0.052480980793046368</v>
      </c>
      <c r="C42" s="0">
        <v>0.049535600090997237</v>
      </c>
      <c r="D42" s="0">
        <v>0.048838978733672829</v>
      </c>
      <c r="E42" s="0">
        <v>0.049336942240374722</v>
      </c>
      <c r="F42" s="0">
        <v>0.05038202304665125</v>
      </c>
    </row>
    <row r="43">
      <c r="A43" s="0">
        <v>0.055088393524805053</v>
      </c>
      <c r="B43" s="0">
        <v>0.054120134238349556</v>
      </c>
      <c r="C43" s="0">
        <v>0.05230026063921752</v>
      </c>
      <c r="D43" s="0">
        <v>0.05189422334710142</v>
      </c>
      <c r="E43" s="0">
        <v>0.052453621366105901</v>
      </c>
      <c r="F43" s="0">
        <v>0.05332376170591463</v>
      </c>
    </row>
    <row r="44">
      <c r="A44" s="0">
        <v>0.054970463864525303</v>
      </c>
      <c r="B44" s="0">
        <v>0.054357714085466607</v>
      </c>
      <c r="C44" s="0">
        <v>0.05267920569555784</v>
      </c>
      <c r="D44" s="0">
        <v>0.05235408042484347</v>
      </c>
      <c r="E44" s="0">
        <v>0.053078329628316212</v>
      </c>
      <c r="F44" s="0">
        <v>0.054258527175957361</v>
      </c>
    </row>
    <row r="45">
      <c r="A45" s="0">
        <v>0.0552930759658459</v>
      </c>
      <c r="B45" s="0">
        <v>0.053908626898792153</v>
      </c>
      <c r="C45" s="0">
        <v>0.052437311201773466</v>
      </c>
      <c r="D45" s="0">
        <v>0.052265793203301943</v>
      </c>
      <c r="E45" s="0">
        <v>0.05291874130191937</v>
      </c>
      <c r="F45" s="0">
        <v>0.053741183854674371</v>
      </c>
    </row>
    <row r="46">
      <c r="A46" s="0">
        <v>0.05537905636682379</v>
      </c>
      <c r="B46" s="0">
        <v>0.053527447541713173</v>
      </c>
      <c r="C46" s="0">
        <v>0.051671160959793808</v>
      </c>
      <c r="D46" s="0">
        <v>0.051352159103139269</v>
      </c>
      <c r="E46" s="0">
        <v>0.051907678778994285</v>
      </c>
      <c r="F46" s="0">
        <v>0.052659628397138919</v>
      </c>
    </row>
    <row r="47">
      <c r="A47" s="0">
        <v>0.055397753500018285</v>
      </c>
      <c r="B47" s="0">
        <v>0.053455399324979509</v>
      </c>
      <c r="C47" s="0">
        <v>0.051725999199757934</v>
      </c>
      <c r="D47" s="0">
        <v>0.051509000043026665</v>
      </c>
      <c r="E47" s="0">
        <v>0.05216210587444934</v>
      </c>
      <c r="F47" s="0">
        <v>0.053033089899225228</v>
      </c>
    </row>
    <row r="48">
      <c r="A48" s="0">
        <v>0.055439462433614306</v>
      </c>
      <c r="B48" s="0">
        <v>0.054524728015464576</v>
      </c>
      <c r="C48" s="0">
        <v>0.053199316311982998</v>
      </c>
      <c r="D48" s="0">
        <v>0.053016834838992478</v>
      </c>
      <c r="E48" s="0">
        <v>0.053619010714377129</v>
      </c>
      <c r="F48" s="0">
        <v>0.05432623144610358</v>
      </c>
    </row>
    <row r="49">
      <c r="A49" s="0">
        <v>0.056067162545320223</v>
      </c>
      <c r="B49" s="0">
        <v>0.057281563632670958</v>
      </c>
      <c r="C49" s="0">
        <v>0.056087126916991047</v>
      </c>
      <c r="D49" s="0">
        <v>0.055657534035698245</v>
      </c>
      <c r="E49" s="0">
        <v>0.056112342350018052</v>
      </c>
      <c r="F49" s="0">
        <v>0.056722752168253045</v>
      </c>
    </row>
    <row r="50">
      <c r="A50" s="0">
        <v>0.057623922231580901</v>
      </c>
      <c r="B50" s="0">
        <v>0.057247962699570082</v>
      </c>
      <c r="C50" s="0">
        <v>0.055333159062730335</v>
      </c>
      <c r="D50" s="0">
        <v>0.054740841720226488</v>
      </c>
      <c r="E50" s="0">
        <v>0.055083072808728956</v>
      </c>
      <c r="F50" s="0">
        <v>0.055553221473576581</v>
      </c>
    </row>
    <row r="51">
      <c r="A51" s="0">
        <v>0.05784210966359854</v>
      </c>
      <c r="B51" s="0">
        <v>0.058661121198418244</v>
      </c>
      <c r="C51" s="0">
        <v>0.056746699132673273</v>
      </c>
      <c r="D51" s="0">
        <v>0.055992226449998302</v>
      </c>
      <c r="E51" s="0">
        <v>0.056273915222093157</v>
      </c>
      <c r="F51" s="0">
        <v>0.056774538592161188</v>
      </c>
    </row>
    <row r="52">
      <c r="A52" s="0">
        <v>0.059834104151722245</v>
      </c>
      <c r="B52" s="0">
        <v>0.060617692447324789</v>
      </c>
      <c r="C52" s="0">
        <v>0.058660526891092052</v>
      </c>
      <c r="D52" s="0">
        <v>0.057746817431180937</v>
      </c>
      <c r="E52" s="0">
        <v>0.057630940641539209</v>
      </c>
      <c r="F52" s="0">
        <v>0.057284090262300538</v>
      </c>
    </row>
    <row r="53">
      <c r="A53" s="0">
        <v>0.060153535739571141</v>
      </c>
      <c r="B53" s="0">
        <v>0.060514545477055273</v>
      </c>
      <c r="C53" s="0">
        <v>0.058160279790574893</v>
      </c>
      <c r="D53" s="0">
        <v>0.056995921177777006</v>
      </c>
      <c r="E53" s="0">
        <v>0.056534523876964615</v>
      </c>
      <c r="F53" s="0">
        <v>0.055627415220577639</v>
      </c>
    </row>
    <row r="54">
      <c r="A54" s="0">
        <v>0.059942301099098927</v>
      </c>
      <c r="B54" s="0">
        <v>0.059669323020734924</v>
      </c>
      <c r="C54" s="0">
        <v>0.057082351227856681</v>
      </c>
      <c r="D54" s="0">
        <v>0.055860819637603601</v>
      </c>
      <c r="E54" s="0">
        <v>0.055317525168467108</v>
      </c>
      <c r="F54" s="0">
        <v>0.054285029253361032</v>
      </c>
    </row>
    <row r="55">
      <c r="A55" s="0">
        <v>0.061794699688372409</v>
      </c>
      <c r="B55" s="0">
        <v>0.062196610154069125</v>
      </c>
      <c r="C55" s="0">
        <v>0.060010996644767362</v>
      </c>
      <c r="D55" s="0">
        <v>0.058722571929163761</v>
      </c>
      <c r="E55" s="0">
        <v>0.057740794473571416</v>
      </c>
      <c r="F55" s="0">
        <v>0.055661793246830765</v>
      </c>
    </row>
    <row r="56">
      <c r="A56" s="0">
        <v>0.062527692691228362</v>
      </c>
      <c r="B56" s="0">
        <v>0.060723532463637743</v>
      </c>
      <c r="C56" s="0">
        <v>0.057527670689471094</v>
      </c>
      <c r="D56" s="0">
        <v>0.056174493421074202</v>
      </c>
      <c r="E56" s="0">
        <v>0.055485924234414119</v>
      </c>
      <c r="F56" s="0">
        <v>0.05416346153426628</v>
      </c>
    </row>
    <row r="57">
      <c r="A57" s="0">
        <v>0.062599893459557521</v>
      </c>
      <c r="B57" s="0">
        <v>0.061547885203860356</v>
      </c>
      <c r="C57" s="0">
        <v>0.059207381822087131</v>
      </c>
      <c r="D57" s="0">
        <v>0.058239536583744006</v>
      </c>
      <c r="E57" s="0">
        <v>0.057830124276257971</v>
      </c>
      <c r="F57" s="0">
        <v>0.056741078909477653</v>
      </c>
    </row>
    <row r="58">
      <c r="A58" s="0">
        <v>0.061641125551736328</v>
      </c>
      <c r="B58" s="0">
        <v>0.061630834815852242</v>
      </c>
      <c r="C58" s="0">
        <v>0.058850710446684114</v>
      </c>
      <c r="D58" s="0">
        <v>0.057462045875004725</v>
      </c>
      <c r="E58" s="0">
        <v>0.056767263562406335</v>
      </c>
      <c r="F58" s="0">
        <v>0.055500445699973935</v>
      </c>
    </row>
    <row r="59">
      <c r="A59" s="0">
        <v>0.063433548081618843</v>
      </c>
      <c r="B59" s="0">
        <v>0.064249933272464255</v>
      </c>
      <c r="C59" s="0">
        <v>0.061851259674282087</v>
      </c>
      <c r="D59" s="0">
        <v>0.060450268893417161</v>
      </c>
      <c r="E59" s="0">
        <v>0.059532710097845554</v>
      </c>
      <c r="F59" s="0">
        <v>0.057680200865699971</v>
      </c>
    </row>
    <row r="60">
      <c r="A60" s="0">
        <v>0.061696084737886084</v>
      </c>
      <c r="B60" s="0">
        <v>0.062462188062934992</v>
      </c>
      <c r="C60" s="0">
        <v>0.060164587504946472</v>
      </c>
      <c r="D60" s="0">
        <v>0.058925295369082836</v>
      </c>
      <c r="E60" s="0">
        <v>0.058316766738743614</v>
      </c>
      <c r="F60" s="0">
        <v>0.057086421848322147</v>
      </c>
    </row>
    <row r="61">
      <c r="A61" s="0">
        <v>0.061253548344875133</v>
      </c>
      <c r="B61" s="0">
        <v>0.063590509192682471</v>
      </c>
      <c r="C61" s="0">
        <v>0.062353601377917352</v>
      </c>
      <c r="D61" s="0">
        <v>0.061403156813528904</v>
      </c>
      <c r="E61" s="0">
        <v>0.060840085759344964</v>
      </c>
      <c r="F61" s="0">
        <v>0.059406220641712665</v>
      </c>
    </row>
    <row r="62">
      <c r="A62" s="0">
        <v>0.062129437504858075</v>
      </c>
      <c r="B62" s="0">
        <v>0.064113154428437819</v>
      </c>
      <c r="C62" s="0">
        <v>0.062888508367852675</v>
      </c>
      <c r="D62" s="0">
        <v>0.06201165723088177</v>
      </c>
      <c r="E62" s="0">
        <v>0.061515011270445431</v>
      </c>
      <c r="F62" s="0">
        <v>0.06012774634768922</v>
      </c>
    </row>
    <row r="63">
      <c r="A63" s="0">
        <v>0.063693497537113453</v>
      </c>
      <c r="B63" s="0">
        <v>0.065086269631892249</v>
      </c>
      <c r="C63" s="0">
        <v>0.063077511160677474</v>
      </c>
      <c r="D63" s="0">
        <v>0.061689732196826282</v>
      </c>
      <c r="E63" s="0">
        <v>0.060538664238385158</v>
      </c>
      <c r="F63" s="0">
        <v>0.05809833957916425</v>
      </c>
    </row>
    <row r="64">
      <c r="A64" s="0">
        <v>0.06433330177138058</v>
      </c>
      <c r="B64" s="0">
        <v>0.065661041684904581</v>
      </c>
      <c r="C64" s="0">
        <v>0.063076669896589249</v>
      </c>
      <c r="D64" s="0">
        <v>0.061492262097588048</v>
      </c>
      <c r="E64" s="0">
        <v>0.060453621284688668</v>
      </c>
      <c r="F64" s="0">
        <v>0.058486200712328046</v>
      </c>
    </row>
    <row r="65">
      <c r="A65" s="0">
        <v>0.065143058155492053</v>
      </c>
      <c r="B65" s="0">
        <v>0.065064615642905055</v>
      </c>
      <c r="C65" s="0">
        <v>0.06368736111522981</v>
      </c>
      <c r="D65" s="0">
        <v>0.062900064962950045</v>
      </c>
      <c r="E65" s="0">
        <v>0.062155671406883578</v>
      </c>
      <c r="F65" s="0">
        <v>0.059964927966379748</v>
      </c>
    </row>
    <row r="66">
      <c r="A66" s="0">
        <v>0.067136457596510074</v>
      </c>
      <c r="B66" s="0">
        <v>0.068786764250970051</v>
      </c>
      <c r="C66" s="0">
        <v>0.067068225659758535</v>
      </c>
      <c r="D66" s="0">
        <v>0.065612219928101526</v>
      </c>
      <c r="E66" s="0">
        <v>0.064006924107812585</v>
      </c>
      <c r="F66" s="0">
        <v>0.060428864499036707</v>
      </c>
    </row>
    <row r="67">
      <c r="A67" s="0">
        <v>0.067594174646891395</v>
      </c>
      <c r="B67" s="0">
        <v>0.067481444036276594</v>
      </c>
      <c r="C67" s="0">
        <v>0.06399837444809893</v>
      </c>
      <c r="D67" s="0">
        <v>0.062076740120713098</v>
      </c>
      <c r="E67" s="0">
        <v>0.060702229744796291</v>
      </c>
      <c r="F67" s="0">
        <v>0.058195073303825999</v>
      </c>
    </row>
    <row r="68">
      <c r="A68" s="0">
        <v>0.070039074147388247</v>
      </c>
      <c r="B68" s="0">
        <v>0.068984956214018678</v>
      </c>
      <c r="C68" s="0">
        <v>0.06621963980210592</v>
      </c>
      <c r="D68" s="0">
        <v>0.064634694905352341</v>
      </c>
      <c r="E68" s="0">
        <v>0.063025418232053848</v>
      </c>
      <c r="F68" s="0">
        <v>0.059484669957740377</v>
      </c>
    </row>
    <row r="69">
      <c r="A69" s="0">
        <v>0.07402095356067552</v>
      </c>
      <c r="B69" s="0">
        <v>0.070056819207101134</v>
      </c>
      <c r="C69" s="0">
        <v>0.064950595853133605</v>
      </c>
      <c r="D69" s="0">
        <v>0.062890320686207771</v>
      </c>
      <c r="E69" s="0">
        <v>0.061768037515427525</v>
      </c>
      <c r="F69" s="0">
        <v>0.059806554569489911</v>
      </c>
    </row>
    <row r="70">
      <c r="A70" s="0">
        <v>0.073519636999080651</v>
      </c>
      <c r="B70" s="0">
        <v>0.069020515086548107</v>
      </c>
      <c r="C70" s="0">
        <v>0.06174355621430451</v>
      </c>
      <c r="D70" s="0">
        <v>0.059048531362429775</v>
      </c>
      <c r="E70" s="0">
        <v>0.058561227048487589</v>
      </c>
      <c r="F70" s="0">
        <v>0.058871615715425422</v>
      </c>
    </row>
    <row r="71">
      <c r="A71" s="0">
        <v>0.072236228320475451</v>
      </c>
      <c r="B71" s="0">
        <v>0.07215777513342235</v>
      </c>
      <c r="C71" s="0">
        <v>0.065371047876087413</v>
      </c>
      <c r="D71" s="0">
        <v>0.062298292845454357</v>
      </c>
      <c r="E71" s="0">
        <v>0.061630270257085798</v>
      </c>
      <c r="F71" s="0">
        <v>0.061977328986000571</v>
      </c>
    </row>
    <row r="72">
      <c r="A72" s="0">
        <v>0.071950683209114324</v>
      </c>
      <c r="B72" s="0">
        <v>0.072847876520408861</v>
      </c>
      <c r="C72" s="0">
        <v>0.06718000117194084</v>
      </c>
      <c r="D72" s="0">
        <v>0.064446198616243969</v>
      </c>
      <c r="E72" s="0">
        <v>0.063703748318595974</v>
      </c>
      <c r="F72" s="0">
        <v>0.063495559419624259</v>
      </c>
    </row>
    <row r="73">
      <c r="A73" s="0">
        <v>0.071821878976455755</v>
      </c>
      <c r="B73" s="0">
        <v>0.072580978935875173</v>
      </c>
      <c r="C73" s="0">
        <v>0.067859045302341547</v>
      </c>
      <c r="D73" s="0">
        <v>0.065432688695644017</v>
      </c>
      <c r="E73" s="0">
        <v>0.064381882385171424</v>
      </c>
      <c r="F73" s="0">
        <v>0.063084215895719331</v>
      </c>
    </row>
    <row r="74">
      <c r="A74" s="0">
        <v>0.071982099647003694</v>
      </c>
      <c r="B74" s="0">
        <v>0.066352154382454537</v>
      </c>
      <c r="C74" s="0">
        <v>0.060090858451825546</v>
      </c>
      <c r="D74" s="0">
        <v>0.058215927110996449</v>
      </c>
      <c r="E74" s="0">
        <v>0.058403215710680773</v>
      </c>
      <c r="F74" s="0">
        <v>0.059463259904686996</v>
      </c>
    </row>
    <row r="75">
      <c r="A75" s="0">
        <v>0.07056930602313341</v>
      </c>
      <c r="B75" s="0">
        <v>0.061902343872999768</v>
      </c>
      <c r="C75" s="0">
        <v>0.055735714159691065</v>
      </c>
      <c r="D75" s="0">
        <v>0.054350355393850289</v>
      </c>
      <c r="E75" s="0">
        <v>0.054793085635333638</v>
      </c>
      <c r="F75" s="0">
        <v>0.055962435735272431</v>
      </c>
    </row>
    <row r="76">
      <c r="A76" s="0">
        <v>0.064478430645871679</v>
      </c>
      <c r="B76" s="0">
        <v>0.05095253562769908</v>
      </c>
      <c r="C76" s="0">
        <v>0.04560420905667574</v>
      </c>
      <c r="D76" s="0">
        <v>0.045708477061231635</v>
      </c>
      <c r="E76" s="0">
        <v>0.047697853879141029</v>
      </c>
      <c r="F76" s="0">
        <v>0.051118589813776406</v>
      </c>
    </row>
    <row r="77">
      <c r="A77" s="0">
        <v>0.051992048005524552</v>
      </c>
      <c r="B77" s="0">
        <v>0.042298532731279523</v>
      </c>
      <c r="C77" s="0">
        <v>0.04220214528384398</v>
      </c>
      <c r="D77" s="0">
        <v>0.044675107175052471</v>
      </c>
      <c r="E77" s="0">
        <v>0.048217244615140646</v>
      </c>
      <c r="F77" s="0">
        <v>0.053124133632424533</v>
      </c>
    </row>
    <row r="78">
      <c r="A78" s="0">
        <v>0.040705693109085769</v>
      </c>
      <c r="B78" s="0">
        <v>0.028555580409706308</v>
      </c>
      <c r="C78" s="0">
        <v>0.029953098447736672</v>
      </c>
      <c r="D78" s="0">
        <v>0.033648589831366794</v>
      </c>
      <c r="E78" s="0">
        <v>0.03803229460488531</v>
      </c>
      <c r="F78" s="0">
        <v>0.043970503712781245</v>
      </c>
    </row>
    <row r="79">
      <c r="A79" s="0">
        <v>0.026956946716051818</v>
      </c>
      <c r="B79" s="0">
        <v>0.021503811850693937</v>
      </c>
      <c r="C79" s="0">
        <v>0.024341726381937871</v>
      </c>
      <c r="D79" s="0">
        <v>0.028194786862775399</v>
      </c>
      <c r="E79" s="0">
        <v>0.033516858087361136</v>
      </c>
      <c r="F79" s="0">
        <v>0.042014218623447216</v>
      </c>
    </row>
    <row r="80">
      <c r="A80" s="0">
        <v>0.029329964130984904</v>
      </c>
      <c r="B80" s="0">
        <v>0.023023458358349937</v>
      </c>
      <c r="C80" s="0">
        <v>0.026802906717581895</v>
      </c>
      <c r="D80" s="0">
        <v>0.031033039808538387</v>
      </c>
      <c r="E80" s="0">
        <v>0.035999201330107491</v>
      </c>
      <c r="F80" s="0">
        <v>0.0431270518269928</v>
      </c>
    </row>
    <row r="81">
      <c r="A81" s="0">
        <v>0.028965182456084867</v>
      </c>
      <c r="B81" s="0">
        <v>0.024877601550677066</v>
      </c>
      <c r="C81" s="0">
        <v>0.031404445043001855</v>
      </c>
      <c r="D81" s="0">
        <v>0.036400049123203687</v>
      </c>
      <c r="E81" s="0">
        <v>0.040948449367024936</v>
      </c>
      <c r="F81" s="0">
        <v>0.046209902467545548</v>
      </c>
    </row>
    <row r="82">
      <c r="A82" s="0">
        <v>0.02998294144180599</v>
      </c>
      <c r="B82" s="0">
        <v>0.025813375190369237</v>
      </c>
      <c r="C82" s="0">
        <v>0.031768534845242113</v>
      </c>
      <c r="D82" s="0">
        <v>0.036745989357982775</v>
      </c>
      <c r="E82" s="0">
        <v>0.041869708975629326</v>
      </c>
      <c r="F82" s="0">
        <v>0.048505766209016504</v>
      </c>
    </row>
    <row r="83">
      <c r="A83" s="0">
        <v>0.031925236212283242</v>
      </c>
      <c r="B83" s="0">
        <v>0.028651995272775999</v>
      </c>
      <c r="C83" s="0">
        <v>0.03694712062073742</v>
      </c>
      <c r="D83" s="0">
        <v>0.043132788453997997</v>
      </c>
      <c r="E83" s="0">
        <v>0.049057678209606381</v>
      </c>
      <c r="F83" s="0">
        <v>0.056187726692701806</v>
      </c>
    </row>
    <row r="84">
      <c r="A84" s="0">
        <v>0.031625228702365019</v>
      </c>
      <c r="B84" s="0">
        <v>0.029344739866125746</v>
      </c>
      <c r="C84" s="0">
        <v>0.03898853429171998</v>
      </c>
      <c r="D84" s="0">
        <v>0.045363916864241502</v>
      </c>
      <c r="E84" s="0">
        <v>0.050559295755776314</v>
      </c>
      <c r="F84" s="0">
        <v>0.055722624310684726</v>
      </c>
    </row>
    <row r="85">
      <c r="A85" s="0">
        <v>0.03051057506319409</v>
      </c>
      <c r="B85" s="0">
        <v>0.035271214222725319</v>
      </c>
      <c r="C85" s="0">
        <v>0.046148853389004409</v>
      </c>
      <c r="D85" s="0">
        <v>0.051568043943958759</v>
      </c>
      <c r="E85" s="0">
        <v>0.055007437883320034</v>
      </c>
      <c r="F85" s="0">
        <v>0.057055553705942702</v>
      </c>
    </row>
    <row r="86">
      <c r="A86" s="0">
        <v>0.030000903053487068</v>
      </c>
      <c r="B86" s="0">
        <v>0.03919667150878671</v>
      </c>
      <c r="C86" s="0">
        <v>0.047165738021010734</v>
      </c>
      <c r="D86" s="0">
        <v>0.050358862579830257</v>
      </c>
      <c r="E86" s="0">
        <v>0.052594551131033208</v>
      </c>
      <c r="F86" s="0">
        <v>0.054283722693772629</v>
      </c>
    </row>
    <row r="87">
      <c r="A87" s="0">
        <v>0.032356053672543982</v>
      </c>
      <c r="B87" s="0">
        <v>0.039452040109870384</v>
      </c>
      <c r="C87" s="0">
        <v>0.04581590167448979</v>
      </c>
      <c r="D87" s="0">
        <v>0.04843524696076279</v>
      </c>
      <c r="E87" s="0">
        <v>0.050315088150408388</v>
      </c>
      <c r="F87" s="0">
        <v>0.051716444476438396</v>
      </c>
    </row>
    <row r="88">
      <c r="A88" s="0">
        <v>0.0353632780917651</v>
      </c>
      <c r="B88" s="0">
        <v>0.043825624251493493</v>
      </c>
      <c r="C88" s="0">
        <v>0.048956000278219149</v>
      </c>
      <c r="D88" s="0">
        <v>0.050937874841261013</v>
      </c>
      <c r="E88" s="0">
        <v>0.052943471848551693</v>
      </c>
      <c r="F88" s="0">
        <v>0.055269264311812318</v>
      </c>
    </row>
    <row r="89">
      <c r="A89" s="0">
        <v>0.037439939014767824</v>
      </c>
      <c r="B89" s="0">
        <v>0.041285485854649473</v>
      </c>
      <c r="C89" s="0">
        <v>0.045135371894005738</v>
      </c>
      <c r="D89" s="0">
        <v>0.047230762232718361</v>
      </c>
      <c r="E89" s="0">
        <v>0.049553875775995682</v>
      </c>
      <c r="F89" s="0">
        <v>0.052446293932720905</v>
      </c>
    </row>
    <row r="90">
      <c r="A90" s="0">
        <v>0.040790261339392432</v>
      </c>
      <c r="B90" s="0">
        <v>0.04244913916080853</v>
      </c>
      <c r="C90" s="0">
        <v>0.045141468272078558</v>
      </c>
      <c r="D90" s="0">
        <v>0.047331108382392933</v>
      </c>
      <c r="E90" s="0">
        <v>0.050529913677015308</v>
      </c>
      <c r="F90" s="0">
        <v>0.055314306235470491</v>
      </c>
    </row>
    <row r="91">
      <c r="A91" s="0">
        <v>0.039828436033141949</v>
      </c>
      <c r="B91" s="0">
        <v>0.042477421006363709</v>
      </c>
      <c r="C91" s="0">
        <v>0.045321187852228675</v>
      </c>
      <c r="D91" s="0">
        <v>0.047385536886706936</v>
      </c>
      <c r="E91" s="0">
        <v>0.05039186167705656</v>
      </c>
      <c r="F91" s="0">
        <v>0.054886953337266557</v>
      </c>
    </row>
    <row r="92">
      <c r="A92" s="0">
        <v>0.042840493453105283</v>
      </c>
      <c r="B92" s="0">
        <v>0.046309036053067895</v>
      </c>
      <c r="C92" s="0">
        <v>0.049851704279445005</v>
      </c>
      <c r="D92" s="0">
        <v>0.051968667636702756</v>
      </c>
      <c r="E92" s="0">
        <v>0.054551749841170394</v>
      </c>
      <c r="F92" s="0">
        <v>0.057861334242516917</v>
      </c>
    </row>
    <row r="93">
      <c r="A93" s="0">
        <v>0.045655706315159111</v>
      </c>
      <c r="B93" s="0">
        <v>0.047319781094185838</v>
      </c>
      <c r="C93" s="0">
        <v>0.050677157381017267</v>
      </c>
      <c r="D93" s="0">
        <v>0.052759693809798974</v>
      </c>
      <c r="E93" s="0">
        <v>0.054884119630189798</v>
      </c>
      <c r="F93" s="0">
        <v>0.057028742204954852</v>
      </c>
    </row>
    <row r="94">
      <c r="A94" s="0">
        <v>0.046948125444061295</v>
      </c>
      <c r="B94" s="0">
        <v>0.043386815577994391</v>
      </c>
      <c r="C94" s="0">
        <v>0.044298422214262251</v>
      </c>
      <c r="D94" s="0">
        <v>0.046235525092538962</v>
      </c>
      <c r="E94" s="0">
        <v>0.049138793200777575</v>
      </c>
      <c r="F94" s="0">
        <v>0.053285261191039081</v>
      </c>
    </row>
    <row r="95">
      <c r="A95" s="0">
        <v>0.045162860714999954</v>
      </c>
      <c r="B95" s="0">
        <v>0.043885638177019966</v>
      </c>
      <c r="C95" s="0">
        <v>0.043057866447297651</v>
      </c>
      <c r="D95" s="0">
        <v>0.043771714867004943</v>
      </c>
      <c r="E95" s="0">
        <v>0.046136386717137649</v>
      </c>
      <c r="F95" s="0">
        <v>0.050434092157774703</v>
      </c>
    </row>
    <row r="96">
      <c r="A96" s="0">
        <v>0.045283359855898597</v>
      </c>
      <c r="B96" s="0">
        <v>0.045118105466102759</v>
      </c>
      <c r="C96" s="0">
        <v>0.044322957729820138</v>
      </c>
      <c r="D96" s="0">
        <v>0.044897404817227905</v>
      </c>
      <c r="E96" s="0">
        <v>0.047199820530415673</v>
      </c>
      <c r="F96" s="0">
        <v>0.051501375193877257</v>
      </c>
    </row>
    <row r="97">
      <c r="A97" s="0">
        <v>0.045286073306025458</v>
      </c>
      <c r="B97" s="0">
        <v>0.04482333417729311</v>
      </c>
      <c r="C97" s="0">
        <v>0.044056102635592634</v>
      </c>
      <c r="D97" s="0">
        <v>0.044436166155575003</v>
      </c>
      <c r="E97" s="0">
        <v>0.046096556145266809</v>
      </c>
      <c r="F97" s="0">
        <v>0.049068926220332786</v>
      </c>
    </row>
    <row r="98">
      <c r="A98" s="0">
        <v>0.04723216464499376</v>
      </c>
      <c r="B98" s="0">
        <v>0.048442525926681287</v>
      </c>
      <c r="C98" s="0">
        <v>0.048125311242796044</v>
      </c>
      <c r="D98" s="0">
        <v>0.048243594044873474</v>
      </c>
      <c r="E98" s="0">
        <v>0.04920190504385312</v>
      </c>
      <c r="F98" s="0">
        <v>0.050709520358463968</v>
      </c>
    </row>
    <row r="99">
      <c r="A99" s="0">
        <v>0.045546435082950032</v>
      </c>
      <c r="B99" s="0">
        <v>0.047515742340069833</v>
      </c>
      <c r="C99" s="0">
        <v>0.047712709030689103</v>
      </c>
      <c r="D99" s="0">
        <v>0.048144899042935126</v>
      </c>
      <c r="E99" s="0">
        <v>0.049595856368779848</v>
      </c>
      <c r="F99" s="0">
        <v>0.051994058946867983</v>
      </c>
    </row>
    <row r="100">
      <c r="A100" s="0">
        <v>0.047354527565877262</v>
      </c>
      <c r="B100" s="0">
        <v>0.048272322657734464</v>
      </c>
      <c r="C100" s="0">
        <v>0.048118968472010436</v>
      </c>
      <c r="D100" s="0">
        <v>0.048756788927067196</v>
      </c>
      <c r="E100" s="0">
        <v>0.050817784703582086</v>
      </c>
      <c r="F100" s="0">
        <v>0.054392960022201897</v>
      </c>
    </row>
    <row r="101">
      <c r="A101" s="0">
        <v>0.047756512254997871</v>
      </c>
      <c r="B101" s="0">
        <v>0.047862564489526548</v>
      </c>
      <c r="C101" s="0">
        <v>0.048423317977287793</v>
      </c>
      <c r="D101" s="0">
        <v>0.049521896295730797</v>
      </c>
      <c r="E101" s="0">
        <v>0.051734963039995897</v>
      </c>
      <c r="F101" s="0">
        <v>0.055139833958710527</v>
      </c>
    </row>
    <row r="102">
      <c r="A102" s="0">
        <v>0.048087417122798078</v>
      </c>
      <c r="B102" s="0">
        <v>0.048143074458884494</v>
      </c>
      <c r="C102" s="0">
        <v>0.049201271416120684</v>
      </c>
      <c r="D102" s="0">
        <v>0.050386962933389463</v>
      </c>
      <c r="E102" s="0">
        <v>0.052244037308021719</v>
      </c>
      <c r="F102" s="0">
        <v>0.054679012615684856</v>
      </c>
    </row>
    <row r="103">
      <c r="A103" s="0">
        <v>0.047646194897716258</v>
      </c>
      <c r="B103" s="0">
        <v>0.047410315795889765</v>
      </c>
      <c r="C103" s="0">
        <v>0.047997335923017866</v>
      </c>
      <c r="D103" s="0">
        <v>0.049169018613624368</v>
      </c>
      <c r="E103" s="0">
        <v>0.05144052296268159</v>
      </c>
      <c r="F103" s="0">
        <v>0.054907232555718222</v>
      </c>
    </row>
    <row r="104">
      <c r="A104" s="0">
        <v>0.048256034468213541</v>
      </c>
      <c r="B104" s="0">
        <v>0.048290384789217378</v>
      </c>
      <c r="C104" s="0">
        <v>0.048881725657052649</v>
      </c>
      <c r="D104" s="0">
        <v>0.049783450712809187</v>
      </c>
      <c r="E104" s="0">
        <v>0.051412331990088447</v>
      </c>
      <c r="F104" s="0">
        <v>0.053613331287642729</v>
      </c>
    </row>
    <row r="105">
      <c r="A105" s="0">
        <v>0.048400055840775585</v>
      </c>
      <c r="B105" s="0">
        <v>0.048752660423109322</v>
      </c>
      <c r="C105" s="0">
        <v>0.048134140093038999</v>
      </c>
      <c r="D105" s="0">
        <v>0.048391293921159741</v>
      </c>
      <c r="E105" s="0">
        <v>0.049790039864256112</v>
      </c>
      <c r="F105" s="0">
        <v>0.052163053868837232</v>
      </c>
    </row>
    <row r="106">
      <c r="A106" s="0">
        <v>0.046886698348658419</v>
      </c>
      <c r="B106" s="0">
        <v>0.04683266044936496</v>
      </c>
      <c r="C106" s="0">
        <v>0.045967606425228874</v>
      </c>
      <c r="D106" s="0">
        <v>0.04640828545611092</v>
      </c>
      <c r="E106" s="0">
        <v>0.048460069196872541</v>
      </c>
      <c r="F106" s="0">
        <v>0.052253318095200035</v>
      </c>
    </row>
    <row r="107">
      <c r="A107" s="0">
        <v>0.048735695190468095</v>
      </c>
      <c r="B107" s="0">
        <v>0.045854434359003535</v>
      </c>
      <c r="C107" s="0">
        <v>0.042792323553141089</v>
      </c>
      <c r="D107" s="0">
        <v>0.042455277562875912</v>
      </c>
      <c r="E107" s="0">
        <v>0.044062982620718109</v>
      </c>
      <c r="F107" s="0">
        <v>0.047604733117777152</v>
      </c>
    </row>
    <row r="108">
      <c r="A108" s="0">
        <v>0.045903767361282821</v>
      </c>
      <c r="B108" s="0">
        <v>0.037010451766315088</v>
      </c>
      <c r="C108" s="0">
        <v>0.034176101774167231</v>
      </c>
      <c r="D108" s="0">
        <v>0.034986199824359784</v>
      </c>
      <c r="E108" s="0">
        <v>0.037527144376439218</v>
      </c>
      <c r="F108" s="0">
        <v>0.042116477689998509</v>
      </c>
    </row>
    <row r="109">
      <c r="A109" s="0">
        <v>0.04545535216584061</v>
      </c>
      <c r="B109" s="0">
        <v>0.035683955610154555</v>
      </c>
      <c r="C109" s="0">
        <v>0.032888584074234735</v>
      </c>
      <c r="D109" s="0">
        <v>0.033814584881857741</v>
      </c>
      <c r="E109" s="0">
        <v>0.036348076132945883</v>
      </c>
      <c r="F109" s="0">
        <v>0.040803231858278277</v>
      </c>
    </row>
    <row r="110">
      <c r="A110" s="0">
        <v>0.044250746784047723</v>
      </c>
      <c r="B110" s="0">
        <v>0.039369910838906348</v>
      </c>
      <c r="C110" s="0">
        <v>0.036933539360510588</v>
      </c>
      <c r="D110" s="0">
        <v>0.03739380903016698</v>
      </c>
      <c r="E110" s="0">
        <v>0.039808898738871605</v>
      </c>
      <c r="F110" s="0">
        <v>0.044548429755705499</v>
      </c>
    </row>
    <row r="111">
      <c r="A111" s="0">
        <v>0.043651535654268915</v>
      </c>
      <c r="B111" s="0">
        <v>0.033616013805068012</v>
      </c>
      <c r="C111" s="0">
        <v>0.030121782822190604</v>
      </c>
      <c r="D111" s="0">
        <v>0.031043378819598608</v>
      </c>
      <c r="E111" s="0">
        <v>0.034294415316386474</v>
      </c>
      <c r="F111" s="0">
        <v>0.040549143345091243</v>
      </c>
    </row>
    <row r="112">
      <c r="A112" s="0">
        <v>0.040721201805099971</v>
      </c>
      <c r="B112" s="0">
        <v>0.035323792876150603</v>
      </c>
      <c r="C112" s="0">
        <v>0.032397411692886235</v>
      </c>
      <c r="D112" s="0">
        <v>0.032609246576673745</v>
      </c>
      <c r="E112" s="0">
        <v>0.034784658026719699</v>
      </c>
      <c r="F112" s="0">
        <v>0.039349538468644134</v>
      </c>
    </row>
    <row r="113">
      <c r="A113" s="0">
        <v>0.042610184919317617</v>
      </c>
      <c r="B113" s="0">
        <v>0.0384205489383957</v>
      </c>
      <c r="C113" s="0">
        <v>0.035621997247762417</v>
      </c>
      <c r="D113" s="0">
        <v>0.035540237459836102</v>
      </c>
      <c r="E113" s="0">
        <v>0.03715339255023991</v>
      </c>
      <c r="F113" s="0">
        <v>0.040629285167253087</v>
      </c>
    </row>
    <row r="114">
      <c r="A114" s="0">
        <v>0.041559546449712187</v>
      </c>
      <c r="B114" s="0">
        <v>0.036517723036868947</v>
      </c>
      <c r="C114" s="0">
        <v>0.033619561698201073</v>
      </c>
      <c r="D114" s="0">
        <v>0.033803749650454754</v>
      </c>
      <c r="E114" s="0">
        <v>0.035979184884586159</v>
      </c>
      <c r="F114" s="0">
        <v>0.040546626470105651</v>
      </c>
    </row>
    <row r="115">
      <c r="A115" s="0">
        <v>0.039295891593245341</v>
      </c>
      <c r="B115" s="0">
        <v>0.03201552803373315</v>
      </c>
      <c r="C115" s="0">
        <v>0.028343323516495333</v>
      </c>
      <c r="D115" s="0">
        <v>0.028553656560858721</v>
      </c>
      <c r="E115" s="0">
        <v>0.031001067019519182</v>
      </c>
      <c r="F115" s="0">
        <v>0.03627368556365667</v>
      </c>
    </row>
    <row r="116">
      <c r="A116" s="0">
        <v>0.031532671093613712</v>
      </c>
      <c r="B116" s="0">
        <v>0.024597793013416774</v>
      </c>
      <c r="C116" s="0">
        <v>0.020490340864557997</v>
      </c>
      <c r="D116" s="0">
        <v>0.020599264766492278</v>
      </c>
      <c r="E116" s="0">
        <v>0.023429360883015438</v>
      </c>
      <c r="F116" s="0">
        <v>0.030008530119904193</v>
      </c>
    </row>
    <row r="117">
      <c r="A117" s="0">
        <v>0.03457340905731203</v>
      </c>
      <c r="B117" s="0">
        <v>0.028621347269695417</v>
      </c>
      <c r="C117" s="0">
        <v>0.024706512891732202</v>
      </c>
      <c r="D117" s="0">
        <v>0.024499708275138022</v>
      </c>
      <c r="E117" s="0">
        <v>0.02655742512191336</v>
      </c>
      <c r="F117" s="0">
        <v>0.031525813149993663</v>
      </c>
    </row>
    <row r="118">
      <c r="A118" s="0">
        <v>0.033169951440944145</v>
      </c>
      <c r="B118" s="0">
        <v>0.030989578106096764</v>
      </c>
      <c r="C118" s="0">
        <v>0.02762912369178578</v>
      </c>
      <c r="D118" s="0">
        <v>0.026948692459781584</v>
      </c>
      <c r="E118" s="0">
        <v>0.028295313969278146</v>
      </c>
      <c r="F118" s="0">
        <v>0.032133074961910306</v>
      </c>
    </row>
    <row r="119">
      <c r="A119" s="0">
        <v>0.032342515948447184</v>
      </c>
      <c r="B119" s="0">
        <v>0.02846636936086749</v>
      </c>
      <c r="C119" s="0">
        <v>0.023495043283039255</v>
      </c>
      <c r="D119" s="0">
        <v>0.022558666029683955</v>
      </c>
      <c r="E119" s="0">
        <v>0.024546497119695199</v>
      </c>
      <c r="F119" s="0">
        <v>0.03025199136035249</v>
      </c>
    </row>
    <row r="120">
      <c r="A120" s="0">
        <v>0.03251256105318865</v>
      </c>
      <c r="B120" s="0">
        <v>0.027377191756317105</v>
      </c>
      <c r="C120" s="0">
        <v>0.023696830252847568</v>
      </c>
      <c r="D120" s="0">
        <v>0.023409432135279011</v>
      </c>
      <c r="E120" s="0">
        <v>0.025250861497953837</v>
      </c>
      <c r="F120" s="0">
        <v>0.029859541921329631</v>
      </c>
    </row>
    <row r="121">
      <c r="A121" s="0">
        <v>0.030915565038116884</v>
      </c>
      <c r="B121" s="0">
        <v>0.027551283055528158</v>
      </c>
      <c r="C121" s="0">
        <v>0.025183496790502399</v>
      </c>
      <c r="D121" s="0">
        <v>0.025248235304659434</v>
      </c>
      <c r="E121" s="0">
        <v>0.027084124771952656</v>
      </c>
      <c r="F121" s="0">
        <v>0.031333961415267869</v>
      </c>
    </row>
    <row r="122">
      <c r="A122" s="0">
        <v>0.029443871292705821</v>
      </c>
      <c r="B122" s="0">
        <v>0.027589613228601203</v>
      </c>
      <c r="C122" s="0">
        <v>0.025387136109652642</v>
      </c>
      <c r="D122" s="0">
        <v>0.025385863434665135</v>
      </c>
      <c r="E122" s="0">
        <v>0.027336275056081334</v>
      </c>
      <c r="F122" s="0">
        <v>0.0319881375886421</v>
      </c>
    </row>
    <row r="123">
      <c r="A123" s="0">
        <v>0.028293534670742571</v>
      </c>
      <c r="B123" s="0">
        <v>0.027480785846419324</v>
      </c>
      <c r="C123" s="0">
        <v>0.027003489218895949</v>
      </c>
      <c r="D123" s="0">
        <v>0.027813878393478906</v>
      </c>
      <c r="E123" s="0">
        <v>0.030278452439348964</v>
      </c>
      <c r="F123" s="0">
        <v>0.035288607761983684</v>
      </c>
    </row>
    <row r="124">
      <c r="A124" s="0">
        <v>0.02923778917015761</v>
      </c>
      <c r="B124" s="0">
        <v>0.026755943901375947</v>
      </c>
      <c r="C124" s="0">
        <v>0.025884932064032591</v>
      </c>
      <c r="D124" s="0">
        <v>0.026638670240550402</v>
      </c>
      <c r="E124" s="0">
        <v>0.028877615673504484</v>
      </c>
      <c r="F124" s="0">
        <v>0.033375104908292812</v>
      </c>
    </row>
    <row r="125">
      <c r="A125" s="0">
        <v>0.029510973516981884</v>
      </c>
      <c r="B125" s="0">
        <v>0.028587131054853613</v>
      </c>
      <c r="C125" s="0">
        <v>0.027827575575219005</v>
      </c>
      <c r="D125" s="0">
        <v>0.028376481221541145</v>
      </c>
      <c r="E125" s="0">
        <v>0.030426912260528349</v>
      </c>
      <c r="F125" s="0">
        <v>0.034692475474230565</v>
      </c>
    </row>
    <row r="126">
      <c r="A126" s="0">
        <v>0.027714780160109226</v>
      </c>
      <c r="B126" s="0">
        <v>0.025308671488368996</v>
      </c>
      <c r="C126" s="0">
        <v>0.024369090596018318</v>
      </c>
      <c r="D126" s="0">
        <v>0.025097761667659538</v>
      </c>
      <c r="E126" s="0">
        <v>0.027381225768869689</v>
      </c>
      <c r="F126" s="0">
        <v>0.032067139038529778</v>
      </c>
    </row>
    <row r="127">
      <c r="A127" s="0">
        <v>0.026325361549127829</v>
      </c>
      <c r="B127" s="0">
        <v>0.025277974952601586</v>
      </c>
      <c r="C127" s="0">
        <v>0.024694090511249361</v>
      </c>
      <c r="D127" s="0">
        <v>0.025697307462171769</v>
      </c>
      <c r="E127" s="0">
        <v>0.02873561502826337</v>
      </c>
      <c r="F127" s="0">
        <v>0.034979607437584763</v>
      </c>
    </row>
    <row r="128">
      <c r="A128" s="0">
        <v>0.02729126249740977</v>
      </c>
      <c r="B128" s="0">
        <v>0.024702800353912101</v>
      </c>
      <c r="C128" s="0">
        <v>0.025469920211561102</v>
      </c>
      <c r="D128" s="0">
        <v>0.027568143587506106</v>
      </c>
      <c r="E128" s="0">
        <v>0.031485472588988407</v>
      </c>
      <c r="F128" s="0">
        <v>0.03857403042884755</v>
      </c>
    </row>
    <row r="129">
      <c r="A129" s="0">
        <v>0.025940958116986178</v>
      </c>
      <c r="B129" s="0">
        <v>0.022003968466016596</v>
      </c>
      <c r="C129" s="0">
        <v>0.022293647445114313</v>
      </c>
      <c r="D129" s="0">
        <v>0.024608288986874578</v>
      </c>
      <c r="E129" s="0">
        <v>0.029236118009191403</v>
      </c>
      <c r="F129" s="0">
        <v>0.037840760300948059</v>
      </c>
    </row>
    <row r="130">
      <c r="A130" s="0">
        <v>0.02546470234886121</v>
      </c>
      <c r="B130" s="0">
        <v>0.023376993470752273</v>
      </c>
      <c r="C130" s="0">
        <v>0.025101018311327893</v>
      </c>
      <c r="D130" s="0">
        <v>0.02782989435135666</v>
      </c>
      <c r="E130" s="0">
        <v>0.032495612809087873</v>
      </c>
      <c r="F130" s="0">
        <v>0.040737069816556108</v>
      </c>
    </row>
    <row r="131">
      <c r="A131" s="0">
        <v>0.02531442016172708</v>
      </c>
      <c r="B131" s="0">
        <v>0.023506193545301146</v>
      </c>
      <c r="C131" s="0">
        <v>0.025156140302555977</v>
      </c>
      <c r="D131" s="0">
        <v>0.027686627643576364</v>
      </c>
      <c r="E131" s="0">
        <v>0.031997399696211619</v>
      </c>
      <c r="F131" s="0">
        <v>0.039612529763868726</v>
      </c>
    </row>
    <row r="132">
      <c r="A132" s="0">
        <v>0.025724037826527206</v>
      </c>
      <c r="B132" s="0">
        <v>0.02500563151632763</v>
      </c>
      <c r="C132" s="0">
        <v>0.027810948112174994</v>
      </c>
      <c r="D132" s="0">
        <v>0.030676349375577928</v>
      </c>
      <c r="E132" s="0">
        <v>0.034891586792287946</v>
      </c>
      <c r="F132" s="0">
        <v>0.041881141741173272</v>
      </c>
    </row>
    <row r="133">
      <c r="A133" s="0">
        <v>0.025830114139315498</v>
      </c>
      <c r="B133" s="0">
        <v>0.024790582275261857</v>
      </c>
      <c r="C133" s="0">
        <v>0.027547317694966322</v>
      </c>
      <c r="D133" s="0">
        <v>0.030638744164706414</v>
      </c>
      <c r="E133" s="0">
        <v>0.035410320768805549</v>
      </c>
      <c r="F133" s="0">
        <v>0.04348254968424356</v>
      </c>
    </row>
    <row r="134">
      <c r="A134" s="0">
        <v>0.026697782424589558</v>
      </c>
      <c r="B134" s="0">
        <v>0.02383389560811441</v>
      </c>
      <c r="C134" s="0">
        <v>0.025350449792529671</v>
      </c>
      <c r="D134" s="0">
        <v>0.027992503567684041</v>
      </c>
      <c r="E134" s="0">
        <v>0.03241561582331981</v>
      </c>
      <c r="F134" s="0">
        <v>0.040127649335551331</v>
      </c>
    </row>
    <row r="135">
      <c r="A135" s="0">
        <v>0.026442325392341356</v>
      </c>
      <c r="B135" s="0">
        <v>0.024206188493316981</v>
      </c>
      <c r="C135" s="0">
        <v>0.02562916414630606</v>
      </c>
      <c r="D135" s="0">
        <v>0.028163391891557969</v>
      </c>
      <c r="E135" s="0">
        <v>0.032604122467940179</v>
      </c>
      <c r="F135" s="0">
        <v>0.040489970823176111</v>
      </c>
    </row>
    <row r="136">
      <c r="A136" s="0">
        <v>0.025932947479106357</v>
      </c>
      <c r="B136" s="0">
        <v>0.025229283148644265</v>
      </c>
      <c r="C136" s="0">
        <v>0.027719326027575118</v>
      </c>
      <c r="D136" s="0">
        <v>0.030460021181521246</v>
      </c>
      <c r="E136" s="0">
        <v>0.034708120863029282</v>
      </c>
      <c r="F136" s="0">
        <v>0.041911564440297991</v>
      </c>
    </row>
    <row r="137">
      <c r="A137" s="0">
        <v>0.026002552956775886</v>
      </c>
      <c r="B137" s="0">
        <v>0.024800614680971812</v>
      </c>
      <c r="C137" s="0">
        <v>0.026556413148571437</v>
      </c>
      <c r="D137" s="0">
        <v>0.028867958944925207</v>
      </c>
      <c r="E137" s="0">
        <v>0.032659834967429857</v>
      </c>
      <c r="F137" s="0">
        <v>0.039247248629517353</v>
      </c>
    </row>
    <row r="138">
      <c r="A138" s="0">
        <v>0.025486657753121273</v>
      </c>
      <c r="B138" s="0">
        <v>0.024711063881136159</v>
      </c>
      <c r="C138" s="0">
        <v>0.025887604727957883</v>
      </c>
      <c r="D138" s="0">
        <v>0.027818615177316319</v>
      </c>
      <c r="E138" s="0">
        <v>0.031397816809184444</v>
      </c>
      <c r="F138" s="0">
        <v>0.037922005925341395</v>
      </c>
    </row>
    <row r="139">
      <c r="A139" s="0">
        <v>0.025704703799911348</v>
      </c>
      <c r="B139" s="0">
        <v>0.024125478185575321</v>
      </c>
      <c r="C139" s="0">
        <v>0.024749970101718633</v>
      </c>
      <c r="D139" s="0">
        <v>0.026469735979201846</v>
      </c>
      <c r="E139" s="0">
        <v>0.029867619243697349</v>
      </c>
      <c r="F139" s="0">
        <v>0.036186742542504223</v>
      </c>
    </row>
    <row r="140">
      <c r="A140" s="0">
        <v>0.02535257022735685</v>
      </c>
      <c r="B140" s="0">
        <v>0.024492741545121273</v>
      </c>
      <c r="C140" s="0">
        <v>0.025289929573886046</v>
      </c>
      <c r="D140" s="0">
        <v>0.026851233293566826</v>
      </c>
      <c r="E140" s="0">
        <v>0.029855972700094692</v>
      </c>
      <c r="F140" s="0">
        <v>0.035418062106209895</v>
      </c>
    </row>
    <row r="141">
      <c r="A141" s="0">
        <v>0.025076477872568309</v>
      </c>
      <c r="B141" s="0">
        <v>0.02446079970800839</v>
      </c>
      <c r="C141" s="0">
        <v>0.02520428871135004</v>
      </c>
      <c r="D141" s="0">
        <v>0.026582773021035361</v>
      </c>
      <c r="E141" s="0">
        <v>0.029240364191578928</v>
      </c>
      <c r="F141" s="0">
        <v>0.03418159538475464</v>
      </c>
    </row>
    <row r="142">
      <c r="A142" s="0">
        <v>0.02494522421825824</v>
      </c>
      <c r="B142" s="0">
        <v>0.025104974964940338</v>
      </c>
      <c r="C142" s="0">
        <v>0.025452610854078243</v>
      </c>
      <c r="D142" s="0">
        <v>0.026616911698362195</v>
      </c>
      <c r="E142" s="0">
        <v>0.029400869304737155</v>
      </c>
      <c r="F142" s="0">
        <v>0.034895063645462208</v>
      </c>
    </row>
    <row r="143">
      <c r="A143" s="0">
        <v>0.024649003280190367</v>
      </c>
      <c r="B143" s="0">
        <v>0.024717465661704751</v>
      </c>
      <c r="C143" s="0">
        <v>0.024326420320025386</v>
      </c>
      <c r="D143" s="0">
        <v>0.025211395051024963</v>
      </c>
      <c r="E143" s="0">
        <v>0.028071971934261787</v>
      </c>
      <c r="F143" s="0">
        <v>0.034078857859630253</v>
      </c>
    </row>
    <row r="144">
      <c r="A144" s="0">
        <v>0.02379953736061061</v>
      </c>
      <c r="B144" s="0">
        <v>0.024534945083180874</v>
      </c>
      <c r="C144" s="0">
        <v>0.022955467924294037</v>
      </c>
      <c r="D144" s="0">
        <v>0.023139160780747434</v>
      </c>
      <c r="E144" s="0">
        <v>0.025708763809406482</v>
      </c>
      <c r="F144" s="0">
        <v>0.031839413705839238</v>
      </c>
    </row>
    <row r="145">
      <c r="A145" s="0">
        <v>0.021516475944846937</v>
      </c>
      <c r="B145" s="0">
        <v>0.020623674079387717</v>
      </c>
      <c r="C145" s="0">
        <v>0.019047626951046396</v>
      </c>
      <c r="D145" s="0">
        <v>0.019079527992391432</v>
      </c>
      <c r="E145" s="0">
        <v>0.020747024319153748</v>
      </c>
      <c r="F145" s="0">
        <v>0.024951052168472321</v>
      </c>
    </row>
    <row r="146">
      <c r="A146" s="0">
        <v>0.019647214840192249</v>
      </c>
      <c r="B146" s="0">
        <v>0.018452624809495777</v>
      </c>
      <c r="C146" s="0">
        <v>0.016836009718496636</v>
      </c>
      <c r="D146" s="0">
        <v>0.017189424867635049</v>
      </c>
      <c r="E146" s="0">
        <v>0.019675886795999971</v>
      </c>
      <c r="F146" s="0">
        <v>0.025556158984377526</v>
      </c>
    </row>
    <row r="147">
      <c r="A147" s="0">
        <v>0.019413029037137076</v>
      </c>
      <c r="B147" s="0">
        <v>0.017404011217802374</v>
      </c>
      <c r="C147" s="0">
        <v>0.015494146140054212</v>
      </c>
      <c r="D147" s="0">
        <v>0.015764204208567924</v>
      </c>
      <c r="E147" s="0">
        <v>0.018112347257025603</v>
      </c>
      <c r="F147" s="0">
        <v>0.023761585821085913</v>
      </c>
    </row>
    <row r="148">
      <c r="A148" s="0">
        <v>0.019489859410826274</v>
      </c>
      <c r="B148" s="0">
        <v>0.019765115507827679</v>
      </c>
      <c r="C148" s="0">
        <v>0.018693958807209175</v>
      </c>
      <c r="D148" s="0">
        <v>0.019211097791417664</v>
      </c>
      <c r="E148" s="0">
        <v>0.021967392033169632</v>
      </c>
      <c r="F148" s="0">
        <v>0.028318272173305958</v>
      </c>
    </row>
    <row r="149">
      <c r="A149" s="0">
        <v>0.018985428558269835</v>
      </c>
      <c r="B149" s="0">
        <v>0.01900353558756657</v>
      </c>
      <c r="C149" s="0">
        <v>0.017790081705812786</v>
      </c>
      <c r="D149" s="0">
        <v>0.0183554045706978</v>
      </c>
      <c r="E149" s="0">
        <v>0.021325788748437297</v>
      </c>
      <c r="F149" s="0">
        <v>0.028156195528042573</v>
      </c>
    </row>
    <row r="150">
      <c r="A150" s="0">
        <v>0.018701285494908237</v>
      </c>
      <c r="B150" s="0">
        <v>0.018759247553130468</v>
      </c>
      <c r="C150" s="0">
        <v>0.017548007043557801</v>
      </c>
      <c r="D150" s="0">
        <v>0.018307267390913887</v>
      </c>
      <c r="E150" s="0">
        <v>0.021805278840979554</v>
      </c>
      <c r="F150" s="0">
        <v>0.02969890598094671</v>
      </c>
    </row>
    <row r="151">
      <c r="A151" s="0">
        <v>0.018917861072418544</v>
      </c>
      <c r="B151" s="0">
        <v>0.018881999091381926</v>
      </c>
      <c r="C151" s="0">
        <v>0.017548537856220577</v>
      </c>
      <c r="D151" s="0">
        <v>0.018090237777902727</v>
      </c>
      <c r="E151" s="0">
        <v>0.021118872186806921</v>
      </c>
      <c r="F151" s="0">
        <v>0.028119099907099279</v>
      </c>
    </row>
    <row r="152">
      <c r="A152" s="0">
        <v>0.018903653560202037</v>
      </c>
      <c r="B152" s="0">
        <v>0.018014456083168016</v>
      </c>
      <c r="C152" s="0">
        <v>0.0164069366502047</v>
      </c>
      <c r="D152" s="0">
        <v>0.016980237000424614</v>
      </c>
      <c r="E152" s="0">
        <v>0.020141014193585868</v>
      </c>
      <c r="F152" s="0">
        <v>0.027424959574322214</v>
      </c>
    </row>
    <row r="153">
      <c r="A153" s="0">
        <v>0.019047056362469103</v>
      </c>
      <c r="B153" s="0">
        <v>0.017997633118558915</v>
      </c>
      <c r="C153" s="0">
        <v>0.016869883135935453</v>
      </c>
      <c r="D153" s="0">
        <v>0.017608577406783732</v>
      </c>
      <c r="E153" s="0">
        <v>0.020608774805977417</v>
      </c>
      <c r="F153" s="0">
        <v>0.027312113648816375</v>
      </c>
    </row>
    <row r="154">
      <c r="A154" s="0">
        <v>0.018494594068681744</v>
      </c>
      <c r="B154" s="0">
        <v>0.017684470315630051</v>
      </c>
      <c r="C154" s="0">
        <v>0.017035301171795518</v>
      </c>
      <c r="D154" s="0">
        <v>0.018011202931109881</v>
      </c>
      <c r="E154" s="0">
        <v>0.021171989579417978</v>
      </c>
      <c r="F154" s="0">
        <v>0.02801242666838108</v>
      </c>
    </row>
    <row r="155">
      <c r="A155" s="0">
        <v>0.019003071594900521</v>
      </c>
      <c r="B155" s="0">
        <v>0.019663300299255081</v>
      </c>
      <c r="C155" s="0">
        <v>0.019500310853501592</v>
      </c>
      <c r="D155" s="0">
        <v>0.020399359477830295</v>
      </c>
      <c r="E155" s="0">
        <v>0.023253977764133588</v>
      </c>
      <c r="F155" s="0">
        <v>0.029424872464826397</v>
      </c>
    </row>
    <row r="156">
      <c r="A156" s="0">
        <v>0.01907744674724305</v>
      </c>
      <c r="B156" s="0">
        <v>0.018743153061900289</v>
      </c>
      <c r="C156" s="0">
        <v>0.017739031570874014</v>
      </c>
      <c r="D156" s="0">
        <v>0.018331906521233815</v>
      </c>
      <c r="E156" s="0">
        <v>0.021025243216634772</v>
      </c>
      <c r="F156" s="0">
        <v>0.027152320224870925</v>
      </c>
    </row>
    <row r="157">
      <c r="A157" s="0">
        <v>0.019078616781010548</v>
      </c>
      <c r="B157" s="0">
        <v>0.017478755903385441</v>
      </c>
      <c r="C157" s="0">
        <v>0.015919872886356871</v>
      </c>
      <c r="D157" s="0">
        <v>0.016307619584621669</v>
      </c>
      <c r="E157" s="0">
        <v>0.018696244045381089</v>
      </c>
      <c r="F157" s="0">
        <v>0.024320916330621951</v>
      </c>
    </row>
    <row r="158">
      <c r="A158" s="0">
        <v>0.01868755030374411</v>
      </c>
      <c r="B158" s="0">
        <v>0.018418493699766808</v>
      </c>
      <c r="C158" s="0">
        <v>0.017550877495633922</v>
      </c>
      <c r="D158" s="0">
        <v>0.018001709151010778</v>
      </c>
      <c r="E158" s="0">
        <v>0.020183283654311369</v>
      </c>
      <c r="F158" s="0">
        <v>0.025249662460861917</v>
      </c>
    </row>
    <row r="159">
      <c r="A159" s="0">
        <v>0.017439909393047424</v>
      </c>
      <c r="B159" s="0">
        <v>0.018344258214437106</v>
      </c>
      <c r="C159" s="0">
        <v>0.018233593497303389</v>
      </c>
      <c r="D159" s="0">
        <v>0.018948898039765811</v>
      </c>
      <c r="E159" s="0">
        <v>0.021340001953363857</v>
      </c>
      <c r="F159" s="0">
        <v>0.026654472845505831</v>
      </c>
    </row>
    <row r="160">
      <c r="A160" s="0">
        <v>0.015578120470048</v>
      </c>
      <c r="B160" s="0">
        <v>0.015978236214188785</v>
      </c>
      <c r="C160" s="0">
        <v>0.014928496598203757</v>
      </c>
      <c r="D160" s="0">
        <v>0.015228092889677053</v>
      </c>
      <c r="E160" s="0">
        <v>0.017443067242417017</v>
      </c>
      <c r="F160" s="0">
        <v>0.022868999607884063</v>
      </c>
    </row>
    <row r="161">
      <c r="A161" s="0">
        <v>0.015192043147511295</v>
      </c>
      <c r="B161" s="0">
        <v>0.015765025964622287</v>
      </c>
      <c r="C161" s="0">
        <v>0.014996845048603942</v>
      </c>
      <c r="D161" s="0">
        <v>0.015142584679803534</v>
      </c>
      <c r="E161" s="0">
        <v>0.016681660293252878</v>
      </c>
      <c r="F161" s="0">
        <v>0.020663894432222347</v>
      </c>
    </row>
    <row r="162">
      <c r="A162" s="0">
        <v>0.014391114051056352</v>
      </c>
      <c r="B162" s="0">
        <v>0.014691445740402702</v>
      </c>
      <c r="C162" s="0">
        <v>0.013702936174845304</v>
      </c>
      <c r="D162" s="0">
        <v>0.013810869515673788</v>
      </c>
      <c r="E162" s="0">
        <v>0.015421573742394513</v>
      </c>
      <c r="F162" s="0">
        <v>0.019647337524314121</v>
      </c>
    </row>
    <row r="163">
      <c r="A163" s="0">
        <v>0.013516050964505272</v>
      </c>
      <c r="B163" s="0">
        <v>0.014365807030548905</v>
      </c>
      <c r="C163" s="0">
        <v>0.014127206441110596</v>
      </c>
      <c r="D163" s="0">
        <v>0.0145419130580872</v>
      </c>
      <c r="E163" s="0">
        <v>0.016285973424107366</v>
      </c>
      <c r="F163" s="0">
        <v>0.020515086721368675</v>
      </c>
    </row>
    <row r="164">
      <c r="A164" s="0">
        <v>0.013110146433228378</v>
      </c>
      <c r="B164" s="0">
        <v>0.014937599291926826</v>
      </c>
      <c r="C164" s="0">
        <v>0.015231878448243107</v>
      </c>
      <c r="D164" s="0">
        <v>0.015772253252796468</v>
      </c>
      <c r="E164" s="0">
        <v>0.017547286079448578</v>
      </c>
      <c r="F164" s="0">
        <v>0.021722195793239491</v>
      </c>
    </row>
    <row r="165">
      <c r="A165" s="0">
        <v>0.0134183340820414</v>
      </c>
      <c r="B165" s="0">
        <v>0.015291794497710363</v>
      </c>
      <c r="C165" s="0">
        <v>0.015811733614604695</v>
      </c>
      <c r="D165" s="0">
        <v>0.016679312567701325</v>
      </c>
      <c r="E165" s="0">
        <v>0.019078906464922836</v>
      </c>
      <c r="F165" s="0">
        <v>0.024379189895579096</v>
      </c>
    </row>
    <row r="166">
      <c r="A166" s="0">
        <v>0.014601645620414036</v>
      </c>
      <c r="B166" s="0">
        <v>0.015404126308600601</v>
      </c>
      <c r="C166" s="0">
        <v>0.017215917162833598</v>
      </c>
      <c r="D166" s="0">
        <v>0.019132724089265325</v>
      </c>
      <c r="E166" s="0">
        <v>0.02250264068521356</v>
      </c>
      <c r="F166" s="0">
        <v>0.02891240771831265</v>
      </c>
    </row>
    <row r="167">
      <c r="A167" s="0">
        <v>0.014303463971722412</v>
      </c>
      <c r="B167" s="0">
        <v>0.015583485936768116</v>
      </c>
      <c r="C167" s="0">
        <v>0.017243436520647977</v>
      </c>
      <c r="D167" s="0">
        <v>0.018905233591672357</v>
      </c>
      <c r="E167" s="0">
        <v>0.021921305263645038</v>
      </c>
      <c r="F167" s="0">
        <v>0.027776831379636404</v>
      </c>
    </row>
    <row r="168">
      <c r="A168" s="0">
        <v>0.01447385050148248</v>
      </c>
      <c r="B168" s="0">
        <v>0.015824988742998397</v>
      </c>
      <c r="C168" s="0">
        <v>0.018061985135363678</v>
      </c>
      <c r="D168" s="0">
        <v>0.020041459536609161</v>
      </c>
      <c r="E168" s="0">
        <v>0.023262665488828799</v>
      </c>
      <c r="F168" s="0">
        <v>0.029246495876201851</v>
      </c>
    </row>
    <row r="169">
      <c r="A169" s="0">
        <v>0.014854755424675122</v>
      </c>
      <c r="B169" s="0">
        <v>0.015266024510117181</v>
      </c>
      <c r="C169" s="0">
        <v>0.016903779899522103</v>
      </c>
      <c r="D169" s="0">
        <v>0.0186424320365427</v>
      </c>
      <c r="E169" s="0">
        <v>0.02161425085275271</v>
      </c>
      <c r="F169" s="0">
        <v>0.027256700724829077</v>
      </c>
    </row>
    <row r="170">
      <c r="A170" s="0">
        <v>0.015136782739313206</v>
      </c>
      <c r="B170" s="0">
        <v>0.015059981153343359</v>
      </c>
      <c r="C170" s="0">
        <v>0.016558525127697808</v>
      </c>
      <c r="D170" s="0">
        <v>0.018334418490944915</v>
      </c>
      <c r="E170" s="0">
        <v>0.021411002134092274</v>
      </c>
      <c r="F170" s="0">
        <v>0.027254408599253523</v>
      </c>
    </row>
    <row r="171">
      <c r="A171" s="0">
        <v>0.01469288494893726</v>
      </c>
      <c r="B171" s="0">
        <v>0.014850116676646617</v>
      </c>
      <c r="C171" s="0">
        <v>0.015319406906489183</v>
      </c>
      <c r="D171" s="0">
        <v>0.016507874166925757</v>
      </c>
      <c r="E171" s="0">
        <v>0.019276601445478259</v>
      </c>
      <c r="F171" s="0">
        <v>0.025059684863467886</v>
      </c>
    </row>
    <row r="172">
      <c r="A172" s="0">
        <v>0.014817161850967807</v>
      </c>
      <c r="B172" s="0">
        <v>0.015646392284509175</v>
      </c>
      <c r="C172" s="0">
        <v>0.017627556225631946</v>
      </c>
      <c r="D172" s="0">
        <v>0.019406699423302531</v>
      </c>
      <c r="E172" s="0">
        <v>0.022223251830655207</v>
      </c>
      <c r="F172" s="0">
        <v>0.02744605333491943</v>
      </c>
    </row>
    <row r="173">
      <c r="A173" s="0">
        <v>0.014869484501140338</v>
      </c>
      <c r="B173" s="0">
        <v>0.015636792389832371</v>
      </c>
      <c r="C173" s="0">
        <v>0.017443092643162739</v>
      </c>
      <c r="D173" s="0">
        <v>0.019228724279016896</v>
      </c>
      <c r="E173" s="0">
        <v>0.022243331783629885</v>
      </c>
      <c r="F173" s="0">
        <v>0.027935137383898107</v>
      </c>
    </row>
    <row r="174">
      <c r="A174" s="0">
        <v>0.014431436719293832</v>
      </c>
      <c r="B174" s="0">
        <v>0.016083240903471359</v>
      </c>
      <c r="C174" s="0">
        <v>0.018248590458897939</v>
      </c>
      <c r="D174" s="0">
        <v>0.019952016531515921</v>
      </c>
      <c r="E174" s="0">
        <v>0.022614811271101022</v>
      </c>
      <c r="F174" s="0">
        <v>0.027565632929516429</v>
      </c>
    </row>
    <row r="175">
      <c r="A175" s="0">
        <v>0.014569528313303081</v>
      </c>
      <c r="B175" s="0">
        <v>0.016434399610652607</v>
      </c>
      <c r="C175" s="0">
        <v>0.019253876144254639</v>
      </c>
      <c r="D175" s="0">
        <v>0.021310820640704782</v>
      </c>
      <c r="E175" s="0">
        <v>0.024230238097085955</v>
      </c>
      <c r="F175" s="0">
        <v>0.02939403105045384</v>
      </c>
    </row>
    <row r="176">
      <c r="A176" s="0">
        <v>0.01436588650618364</v>
      </c>
      <c r="B176" s="0">
        <v>0.015858312172801793</v>
      </c>
      <c r="C176" s="0">
        <v>0.017632393747076557</v>
      </c>
      <c r="D176" s="0">
        <v>0.019177191210863247</v>
      </c>
      <c r="E176" s="0">
        <v>0.021817002244725887</v>
      </c>
      <c r="F176" s="0">
        <v>0.026894914018808169</v>
      </c>
    </row>
    <row r="177">
      <c r="A177" s="0">
        <v>0.0144160737092129</v>
      </c>
      <c r="B177" s="0">
        <v>0.015887532867351339</v>
      </c>
      <c r="C177" s="0">
        <v>0.018099405529550184</v>
      </c>
      <c r="D177" s="0">
        <v>0.019779357246087821</v>
      </c>
      <c r="E177" s="0">
        <v>0.022270216107293506</v>
      </c>
      <c r="F177" s="0">
        <v>0.026833158931870122</v>
      </c>
    </row>
    <row r="178">
      <c r="A178" s="0">
        <v>0.014184533540057696</v>
      </c>
      <c r="B178" s="0">
        <v>0.016335078213222894</v>
      </c>
      <c r="C178" s="0">
        <v>0.019175124368706001</v>
      </c>
      <c r="D178" s="0">
        <v>0.021187518157072829</v>
      </c>
      <c r="E178" s="0">
        <v>0.024056184792294433</v>
      </c>
      <c r="F178" s="0">
        <v>0.029161310050276192</v>
      </c>
    </row>
    <row r="179">
      <c r="A179" s="0">
        <v>0.01378758876254455</v>
      </c>
      <c r="B179" s="0">
        <v>0.016579245502971927</v>
      </c>
      <c r="C179" s="0">
        <v>0.019333300820090053</v>
      </c>
      <c r="D179" s="0">
        <v>0.021192930263633534</v>
      </c>
      <c r="E179" s="0">
        <v>0.023955946100888654</v>
      </c>
      <c r="F179" s="0">
        <v>0.028993222071872937</v>
      </c>
    </row>
    <row r="180">
      <c r="A180" s="0">
        <v>0.013308584625754507</v>
      </c>
      <c r="B180" s="0">
        <v>0.016775168846596657</v>
      </c>
      <c r="C180" s="0">
        <v>0.019819927449663138</v>
      </c>
      <c r="D180" s="0">
        <v>0.021456550365386469</v>
      </c>
      <c r="E180" s="0">
        <v>0.023506309261633031</v>
      </c>
      <c r="F180" s="0">
        <v>0.027091426658905151</v>
      </c>
    </row>
    <row r="181">
      <c r="A181" s="0">
        <v>0.013653929233218636</v>
      </c>
      <c r="B181" s="0">
        <v>0.016489889249896514</v>
      </c>
      <c r="C181" s="0">
        <v>0.019835430927544917</v>
      </c>
      <c r="D181" s="0">
        <v>0.02185881734938944</v>
      </c>
      <c r="E181" s="0">
        <v>0.024394284236964599</v>
      </c>
      <c r="F181" s="0">
        <v>0.028700644737832473</v>
      </c>
    </row>
    <row r="182">
      <c r="A182" s="0">
        <v>0.013376818802620798</v>
      </c>
      <c r="B182" s="0">
        <v>0.016675786403851499</v>
      </c>
      <c r="C182" s="0">
        <v>0.020000290567532036</v>
      </c>
      <c r="D182" s="0">
        <v>0.021915136281754143</v>
      </c>
      <c r="E182" s="0">
        <v>0.024331931466270492</v>
      </c>
      <c r="F182" s="0">
        <v>0.028484634635876551</v>
      </c>
    </row>
    <row r="183">
      <c r="A183" s="0">
        <v>0.013155176332155164</v>
      </c>
      <c r="B183" s="0">
        <v>0.016547591899296991</v>
      </c>
      <c r="C183" s="0">
        <v>0.018947853522559659</v>
      </c>
      <c r="D183" s="0">
        <v>0.020392523122162057</v>
      </c>
      <c r="E183" s="0">
        <v>0.022647943074842608</v>
      </c>
      <c r="F183" s="0">
        <v>0.026953071394644836</v>
      </c>
    </row>
    <row r="184">
      <c r="A184" s="0">
        <v>0.01267210527719363</v>
      </c>
      <c r="B184" s="0">
        <v>0.017031693671478675</v>
      </c>
      <c r="C184" s="0">
        <v>0.019715368998157373</v>
      </c>
      <c r="D184" s="0">
        <v>0.021162021015072256</v>
      </c>
      <c r="E184" s="0">
        <v>0.023402382243071035</v>
      </c>
      <c r="F184" s="0">
        <v>0.027685416535114894</v>
      </c>
    </row>
    <row r="185">
      <c r="A185" s="0">
        <v>0.012502717941453679</v>
      </c>
      <c r="B185" s="0">
        <v>0.016921636302201167</v>
      </c>
      <c r="C185" s="0">
        <v>0.018732592713700202</v>
      </c>
      <c r="D185" s="0">
        <v>0.019721462417767392</v>
      </c>
      <c r="E185" s="0">
        <v>0.021763426765522703</v>
      </c>
      <c r="F185" s="0">
        <v>0.026093620401149015</v>
      </c>
    </row>
    <row r="186">
      <c r="A186" s="0">
        <v>0.012729198054210892</v>
      </c>
      <c r="B186" s="0">
        <v>0.017049435612375218</v>
      </c>
      <c r="C186" s="0">
        <v>0.019292666773134574</v>
      </c>
      <c r="D186" s="0">
        <v>0.020620505111404619</v>
      </c>
      <c r="E186" s="0">
        <v>0.023036894440669545</v>
      </c>
      <c r="F186" s="0">
        <v>0.027878007590687155</v>
      </c>
    </row>
    <row r="187">
      <c r="A187" s="0">
        <v>0.013453433634542987</v>
      </c>
      <c r="B187" s="0">
        <v>0.016507588404007702</v>
      </c>
      <c r="C187" s="0">
        <v>0.019300291117178452</v>
      </c>
      <c r="D187" s="0">
        <v>0.021056593750606901</v>
      </c>
      <c r="E187" s="0">
        <v>0.023584212638658671</v>
      </c>
      <c r="F187" s="0">
        <v>0.028182080151250857</v>
      </c>
    </row>
    <row r="188">
      <c r="A188" s="0">
        <v>0.013472141218825265</v>
      </c>
      <c r="B188" s="0">
        <v>0.016308825360036826</v>
      </c>
      <c r="C188" s="0">
        <v>0.01878173754189133</v>
      </c>
      <c r="D188" s="0">
        <v>0.020280075101967918</v>
      </c>
      <c r="E188" s="0">
        <v>0.022419847730988176</v>
      </c>
      <c r="F188" s="0">
        <v>0.026373915577311776</v>
      </c>
    </row>
    <row r="189">
      <c r="A189" s="0">
        <v>0.011905776950629143</v>
      </c>
      <c r="B189" s="0">
        <v>0.016407785179584009</v>
      </c>
      <c r="C189" s="0">
        <v>0.016766788068060111</v>
      </c>
      <c r="D189" s="0">
        <v>0.017006010262451368</v>
      </c>
      <c r="E189" s="0">
        <v>0.018746746734287816</v>
      </c>
      <c r="F189" s="0">
        <v>0.023222297715299441</v>
      </c>
    </row>
    <row r="190">
      <c r="A190" s="0">
        <v>0.011715261209361694</v>
      </c>
      <c r="B190" s="0">
        <v>0.015813496510841893</v>
      </c>
      <c r="C190" s="0">
        <v>0.016063857017170294</v>
      </c>
      <c r="D190" s="0">
        <v>0.016295367942147594</v>
      </c>
      <c r="E190" s="0">
        <v>0.018015305166011554</v>
      </c>
      <c r="F190" s="0">
        <v>0.022456017691546093</v>
      </c>
    </row>
    <row r="191">
      <c r="A191" s="0">
        <v>0.011910611265026469</v>
      </c>
      <c r="B191" s="0">
        <v>0.014518453601086327</v>
      </c>
      <c r="C191" s="0">
        <v>0.014042237448743639</v>
      </c>
      <c r="D191" s="0">
        <v>0.014009690294126723</v>
      </c>
      <c r="E191" s="0">
        <v>0.015393760029439103</v>
      </c>
      <c r="F191" s="0">
        <v>0.019317170164162036</v>
      </c>
    </row>
    <row r="192">
      <c r="A192" s="0">
        <v>0.010775720126933881</v>
      </c>
      <c r="B192" s="0">
        <v>0.012377223828216544</v>
      </c>
      <c r="C192" s="0">
        <v>0.011792130774497048</v>
      </c>
      <c r="D192" s="0">
        <v>0.011986799279150143</v>
      </c>
      <c r="E192" s="0">
        <v>0.013793131523086305</v>
      </c>
      <c r="F192" s="0">
        <v>0.018516985408098704</v>
      </c>
    </row>
    <row r="193">
      <c r="A193" s="0">
        <v>0.010357379187323327</v>
      </c>
      <c r="B193" s="0">
        <v>0.010513283460468655</v>
      </c>
      <c r="C193" s="0">
        <v>0.01052498265523507</v>
      </c>
      <c r="D193" s="0">
        <v>0.011049604086924569</v>
      </c>
      <c r="E193" s="0">
        <v>0.012601577810611936</v>
      </c>
      <c r="F193" s="0">
        <v>0.016350878859621359</v>
      </c>
    </row>
    <row r="194">
      <c r="A194" s="0">
        <v>0.0084007753672019295</v>
      </c>
      <c r="B194" s="0">
        <v>0.0090449756190628949</v>
      </c>
      <c r="C194" s="0">
        <v>0.0089824811704348334</v>
      </c>
      <c r="D194" s="0">
        <v>0.0094109475711419369</v>
      </c>
      <c r="E194" s="0">
        <v>0.010955955673270673</v>
      </c>
      <c r="F194" s="0">
        <v>0.014865063220063529</v>
      </c>
    </row>
    <row r="195">
      <c r="A195" s="0">
        <v>0.0069825268140800024</v>
      </c>
      <c r="B195" s="0">
        <v>0.007268157233724086</v>
      </c>
      <c r="C195" s="0">
        <v>0.0067361241725328105</v>
      </c>
      <c r="D195" s="0">
        <v>0.0068954874727729099</v>
      </c>
      <c r="E195" s="0">
        <v>0.0081591385999873599</v>
      </c>
      <c r="F195" s="0">
        <v>0.011743720211510478</v>
      </c>
    </row>
    <row r="196">
      <c r="A196" s="0">
        <v>0.0069897266604563666</v>
      </c>
      <c r="B196" s="0">
        <v>0.0067939456571067813</v>
      </c>
      <c r="C196" s="0">
        <v>0.0064957959101474283</v>
      </c>
      <c r="D196" s="0">
        <v>0.0067327100380911442</v>
      </c>
      <c r="E196" s="0">
        <v>0.0077844868698135616</v>
      </c>
      <c r="F196" s="0">
        <v>0.010769196805250776</v>
      </c>
    </row>
    <row r="197">
      <c r="A197" s="0">
        <v>0.005694781078030068</v>
      </c>
      <c r="B197" s="0">
        <v>0.0068357710365728394</v>
      </c>
      <c r="C197" s="0">
        <v>0.006953014783943362</v>
      </c>
      <c r="D197" s="0">
        <v>0.0072558725023989246</v>
      </c>
      <c r="E197" s="0">
        <v>0.0084315943188566621</v>
      </c>
      <c r="F197" s="0">
        <v>0.01168502985678968</v>
      </c>
    </row>
    <row r="198">
      <c r="A198" s="0">
        <v>0.0049455718623340438</v>
      </c>
      <c r="B198" s="0">
        <v>0.0076108652937110569</v>
      </c>
      <c r="C198" s="0">
        <v>0.0081221485059410348</v>
      </c>
      <c r="D198" s="0">
        <v>0.008483739019104819</v>
      </c>
      <c r="E198" s="0">
        <v>0.0098439471243435897</v>
      </c>
      <c r="F198" s="0">
        <v>0.013501650990513859</v>
      </c>
    </row>
    <row r="199">
      <c r="A199" s="0">
        <v>0.0055741289845121968</v>
      </c>
      <c r="B199" s="0">
        <v>0.0061808101381614772</v>
      </c>
      <c r="C199" s="0">
        <v>0.0064689784766146577</v>
      </c>
      <c r="D199" s="0">
        <v>0.0070844854098194108</v>
      </c>
      <c r="E199" s="0">
        <v>0.008730328667599702</v>
      </c>
      <c r="F199" s="0">
        <v>0.012767655292688675</v>
      </c>
    </row>
    <row r="200">
      <c r="A200" s="0">
        <v>0.056263069182894428</v>
      </c>
      <c r="B200" s="0">
        <v>0.05709369313125618</v>
      </c>
      <c r="C200" s="0">
        <v>0.055519147134406477</v>
      </c>
      <c r="D200" s="0">
        <v>0.054958711792961981</v>
      </c>
      <c r="E200" s="0">
        <v>0.055380154816393391</v>
      </c>
      <c r="F200" s="0">
        <v>0.056052030214511966</v>
      </c>
    </row>
    <row r="201">
      <c r="A201" s="0">
        <v>0.057191370537329783</v>
      </c>
      <c r="B201" s="0">
        <v>0.057885169128232904</v>
      </c>
      <c r="C201" s="0">
        <v>0.056644339310193123</v>
      </c>
      <c r="D201" s="0">
        <v>0.056263925765635055</v>
      </c>
      <c r="E201" s="0">
        <v>0.056733756450632916</v>
      </c>
      <c r="F201" s="0">
        <v>0.057285880615696672</v>
      </c>
    </row>
    <row r="202">
      <c r="A202" s="0">
        <v>0.057236462880044255</v>
      </c>
      <c r="B202" s="0">
        <v>0.058202195786566144</v>
      </c>
      <c r="C202" s="0">
        <v>0.056803466988209469</v>
      </c>
      <c r="D202" s="0">
        <v>0.056333307277882994</v>
      </c>
      <c r="E202" s="0">
        <v>0.056829837842457445</v>
      </c>
      <c r="F202" s="0">
        <v>0.057546845722994511</v>
      </c>
    </row>
    <row r="203">
      <c r="A203" s="0">
        <v>0.057377839373881835</v>
      </c>
      <c r="B203" s="0">
        <v>0.058017085309061203</v>
      </c>
      <c r="C203" s="0">
        <v>0.056375493985246654</v>
      </c>
      <c r="D203" s="0">
        <v>0.055842838442526861</v>
      </c>
      <c r="E203" s="0">
        <v>0.056348760152052313</v>
      </c>
      <c r="F203" s="0">
        <v>0.057154648249288204</v>
      </c>
    </row>
    <row r="204">
      <c r="A204" s="0">
        <v>0.057865176505819751</v>
      </c>
      <c r="B204" s="0">
        <v>0.058690133272747441</v>
      </c>
      <c r="C204" s="0">
        <v>0.056872172251162298</v>
      </c>
      <c r="D204" s="0">
        <v>0.056133560828777518</v>
      </c>
      <c r="E204" s="0">
        <v>0.056348618955885166</v>
      </c>
      <c r="F204" s="0">
        <v>0.056669549218045207</v>
      </c>
    </row>
    <row r="205">
      <c r="A205" s="0">
        <v>0.058396809363597257</v>
      </c>
      <c r="B205" s="0">
        <v>0.060240905190292592</v>
      </c>
      <c r="C205" s="0">
        <v>0.058873871747069366</v>
      </c>
      <c r="D205" s="0">
        <v>0.058099301174777088</v>
      </c>
      <c r="E205" s="0">
        <v>0.058016554513751185</v>
      </c>
      <c r="F205" s="0">
        <v>0.057640913042003833</v>
      </c>
    </row>
    <row r="206">
      <c r="A206" s="0">
        <v>0.059925750062448192</v>
      </c>
      <c r="B206" s="0">
        <v>0.06064108246075034</v>
      </c>
      <c r="C206" s="0">
        <v>0.058668768662316656</v>
      </c>
      <c r="D206" s="0">
        <v>0.057717298402284102</v>
      </c>
      <c r="E206" s="0">
        <v>0.057496475346264779</v>
      </c>
      <c r="F206" s="0">
        <v>0.056936020677855526</v>
      </c>
    </row>
    <row r="207">
      <c r="A207" s="0">
        <v>0.06005516925337321</v>
      </c>
      <c r="B207" s="0">
        <v>0.060052359387336246</v>
      </c>
      <c r="C207" s="0">
        <v>0.057738502844267618</v>
      </c>
      <c r="D207" s="0">
        <v>0.056714922776753912</v>
      </c>
      <c r="E207" s="0">
        <v>0.056468933315275853</v>
      </c>
      <c r="F207" s="0">
        <v>0.055925314047326882</v>
      </c>
    </row>
    <row r="208">
      <c r="A208" s="0">
        <v>0.060110276626378474</v>
      </c>
      <c r="B208" s="0">
        <v>0.060758127443380307</v>
      </c>
      <c r="C208" s="0">
        <v>0.058639686602276843</v>
      </c>
      <c r="D208" s="0">
        <v>0.057487345268195433</v>
      </c>
      <c r="E208" s="0">
        <v>0.056877358228014457</v>
      </c>
      <c r="F208" s="0">
        <v>0.055599297024746364</v>
      </c>
    </row>
    <row r="209">
      <c r="A209" s="0">
        <v>0.062210309656874456</v>
      </c>
      <c r="B209" s="0">
        <v>0.061435137441664588</v>
      </c>
      <c r="C209" s="0">
        <v>0.058667989765103574</v>
      </c>
      <c r="D209" s="0">
        <v>0.057315858263089908</v>
      </c>
      <c r="E209" s="0">
        <v>0.056461506812004007</v>
      </c>
      <c r="F209" s="0">
        <v>0.054748401286358543</v>
      </c>
    </row>
    <row r="210">
      <c r="A210" s="0">
        <v>0.062102118607702157</v>
      </c>
      <c r="B210" s="0">
        <v>0.061647436505244173</v>
      </c>
      <c r="C210" s="0">
        <v>0.058890241987411947</v>
      </c>
      <c r="D210" s="0">
        <v>0.057524181455672674</v>
      </c>
      <c r="E210" s="0">
        <v>0.056721948521536759</v>
      </c>
      <c r="F210" s="0">
        <v>0.05515419320982265</v>
      </c>
    </row>
    <row r="211">
      <c r="A211" s="0">
        <v>0.062318922713435448</v>
      </c>
      <c r="B211" s="0">
        <v>0.061263441361296807</v>
      </c>
      <c r="C211" s="0">
        <v>0.058307779508525531</v>
      </c>
      <c r="D211" s="0">
        <v>0.056895320887748548</v>
      </c>
      <c r="E211" s="0">
        <v>0.056008437960197402</v>
      </c>
      <c r="F211" s="0">
        <v>0.054281654570808739</v>
      </c>
    </row>
    <row r="212">
      <c r="A212" s="0">
        <v>0.06246469258981447</v>
      </c>
      <c r="B212" s="0">
        <v>0.062748714251143936</v>
      </c>
      <c r="C212" s="0">
        <v>0.06059204576579811</v>
      </c>
      <c r="D212" s="0">
        <v>0.059508361347773667</v>
      </c>
      <c r="E212" s="0">
        <v>0.058997477766440126</v>
      </c>
      <c r="F212" s="0">
        <v>0.057799600048098337</v>
      </c>
    </row>
    <row r="213">
      <c r="A213" s="0">
        <v>0.062509964736180021</v>
      </c>
      <c r="B213" s="0">
        <v>0.061820280108378929</v>
      </c>
      <c r="C213" s="0">
        <v>0.059637429757953102</v>
      </c>
      <c r="D213" s="0">
        <v>0.058668577923909823</v>
      </c>
      <c r="E213" s="0">
        <v>0.058189329484354763</v>
      </c>
      <c r="F213" s="0">
        <v>0.056935871277125218</v>
      </c>
    </row>
    <row r="214">
      <c r="A214" s="0">
        <v>0.061858377364009905</v>
      </c>
      <c r="B214" s="0">
        <v>0.062209075353033882</v>
      </c>
      <c r="C214" s="0">
        <v>0.05969309058343579</v>
      </c>
      <c r="D214" s="0">
        <v>0.058440602589516805</v>
      </c>
      <c r="E214" s="0">
        <v>0.057916739745227847</v>
      </c>
      <c r="F214" s="0">
        <v>0.056900268845372227</v>
      </c>
    </row>
    <row r="215">
      <c r="A215" s="0">
        <v>0.061641373798416652</v>
      </c>
      <c r="B215" s="0">
        <v>0.061630929003887031</v>
      </c>
      <c r="C215" s="0">
        <v>0.058850427173841396</v>
      </c>
      <c r="D215" s="0">
        <v>0.057461884347103823</v>
      </c>
      <c r="E215" s="0">
        <v>0.056767809081156341</v>
      </c>
      <c r="F215" s="0">
        <v>0.055502551363066324</v>
      </c>
    </row>
    <row r="216">
      <c r="A216" s="0">
        <v>0.061797614686054728</v>
      </c>
      <c r="B216" s="0">
        <v>0.062317256369292973</v>
      </c>
      <c r="C216" s="0">
        <v>0.059865205338388301</v>
      </c>
      <c r="D216" s="0">
        <v>0.058543501705083295</v>
      </c>
      <c r="E216" s="0">
        <v>0.057815234148910925</v>
      </c>
      <c r="F216" s="0">
        <v>0.056386004033427473</v>
      </c>
    </row>
    <row r="217">
      <c r="A217" s="0">
        <v>0.061664860638719995</v>
      </c>
      <c r="B217" s="0">
        <v>0.062602519409199517</v>
      </c>
      <c r="C217" s="0">
        <v>0.060384692010180728</v>
      </c>
      <c r="D217" s="0">
        <v>0.059156146611074822</v>
      </c>
      <c r="E217" s="0">
        <v>0.058538473248479772</v>
      </c>
      <c r="F217" s="0">
        <v>0.057274888443451223</v>
      </c>
    </row>
    <row r="218">
      <c r="A218" s="0">
        <v>0.061755696990558766</v>
      </c>
      <c r="B218" s="0">
        <v>0.065163253647683814</v>
      </c>
      <c r="C218" s="0">
        <v>0.064101437781164283</v>
      </c>
      <c r="D218" s="0">
        <v>0.063105833788965227</v>
      </c>
      <c r="E218" s="0">
        <v>0.062552833518741066</v>
      </c>
      <c r="F218" s="0">
        <v>0.061177181025512894</v>
      </c>
    </row>
    <row r="219">
      <c r="A219" s="0">
        <v>0.06198890223894564</v>
      </c>
      <c r="B219" s="0">
        <v>0.064339392006180454</v>
      </c>
      <c r="C219" s="0">
        <v>0.063027905985921326</v>
      </c>
      <c r="D219" s="0">
        <v>0.062132692429473342</v>
      </c>
      <c r="E219" s="0">
        <v>0.061801927888998201</v>
      </c>
      <c r="F219" s="0">
        <v>0.060840823458930007</v>
      </c>
    </row>
    <row r="220">
      <c r="A220" s="0">
        <v>0.062117377538216202</v>
      </c>
      <c r="B220" s="0">
        <v>0.063837748115045126</v>
      </c>
      <c r="C220" s="0">
        <v>0.062432689354673492</v>
      </c>
      <c r="D220" s="0">
        <v>0.061543730083015197</v>
      </c>
      <c r="E220" s="0">
        <v>0.061139578915720229</v>
      </c>
      <c r="F220" s="0">
        <v>0.059989839649712821</v>
      </c>
    </row>
    <row r="221">
      <c r="A221" s="0">
        <v>0.064125706687586936</v>
      </c>
      <c r="B221" s="0">
        <v>0.0651047153944741</v>
      </c>
      <c r="C221" s="0">
        <v>0.062730488103915599</v>
      </c>
      <c r="D221" s="0">
        <v>0.061302587383309529</v>
      </c>
      <c r="E221" s="0">
        <v>0.060332025437820881</v>
      </c>
      <c r="F221" s="0">
        <v>0.058358273956599864</v>
      </c>
    </row>
    <row r="222">
      <c r="A222" s="0">
        <v>0.064405244864440353</v>
      </c>
      <c r="B222" s="0">
        <v>0.06415712499337306</v>
      </c>
      <c r="C222" s="0">
        <v>0.060964179665332338</v>
      </c>
      <c r="D222" s="0">
        <v>0.059395259145295559</v>
      </c>
      <c r="E222" s="0">
        <v>0.058603432963974737</v>
      </c>
      <c r="F222" s="0">
        <v>0.057212026454649068</v>
      </c>
    </row>
    <row r="223">
      <c r="A223" s="0">
        <v>0.064675879809191233</v>
      </c>
      <c r="B223" s="0">
        <v>0.063951100773642466</v>
      </c>
      <c r="C223" s="0">
        <v>0.061553679524248534</v>
      </c>
      <c r="D223" s="0">
        <v>0.060402212775821695</v>
      </c>
      <c r="E223" s="0">
        <v>0.059659195643201095</v>
      </c>
      <c r="F223" s="0">
        <v>0.057901877431567432</v>
      </c>
    </row>
    <row r="224">
      <c r="A224" s="0">
        <v>0.065043955283900695</v>
      </c>
      <c r="B224" s="0">
        <v>0.064758576089026229</v>
      </c>
      <c r="C224" s="0">
        <v>0.063288723347238368</v>
      </c>
      <c r="D224" s="0">
        <v>0.062559260231616592</v>
      </c>
      <c r="E224" s="0">
        <v>0.062010932935669151</v>
      </c>
      <c r="F224" s="0">
        <v>0.060231265839011894</v>
      </c>
    </row>
    <row r="225">
      <c r="A225" s="0">
        <v>0.06675563572990964</v>
      </c>
      <c r="B225" s="0">
        <v>0.068689193321468126</v>
      </c>
      <c r="C225" s="0">
        <v>0.06640594733163882</v>
      </c>
      <c r="D225" s="0">
        <v>0.064472226785033337</v>
      </c>
      <c r="E225" s="0">
        <v>0.062333568147219742</v>
      </c>
      <c r="F225" s="0">
        <v>0.058023854588226877</v>
      </c>
    </row>
    <row r="226">
      <c r="A226" s="0">
        <v>0.066794548653809682</v>
      </c>
      <c r="B226" s="0">
        <v>0.068217386040343567</v>
      </c>
      <c r="C226" s="0">
        <v>0.066363685024992999</v>
      </c>
      <c r="D226" s="0">
        <v>0.064974312832618494</v>
      </c>
      <c r="E226" s="0">
        <v>0.063632317162924043</v>
      </c>
      <c r="F226" s="0">
        <v>0.060626022518482807</v>
      </c>
    </row>
    <row r="227">
      <c r="A227" s="0">
        <v>0.071189273519185747</v>
      </c>
      <c r="B227" s="0">
        <v>0.068972564306659795</v>
      </c>
      <c r="C227" s="0">
        <v>0.065129482854418233</v>
      </c>
      <c r="D227" s="0">
        <v>0.063338264307588016</v>
      </c>
      <c r="E227" s="0">
        <v>0.062045955127512521</v>
      </c>
      <c r="F227" s="0">
        <v>0.059465463779175845</v>
      </c>
    </row>
    <row r="228">
      <c r="A228" s="0">
        <v>0.071920354545680604</v>
      </c>
      <c r="B228" s="0">
        <v>0.07172739096722125</v>
      </c>
      <c r="C228" s="0">
        <v>0.068196357089867932</v>
      </c>
      <c r="D228" s="0">
        <v>0.06628170007725441</v>
      </c>
      <c r="E228" s="0">
        <v>0.064930101420933001</v>
      </c>
      <c r="F228" s="0">
        <v>0.062321331688152917</v>
      </c>
    </row>
    <row r="229">
      <c r="A229" s="0">
        <v>0.074456445297835128</v>
      </c>
      <c r="B229" s="0">
        <v>0.069189349115128987</v>
      </c>
      <c r="C229" s="0">
        <v>0.063465610628867422</v>
      </c>
      <c r="D229" s="0">
        <v>0.061403979433834591</v>
      </c>
      <c r="E229" s="0">
        <v>0.060576895691008374</v>
      </c>
      <c r="F229" s="0">
        <v>0.059314832571788614</v>
      </c>
    </row>
    <row r="230">
      <c r="A230" s="0">
        <v>0.074456445297835128</v>
      </c>
      <c r="B230" s="0">
        <v>0.069189349115128987</v>
      </c>
      <c r="C230" s="0">
        <v>0.063465610628867422</v>
      </c>
      <c r="D230" s="0">
        <v>0.061403979433834591</v>
      </c>
      <c r="E230" s="0">
        <v>0.060576895691008374</v>
      </c>
      <c r="F230" s="0">
        <v>0.059314832571788614</v>
      </c>
    </row>
    <row r="231">
      <c r="A231" s="0">
        <v>0.073225518929825165</v>
      </c>
      <c r="B231" s="0">
        <v>0.069081208317815668</v>
      </c>
      <c r="C231" s="0">
        <v>0.061441257048411843</v>
      </c>
      <c r="D231" s="0">
        <v>0.058474656225300327</v>
      </c>
      <c r="E231" s="0">
        <v>0.057793127706560435</v>
      </c>
      <c r="F231" s="0">
        <v>0.057953360211392781</v>
      </c>
    </row>
    <row r="232">
      <c r="A232" s="0">
        <v>0.073442729394979242</v>
      </c>
      <c r="B232" s="0">
        <v>0.069107931817072824</v>
      </c>
      <c r="C232" s="0">
        <v>0.062004912955519909</v>
      </c>
      <c r="D232" s="0">
        <v>0.059387493065087921</v>
      </c>
      <c r="E232" s="0">
        <v>0.058959039460599008</v>
      </c>
      <c r="F232" s="0">
        <v>0.059325933761644606</v>
      </c>
    </row>
    <row r="233">
      <c r="A233" s="0">
        <v>0.073442729394979242</v>
      </c>
      <c r="B233" s="0">
        <v>0.069107931817072824</v>
      </c>
      <c r="C233" s="0">
        <v>0.062004912955519909</v>
      </c>
      <c r="D233" s="0">
        <v>0.059387493065087921</v>
      </c>
      <c r="E233" s="0">
        <v>0.058959039460599008</v>
      </c>
      <c r="F233" s="0">
        <v>0.059325933761644606</v>
      </c>
    </row>
    <row r="234">
      <c r="A234" s="0">
        <v>0.073333543203767976</v>
      </c>
      <c r="B234" s="0">
        <v>0.069599226979521256</v>
      </c>
      <c r="C234" s="0">
        <v>0.062971916011821769</v>
      </c>
      <c r="D234" s="0">
        <v>0.060451971331979937</v>
      </c>
      <c r="E234" s="0">
        <v>0.059925599046151135</v>
      </c>
      <c r="F234" s="0">
        <v>0.05994897484716627</v>
      </c>
    </row>
    <row r="235">
      <c r="A235" s="0">
        <v>0.073222833642494572</v>
      </c>
      <c r="B235" s="0">
        <v>0.069584685392241025</v>
      </c>
      <c r="C235" s="0">
        <v>0.062226211930682576</v>
      </c>
      <c r="D235" s="0">
        <v>0.059393219569067381</v>
      </c>
      <c r="E235" s="0">
        <v>0.058902481900212592</v>
      </c>
      <c r="F235" s="0">
        <v>0.059371513809749449</v>
      </c>
    </row>
    <row r="236">
      <c r="A236" s="0">
        <v>0.073222833642494572</v>
      </c>
      <c r="B236" s="0">
        <v>0.069584685392241025</v>
      </c>
      <c r="C236" s="0">
        <v>0.062226211930682576</v>
      </c>
      <c r="D236" s="0">
        <v>0.059393219569067381</v>
      </c>
      <c r="E236" s="0">
        <v>0.058902481900212592</v>
      </c>
      <c r="F236" s="0">
        <v>0.059371513809749449</v>
      </c>
    </row>
    <row r="237">
      <c r="A237" s="0">
        <v>0.072071117868690193</v>
      </c>
      <c r="B237" s="0">
        <v>0.07123654685182701</v>
      </c>
      <c r="C237" s="0">
        <v>0.063748122029497575</v>
      </c>
      <c r="D237" s="0">
        <v>0.060465769731811017</v>
      </c>
      <c r="E237" s="0">
        <v>0.059809409799031904</v>
      </c>
      <c r="F237" s="0">
        <v>0.060428644482281427</v>
      </c>
    </row>
    <row r="238">
      <c r="A238" s="0">
        <v>0.071838442615091119</v>
      </c>
      <c r="B238" s="0">
        <v>0.071859989732543622</v>
      </c>
      <c r="C238" s="0">
        <v>0.064275505265626684</v>
      </c>
      <c r="D238" s="0">
        <v>0.060929145705325052</v>
      </c>
      <c r="E238" s="0">
        <v>0.060480931286165301</v>
      </c>
      <c r="F238" s="0">
        <v>0.061683359729432702</v>
      </c>
    </row>
    <row r="239">
      <c r="A239" s="0">
        <v>0.071806192920818052</v>
      </c>
      <c r="B239" s="0">
        <v>0.071657024132170719</v>
      </c>
      <c r="C239" s="0">
        <v>0.06415834856184234</v>
      </c>
      <c r="D239" s="0">
        <v>0.060897689413567727</v>
      </c>
      <c r="E239" s="0">
        <v>0.060526122447597044</v>
      </c>
      <c r="F239" s="0">
        <v>0.061817326707062518</v>
      </c>
    </row>
    <row r="240">
      <c r="A240" s="0">
        <v>0.071749487747663057</v>
      </c>
      <c r="B240" s="0">
        <v>0.072577960171673409</v>
      </c>
      <c r="C240" s="0">
        <v>0.066738725018475109</v>
      </c>
      <c r="D240" s="0">
        <v>0.063933019947669575</v>
      </c>
      <c r="E240" s="0">
        <v>0.063175396840926698</v>
      </c>
      <c r="F240" s="0">
        <v>0.063019241034227319</v>
      </c>
    </row>
    <row r="241">
      <c r="A241" s="0">
        <v>0.07149853750592304</v>
      </c>
      <c r="B241" s="0">
        <v>0.074097354972386426</v>
      </c>
      <c r="C241" s="0">
        <v>0.069763298451431283</v>
      </c>
      <c r="D241" s="0">
        <v>0.067270924976433291</v>
      </c>
      <c r="E241" s="0">
        <v>0.066175564267617171</v>
      </c>
      <c r="F241" s="0">
        <v>0.064856269115043011</v>
      </c>
    </row>
    <row r="242">
      <c r="A242" s="0">
        <v>0.071446260096979311</v>
      </c>
      <c r="B242" s="0">
        <v>0.073754635770732185</v>
      </c>
      <c r="C242" s="0">
        <v>0.069765630398861994</v>
      </c>
      <c r="D242" s="0">
        <v>0.067531917535988362</v>
      </c>
      <c r="E242" s="0">
        <v>0.066639101387903008</v>
      </c>
      <c r="F242" s="0">
        <v>0.065516653636508312</v>
      </c>
    </row>
    <row r="243">
      <c r="A243" s="0">
        <v>0.072006234791014506</v>
      </c>
      <c r="B243" s="0">
        <v>0.072303458271580925</v>
      </c>
      <c r="C243" s="0">
        <v>0.06704047159554824</v>
      </c>
      <c r="D243" s="0">
        <v>0.064433793782454618</v>
      </c>
      <c r="E243" s="0">
        <v>0.063378132297056508</v>
      </c>
      <c r="F243" s="0">
        <v>0.062267411649253215</v>
      </c>
    </row>
    <row r="244">
      <c r="A244" s="0">
        <v>0.072317463736085649</v>
      </c>
      <c r="B244" s="0">
        <v>0.071315185554290436</v>
      </c>
      <c r="C244" s="0">
        <v>0.065388395769756719</v>
      </c>
      <c r="D244" s="0">
        <v>0.062756779465857393</v>
      </c>
      <c r="E244" s="0">
        <v>0.061988431385255061</v>
      </c>
      <c r="F244" s="0">
        <v>0.061589175250035891</v>
      </c>
    </row>
    <row r="245">
      <c r="A245" s="0">
        <v>0.072287799506321804</v>
      </c>
      <c r="B245" s="0">
        <v>0.070978146375648726</v>
      </c>
      <c r="C245" s="0">
        <v>0.064726312745005343</v>
      </c>
      <c r="D245" s="0">
        <v>0.062068486882325025</v>
      </c>
      <c r="E245" s="0">
        <v>0.061507245513399492</v>
      </c>
      <c r="F245" s="0">
        <v>0.061638867894227539</v>
      </c>
    </row>
    <row r="246">
      <c r="A246" s="0">
        <v>0.0728373884757616</v>
      </c>
      <c r="B246" s="0">
        <v>0.069901433734987292</v>
      </c>
      <c r="C246" s="0">
        <v>0.063245068592158393</v>
      </c>
      <c r="D246" s="0">
        <v>0.060765435592835683</v>
      </c>
      <c r="E246" s="0">
        <v>0.060631545891446717</v>
      </c>
      <c r="F246" s="0">
        <v>0.061573678837583447</v>
      </c>
    </row>
    <row r="247">
      <c r="A247" s="0">
        <v>0.071080049861212552</v>
      </c>
      <c r="B247" s="0">
        <v>0.063878944739074239</v>
      </c>
      <c r="C247" s="0">
        <v>0.057916039377754525</v>
      </c>
      <c r="D247" s="0">
        <v>0.056415103408082104</v>
      </c>
      <c r="E247" s="0">
        <v>0.056770929705830447</v>
      </c>
      <c r="F247" s="0">
        <v>0.057844055082219674</v>
      </c>
    </row>
    <row r="248">
      <c r="A248" s="0">
        <v>0.070835730902138599</v>
      </c>
      <c r="B248" s="0">
        <v>0.063250863773412797</v>
      </c>
      <c r="C248" s="0">
        <v>0.056686558236843508</v>
      </c>
      <c r="D248" s="0">
        <v>0.055022317409379337</v>
      </c>
      <c r="E248" s="0">
        <v>0.055514629746687208</v>
      </c>
      <c r="F248" s="0">
        <v>0.057111361357343141</v>
      </c>
    </row>
    <row r="249">
      <c r="A249" s="0">
        <v>0.070859941237382915</v>
      </c>
      <c r="B249" s="0">
        <v>0.062759867589851193</v>
      </c>
      <c r="C249" s="0">
        <v>0.056291334716821878</v>
      </c>
      <c r="D249" s="0">
        <v>0.054762734695062765</v>
      </c>
      <c r="E249" s="0">
        <v>0.055345393980249083</v>
      </c>
      <c r="F249" s="0">
        <v>0.057005311700591622</v>
      </c>
    </row>
    <row r="250">
      <c r="A250" s="0">
        <v>0.070405108287660056</v>
      </c>
      <c r="B250" s="0">
        <v>0.061563986811060678</v>
      </c>
      <c r="C250" s="0">
        <v>0.055893119404126064</v>
      </c>
      <c r="D250" s="0">
        <v>0.054710488387593542</v>
      </c>
      <c r="E250" s="0">
        <v>0.055071127073887949</v>
      </c>
      <c r="F250" s="0">
        <v>0.05581753010473639</v>
      </c>
    </row>
    <row r="251">
      <c r="A251" s="0">
        <v>0.068563973312932347</v>
      </c>
      <c r="B251" s="0">
        <v>0.058130064588699168</v>
      </c>
      <c r="C251" s="0">
        <v>0.051893447520746129</v>
      </c>
      <c r="D251" s="0">
        <v>0.050862720128566255</v>
      </c>
      <c r="E251" s="0">
        <v>0.05179013003056028</v>
      </c>
      <c r="F251" s="0">
        <v>0.053795872941417133</v>
      </c>
    </row>
    <row r="252">
      <c r="A252" s="0">
        <v>0.068775504216364275</v>
      </c>
      <c r="B252" s="0">
        <v>0.059386457466550469</v>
      </c>
      <c r="C252" s="0">
        <v>0.053766492235056466</v>
      </c>
      <c r="D252" s="0">
        <v>0.052792531451427885</v>
      </c>
      <c r="E252" s="0">
        <v>0.053488853063868358</v>
      </c>
      <c r="F252" s="0">
        <v>0.054864727859141586</v>
      </c>
    </row>
    <row r="253">
      <c r="A253" s="0">
        <v>0.055468968165983804</v>
      </c>
      <c r="B253" s="0">
        <v>0.042854738319100714</v>
      </c>
      <c r="C253" s="0">
        <v>0.042593718421311502</v>
      </c>
      <c r="D253" s="0">
        <v>0.045089147439618282</v>
      </c>
      <c r="E253" s="0">
        <v>0.047948307102922721</v>
      </c>
      <c r="F253" s="0">
        <v>0.05106132699823554</v>
      </c>
    </row>
    <row r="254">
      <c r="A254" s="0">
        <v>0.055468968165983804</v>
      </c>
      <c r="B254" s="0">
        <v>0.042854738319100714</v>
      </c>
      <c r="C254" s="0">
        <v>0.042593718421311502</v>
      </c>
      <c r="D254" s="0">
        <v>0.045089147439618282</v>
      </c>
      <c r="E254" s="0">
        <v>0.047948307102922721</v>
      </c>
      <c r="F254" s="0">
        <v>0.05106132699823554</v>
      </c>
    </row>
    <row r="255">
      <c r="A255" s="0">
        <v>0.052132903015317186</v>
      </c>
      <c r="B255" s="0">
        <v>0.042192102170993583</v>
      </c>
      <c r="C255" s="0">
        <v>0.041590498215740873</v>
      </c>
      <c r="D255" s="0">
        <v>0.043774811137673883</v>
      </c>
      <c r="E255" s="0">
        <v>0.047049950049417394</v>
      </c>
      <c r="F255" s="0">
        <v>0.051635480507824696</v>
      </c>
    </row>
    <row r="256">
      <c r="A256" s="0">
        <v>0.047490231026472582</v>
      </c>
      <c r="B256" s="0">
        <v>0.036923963305201271</v>
      </c>
      <c r="C256" s="0">
        <v>0.038259521066164509</v>
      </c>
      <c r="D256" s="0">
        <v>0.041688087659662698</v>
      </c>
      <c r="E256" s="0">
        <v>0.045886329812105428</v>
      </c>
      <c r="F256" s="0">
        <v>0.051446278805363288</v>
      </c>
    </row>
    <row r="257">
      <c r="A257" s="0">
        <v>0.045179510838721362</v>
      </c>
      <c r="B257" s="0">
        <v>0.03370860688316047</v>
      </c>
      <c r="C257" s="0">
        <v>0.034139492544155645</v>
      </c>
      <c r="D257" s="0">
        <v>0.037545511405062112</v>
      </c>
      <c r="E257" s="0">
        <v>0.042452150684288252</v>
      </c>
      <c r="F257" s="0">
        <v>0.049827747912271306</v>
      </c>
    </row>
    <row r="258">
      <c r="A258" s="0">
        <v>0.045794812640250315</v>
      </c>
      <c r="B258" s="0">
        <v>0.033645293042646261</v>
      </c>
      <c r="C258" s="0">
        <v>0.034045101363805362</v>
      </c>
      <c r="D258" s="0">
        <v>0.037426072193839074</v>
      </c>
      <c r="E258" s="0">
        <v>0.04208640027918626</v>
      </c>
      <c r="F258" s="0">
        <v>0.048874680365170869</v>
      </c>
    </row>
    <row r="259">
      <c r="A259" s="0">
        <v>0.039409936676873744</v>
      </c>
      <c r="B259" s="0">
        <v>0.027516634786316187</v>
      </c>
      <c r="C259" s="0">
        <v>0.02906339439777603</v>
      </c>
      <c r="D259" s="0">
        <v>0.032791689626420026</v>
      </c>
      <c r="E259" s="0">
        <v>0.037179396561023204</v>
      </c>
      <c r="F259" s="0">
        <v>0.043134580388146354</v>
      </c>
    </row>
    <row r="260">
      <c r="A260" s="0">
        <v>0.027977379576251595</v>
      </c>
      <c r="B260" s="0">
        <v>0.024494804326236849</v>
      </c>
      <c r="C260" s="0">
        <v>0.027562695803609656</v>
      </c>
      <c r="D260" s="0">
        <v>0.031264098131922269</v>
      </c>
      <c r="E260" s="0">
        <v>0.036527551080424721</v>
      </c>
      <c r="F260" s="0">
        <v>0.045020369601354103</v>
      </c>
    </row>
    <row r="261">
      <c r="A261" s="0">
        <v>0.028520055965250746</v>
      </c>
      <c r="B261" s="0">
        <v>0.023205897243116773</v>
      </c>
      <c r="C261" s="0">
        <v>0.027400328701727188</v>
      </c>
      <c r="D261" s="0">
        <v>0.031691091818400609</v>
      </c>
      <c r="E261" s="0">
        <v>0.036657245315049103</v>
      </c>
      <c r="F261" s="0">
        <v>0.043743932768998864</v>
      </c>
    </row>
    <row r="262">
      <c r="A262" s="0">
        <v>0.028520055965250746</v>
      </c>
      <c r="B262" s="0">
        <v>0.023205897243116773</v>
      </c>
      <c r="C262" s="0">
        <v>0.027400328701727188</v>
      </c>
      <c r="D262" s="0">
        <v>0.031691091818400609</v>
      </c>
      <c r="E262" s="0">
        <v>0.036657245315049103</v>
      </c>
      <c r="F262" s="0">
        <v>0.043743932768998864</v>
      </c>
    </row>
    <row r="263">
      <c r="A263" s="0">
        <v>0.028258648203578048</v>
      </c>
      <c r="B263" s="0">
        <v>0.023201759938825936</v>
      </c>
      <c r="C263" s="0">
        <v>0.027638496158892377</v>
      </c>
      <c r="D263" s="0">
        <v>0.032037497670048237</v>
      </c>
      <c r="E263" s="0">
        <v>0.037095740972122759</v>
      </c>
      <c r="F263" s="0">
        <v>0.044290708796174735</v>
      </c>
    </row>
    <row r="264">
      <c r="A264" s="0">
        <v>0.028098817559271645</v>
      </c>
      <c r="B264" s="0">
        <v>0.021779124537298408</v>
      </c>
      <c r="C264" s="0">
        <v>0.025308000063418053</v>
      </c>
      <c r="D264" s="0">
        <v>0.02946302196776145</v>
      </c>
      <c r="E264" s="0">
        <v>0.034519673286339918</v>
      </c>
      <c r="F264" s="0">
        <v>0.041993778274619101</v>
      </c>
    </row>
    <row r="265">
      <c r="A265" s="0">
        <v>0.027505278230539953</v>
      </c>
      <c r="B265" s="0">
        <v>0.022511524864568814</v>
      </c>
      <c r="C265" s="0">
        <v>0.026753482697339161</v>
      </c>
      <c r="D265" s="0">
        <v>0.031033362668980175</v>
      </c>
      <c r="E265" s="0">
        <v>0.036022016118558646</v>
      </c>
      <c r="F265" s="0">
        <v>0.043210308487292209</v>
      </c>
    </row>
    <row r="266">
      <c r="A266" s="0">
        <v>0.032287846325839781</v>
      </c>
      <c r="B266" s="0">
        <v>0.024294865128818809</v>
      </c>
      <c r="C266" s="0">
        <v>0.028199147038443246</v>
      </c>
      <c r="D266" s="0">
        <v>0.032627986831160596</v>
      </c>
      <c r="E266" s="0">
        <v>0.037436361865558189</v>
      </c>
      <c r="F266" s="0">
        <v>0.043855737679155585</v>
      </c>
    </row>
    <row r="267">
      <c r="A267" s="0">
        <v>0.03124816605708566</v>
      </c>
      <c r="B267" s="0">
        <v>0.023843254646292195</v>
      </c>
      <c r="C267" s="0">
        <v>0.028007883809819813</v>
      </c>
      <c r="D267" s="0">
        <v>0.032576766863461767</v>
      </c>
      <c r="E267" s="0">
        <v>0.037648954414692237</v>
      </c>
      <c r="F267" s="0">
        <v>0.044581822704510728</v>
      </c>
    </row>
    <row r="268">
      <c r="A268" s="0">
        <v>0.030631696167327822</v>
      </c>
      <c r="B268" s="0">
        <v>0.024972487237420918</v>
      </c>
      <c r="C268" s="0">
        <v>0.029316629290164421</v>
      </c>
      <c r="D268" s="0">
        <v>0.033596515825057169</v>
      </c>
      <c r="E268" s="0">
        <v>0.038242037815058805</v>
      </c>
      <c r="F268" s="0">
        <v>0.044494283785114552</v>
      </c>
    </row>
    <row r="269">
      <c r="A269" s="0">
        <v>0.029161655070625122</v>
      </c>
      <c r="B269" s="0">
        <v>0.025718577598191326</v>
      </c>
      <c r="C269" s="0">
        <v>0.032160831809549935</v>
      </c>
      <c r="D269" s="0">
        <v>0.037059052564262604</v>
      </c>
      <c r="E269" s="0">
        <v>0.041645105910833535</v>
      </c>
      <c r="F269" s="0">
        <v>0.047101306953517691</v>
      </c>
    </row>
    <row r="270">
      <c r="A270" s="0">
        <v>0.029371910378064459</v>
      </c>
      <c r="B270" s="0">
        <v>0.025066445457262145</v>
      </c>
      <c r="C270" s="0">
        <v>0.031036127002167156</v>
      </c>
      <c r="D270" s="0">
        <v>0.035662732030471753</v>
      </c>
      <c r="E270" s="0">
        <v>0.03979745859917292</v>
      </c>
      <c r="F270" s="0">
        <v>0.044465595971330152</v>
      </c>
    </row>
    <row r="271">
      <c r="A271" s="0">
        <v>0.029371910378064459</v>
      </c>
      <c r="B271" s="0">
        <v>0.025066445457262145</v>
      </c>
      <c r="C271" s="0">
        <v>0.031036127002167156</v>
      </c>
      <c r="D271" s="0">
        <v>0.035662732030471753</v>
      </c>
      <c r="E271" s="0">
        <v>0.03979745859917292</v>
      </c>
      <c r="F271" s="0">
        <v>0.044465595971330152</v>
      </c>
    </row>
    <row r="272">
      <c r="A272" s="0">
        <v>0.030786398425421246</v>
      </c>
      <c r="B272" s="0">
        <v>0.028137209207835943</v>
      </c>
      <c r="C272" s="0">
        <v>0.034518603171827228</v>
      </c>
      <c r="D272" s="0">
        <v>0.03943127419705536</v>
      </c>
      <c r="E272" s="0">
        <v>0.044363500261069777</v>
      </c>
      <c r="F272" s="0">
        <v>0.050582994409560024</v>
      </c>
    </row>
    <row r="273">
      <c r="A273" s="0">
        <v>0.031215695214170745</v>
      </c>
      <c r="B273" s="0">
        <v>0.027606204646464537</v>
      </c>
      <c r="C273" s="0">
        <v>0.034233683057370713</v>
      </c>
      <c r="D273" s="0">
        <v>0.039441583305914525</v>
      </c>
      <c r="E273" s="0">
        <v>0.044575330015471544</v>
      </c>
      <c r="F273" s="0">
        <v>0.050931132009395974</v>
      </c>
    </row>
    <row r="274">
      <c r="A274" s="0">
        <v>0.031830514985157647</v>
      </c>
      <c r="B274" s="0">
        <v>0.028117167104636118</v>
      </c>
      <c r="C274" s="0">
        <v>0.036332416960477877</v>
      </c>
      <c r="D274" s="0">
        <v>0.042592596841320225</v>
      </c>
      <c r="E274" s="0">
        <v>0.048670609422556022</v>
      </c>
      <c r="F274" s="0">
        <v>0.056088974647192084</v>
      </c>
    </row>
    <row r="275">
      <c r="A275" s="0">
        <v>0.032250939978497005</v>
      </c>
      <c r="B275" s="0">
        <v>0.027940620189246725</v>
      </c>
      <c r="C275" s="0">
        <v>0.035648067478586919</v>
      </c>
      <c r="D275" s="0">
        <v>0.041824949375371026</v>
      </c>
      <c r="E275" s="0">
        <v>0.048074641231732385</v>
      </c>
      <c r="F275" s="0">
        <v>0.055987773527115071</v>
      </c>
    </row>
    <row r="276">
      <c r="A276" s="0">
        <v>0.03167048515056424</v>
      </c>
      <c r="B276" s="0">
        <v>0.0294704425028567</v>
      </c>
      <c r="C276" s="0">
        <v>0.038093972621693957</v>
      </c>
      <c r="D276" s="0">
        <v>0.044121972990767325</v>
      </c>
      <c r="E276" s="0">
        <v>0.049587137903228717</v>
      </c>
      <c r="F276" s="0">
        <v>0.055795100684069544</v>
      </c>
    </row>
    <row r="277">
      <c r="A277" s="0">
        <v>0.031276780649637001</v>
      </c>
      <c r="B277" s="0">
        <v>0.030919300971559326</v>
      </c>
      <c r="C277" s="0">
        <v>0.04126801725983302</v>
      </c>
      <c r="D277" s="0">
        <v>0.047539972736406491</v>
      </c>
      <c r="E277" s="0">
        <v>0.052254011305669826</v>
      </c>
      <c r="F277" s="0">
        <v>0.056384535062964827</v>
      </c>
    </row>
    <row r="278">
      <c r="A278" s="0">
        <v>0.031000734919167029</v>
      </c>
      <c r="B278" s="0">
        <v>0.03111339969939287</v>
      </c>
      <c r="C278" s="0">
        <v>0.04195220773668111</v>
      </c>
      <c r="D278" s="0">
        <v>0.048283632043523317</v>
      </c>
      <c r="E278" s="0">
        <v>0.052742474583810706</v>
      </c>
      <c r="F278" s="0">
        <v>0.056198721127090838</v>
      </c>
    </row>
    <row r="279">
      <c r="A279" s="0">
        <v>0.030736216514795911</v>
      </c>
      <c r="B279" s="0">
        <v>0.032117238613171666</v>
      </c>
      <c r="C279" s="0">
        <v>0.043437674231086763</v>
      </c>
      <c r="D279" s="0">
        <v>0.049819666333936641</v>
      </c>
      <c r="E279" s="0">
        <v>0.054258194903533577</v>
      </c>
      <c r="F279" s="0">
        <v>0.057616869708748936</v>
      </c>
    </row>
    <row r="280">
      <c r="A280" s="0">
        <v>0.030583930013104495</v>
      </c>
      <c r="B280" s="0">
        <v>0.036094475982311233</v>
      </c>
      <c r="C280" s="0">
        <v>0.046604193279453261</v>
      </c>
      <c r="D280" s="0">
        <v>0.051709916433593447</v>
      </c>
      <c r="E280" s="0">
        <v>0.054970307412779487</v>
      </c>
      <c r="F280" s="0">
        <v>0.056939924474555786</v>
      </c>
    </row>
    <row r="281">
      <c r="A281" s="0">
        <v>0.029963576213519201</v>
      </c>
      <c r="B281" s="0">
        <v>0.036833886145257136</v>
      </c>
      <c r="C281" s="0">
        <v>0.045899874293744043</v>
      </c>
      <c r="D281" s="0">
        <v>0.050241907675750902</v>
      </c>
      <c r="E281" s="0">
        <v>0.053552567714206911</v>
      </c>
      <c r="F281" s="0">
        <v>0.056532782739969506</v>
      </c>
    </row>
    <row r="282">
      <c r="A282" s="0">
        <v>0.029703227132810227</v>
      </c>
      <c r="B282" s="0">
        <v>0.036999648330740945</v>
      </c>
      <c r="C282" s="0">
        <v>0.045722250495094409</v>
      </c>
      <c r="D282" s="0">
        <v>0.049752668177160848</v>
      </c>
      <c r="E282" s="0">
        <v>0.052762126537879254</v>
      </c>
      <c r="F282" s="0">
        <v>0.055378243201260592</v>
      </c>
    </row>
    <row r="283">
      <c r="A283" s="0">
        <v>0.029897564417801163</v>
      </c>
      <c r="B283" s="0">
        <v>0.037017266998335005</v>
      </c>
      <c r="C283" s="0">
        <v>0.045827880475585059</v>
      </c>
      <c r="D283" s="0">
        <v>0.049926474304494678</v>
      </c>
      <c r="E283" s="0">
        <v>0.052960212109787366</v>
      </c>
      <c r="F283" s="0">
        <v>0.055550785078765264</v>
      </c>
    </row>
    <row r="284">
      <c r="A284" s="0">
        <v>0.029940275421421813</v>
      </c>
      <c r="B284" s="0">
        <v>0.038518038422891539</v>
      </c>
      <c r="C284" s="0">
        <v>0.046563607138979501</v>
      </c>
      <c r="D284" s="0">
        <v>0.049895784886545252</v>
      </c>
      <c r="E284" s="0">
        <v>0.05222142906222426</v>
      </c>
      <c r="F284" s="0">
        <v>0.053971898469140259</v>
      </c>
    </row>
    <row r="285">
      <c r="A285" s="0">
        <v>0.029940275421421813</v>
      </c>
      <c r="B285" s="0">
        <v>0.038518038422891539</v>
      </c>
      <c r="C285" s="0">
        <v>0.046563607138979501</v>
      </c>
      <c r="D285" s="0">
        <v>0.049895784886545252</v>
      </c>
      <c r="E285" s="0">
        <v>0.05222142906222426</v>
      </c>
      <c r="F285" s="0">
        <v>0.053971898469140259</v>
      </c>
    </row>
    <row r="286">
      <c r="A286" s="0">
        <v>0.03055704048908247</v>
      </c>
      <c r="B286" s="0">
        <v>0.036610306054769601</v>
      </c>
      <c r="C286" s="0">
        <v>0.043823575423274183</v>
      </c>
      <c r="D286" s="0">
        <v>0.047328447394220714</v>
      </c>
      <c r="E286" s="0">
        <v>0.050276562552525952</v>
      </c>
      <c r="F286" s="0">
        <v>0.053312677894218397</v>
      </c>
    </row>
    <row r="287">
      <c r="A287" s="0">
        <v>0.030679278588630791</v>
      </c>
      <c r="B287" s="0">
        <v>0.036812660988738033</v>
      </c>
      <c r="C287" s="0">
        <v>0.043810040208360372</v>
      </c>
      <c r="D287" s="0">
        <v>0.047072610803152178</v>
      </c>
      <c r="E287" s="0">
        <v>0.049647673866854536</v>
      </c>
      <c r="F287" s="0">
        <v>0.052054300193531911</v>
      </c>
    </row>
    <row r="288">
      <c r="A288" s="0">
        <v>0.030900884980129481</v>
      </c>
      <c r="B288" s="0">
        <v>0.03848107984538008</v>
      </c>
      <c r="C288" s="0">
        <v>0.045377325300697748</v>
      </c>
      <c r="D288" s="0">
        <v>0.048264280453485742</v>
      </c>
      <c r="E288" s="0">
        <v>0.050405666837696685</v>
      </c>
      <c r="F288" s="0">
        <v>0.052184369058802138</v>
      </c>
    </row>
    <row r="289">
      <c r="A289" s="0">
        <v>0.034217654979560599</v>
      </c>
      <c r="B289" s="0">
        <v>0.042532260744443606</v>
      </c>
      <c r="C289" s="0">
        <v>0.048442687286482329</v>
      </c>
      <c r="D289" s="0">
        <v>0.050778517230798743</v>
      </c>
      <c r="E289" s="0">
        <v>0.052792653365577105</v>
      </c>
      <c r="F289" s="0">
        <v>0.054776222567548563</v>
      </c>
    </row>
    <row r="290">
      <c r="A290" s="0">
        <v>0.035108075946241962</v>
      </c>
      <c r="B290" s="0">
        <v>0.044116789502669652</v>
      </c>
      <c r="C290" s="0">
        <v>0.049963778718299032</v>
      </c>
      <c r="D290" s="0">
        <v>0.052093935306644509</v>
      </c>
      <c r="E290" s="0">
        <v>0.053844693503755287</v>
      </c>
      <c r="F290" s="0">
        <v>0.055395395481054634</v>
      </c>
    </row>
    <row r="291">
      <c r="A291" s="0">
        <v>0.03480245642912197</v>
      </c>
      <c r="B291" s="0">
        <v>0.044555648959207834</v>
      </c>
      <c r="C291" s="0">
        <v>0.050663016408835325</v>
      </c>
      <c r="D291" s="0">
        <v>0.052794376571516977</v>
      </c>
      <c r="E291" s="0">
        <v>0.054483903901913905</v>
      </c>
      <c r="F291" s="0">
        <v>0.055895837738304921</v>
      </c>
    </row>
    <row r="292">
      <c r="A292" s="0">
        <v>0.035403090745384266</v>
      </c>
      <c r="B292" s="0">
        <v>0.045077503249710854</v>
      </c>
      <c r="C292" s="0">
        <v>0.050699289886783745</v>
      </c>
      <c r="D292" s="0">
        <v>0.052686828825565787</v>
      </c>
      <c r="E292" s="0">
        <v>0.054522058603951984</v>
      </c>
      <c r="F292" s="0">
        <v>0.056428562550992128</v>
      </c>
    </row>
    <row r="293">
      <c r="A293" s="0">
        <v>0.034968459149231371</v>
      </c>
      <c r="B293" s="0">
        <v>0.043309400078256198</v>
      </c>
      <c r="C293" s="0">
        <v>0.048671334547697544</v>
      </c>
      <c r="D293" s="0">
        <v>0.05092059035766959</v>
      </c>
      <c r="E293" s="0">
        <v>0.053336754551847436</v>
      </c>
      <c r="F293" s="0">
        <v>0.056363497698459379</v>
      </c>
    </row>
    <row r="294">
      <c r="A294" s="0">
        <v>0.035192523922440676</v>
      </c>
      <c r="B294" s="0">
        <v>0.043287279928683281</v>
      </c>
      <c r="C294" s="0">
        <v>0.048600285959277234</v>
      </c>
      <c r="D294" s="0">
        <v>0.050815071929179237</v>
      </c>
      <c r="E294" s="0">
        <v>0.053117488764898572</v>
      </c>
      <c r="F294" s="0">
        <v>0.055901099674848659</v>
      </c>
    </row>
    <row r="295">
      <c r="A295" s="0">
        <v>0.035958726326339709</v>
      </c>
      <c r="B295" s="0">
        <v>0.042940294958001626</v>
      </c>
      <c r="C295" s="0">
        <v>0.047799889477943724</v>
      </c>
      <c r="D295" s="0">
        <v>0.049936501841131076</v>
      </c>
      <c r="E295" s="0">
        <v>0.052198860129566621</v>
      </c>
      <c r="F295" s="0">
        <v>0.054948360872206781</v>
      </c>
    </row>
    <row r="296">
      <c r="A296" s="0">
        <v>0.036638028616829084</v>
      </c>
      <c r="B296" s="0">
        <v>0.041679121689041372</v>
      </c>
      <c r="C296" s="0">
        <v>0.04577833929723045</v>
      </c>
      <c r="D296" s="0">
        <v>0.047877333555448522</v>
      </c>
      <c r="E296" s="0">
        <v>0.050301873211809615</v>
      </c>
      <c r="F296" s="0">
        <v>0.053462541992284521</v>
      </c>
    </row>
    <row r="297">
      <c r="A297" s="0">
        <v>0.036638028616829084</v>
      </c>
      <c r="B297" s="0">
        <v>0.041679121689041372</v>
      </c>
      <c r="C297" s="0">
        <v>0.04577833929723045</v>
      </c>
      <c r="D297" s="0">
        <v>0.047877333555448522</v>
      </c>
      <c r="E297" s="0">
        <v>0.050301873211809615</v>
      </c>
      <c r="F297" s="0">
        <v>0.053462541992284521</v>
      </c>
    </row>
    <row r="298">
      <c r="A298" s="0">
        <v>0.038014428073998068</v>
      </c>
      <c r="B298" s="0">
        <v>0.042367843404403367</v>
      </c>
      <c r="C298" s="0">
        <v>0.046617752572326455</v>
      </c>
      <c r="D298" s="0">
        <v>0.049000663520177415</v>
      </c>
      <c r="E298" s="0">
        <v>0.05178536797172132</v>
      </c>
      <c r="F298" s="0">
        <v>0.05544556833923886</v>
      </c>
    </row>
    <row r="299">
      <c r="A299" s="0">
        <v>0.038185047343770234</v>
      </c>
      <c r="B299" s="0">
        <v>0.04311535455569307</v>
      </c>
      <c r="C299" s="0">
        <v>0.046540911456551336</v>
      </c>
      <c r="D299" s="0">
        <v>0.048526782715099984</v>
      </c>
      <c r="E299" s="0">
        <v>0.051378685891970803</v>
      </c>
      <c r="F299" s="0">
        <v>0.055646466329330485</v>
      </c>
    </row>
    <row r="300">
      <c r="A300" s="0">
        <v>0.03854807754511802</v>
      </c>
      <c r="B300" s="0">
        <v>0.042488465041163895</v>
      </c>
      <c r="C300" s="0">
        <v>0.046141403383624893</v>
      </c>
      <c r="D300" s="0">
        <v>0.048385926874446129</v>
      </c>
      <c r="E300" s="0">
        <v>0.051354612850281603</v>
      </c>
      <c r="F300" s="0">
        <v>0.055597975586066772</v>
      </c>
    </row>
    <row r="301">
      <c r="A301" s="0">
        <v>0.038386402334507991</v>
      </c>
      <c r="B301" s="0">
        <v>0.041136015311330508</v>
      </c>
      <c r="C301" s="0">
        <v>0.04466424719854227</v>
      </c>
      <c r="D301" s="0">
        <v>0.04712095807239064</v>
      </c>
      <c r="E301" s="0">
        <v>0.050426780675284201</v>
      </c>
      <c r="F301" s="0">
        <v>0.055248647751607163</v>
      </c>
    </row>
    <row r="302">
      <c r="A302" s="0">
        <v>0.039116157252455222</v>
      </c>
      <c r="B302" s="0">
        <v>0.041633910401661894</v>
      </c>
      <c r="C302" s="0">
        <v>0.045165000971342524</v>
      </c>
      <c r="D302" s="0">
        <v>0.047589422670529354</v>
      </c>
      <c r="E302" s="0">
        <v>0.050729421949124068</v>
      </c>
      <c r="F302" s="0">
        <v>0.055162529149219201</v>
      </c>
    </row>
    <row r="303">
      <c r="A303" s="0">
        <v>0.039040779884945608</v>
      </c>
      <c r="B303" s="0">
        <v>0.042224075593905785</v>
      </c>
      <c r="C303" s="0">
        <v>0.04581112345414478</v>
      </c>
      <c r="D303" s="0">
        <v>0.048240904902528123</v>
      </c>
      <c r="E303" s="0">
        <v>0.051539038921047033</v>
      </c>
      <c r="F303" s="0">
        <v>0.05635035788902866</v>
      </c>
    </row>
    <row r="304">
      <c r="A304" s="0">
        <v>0.039216066243491041</v>
      </c>
      <c r="B304" s="0">
        <v>0.042464507205071174</v>
      </c>
      <c r="C304" s="0">
        <v>0.046192558418373407</v>
      </c>
      <c r="D304" s="0">
        <v>0.048637245042390073</v>
      </c>
      <c r="E304" s="0">
        <v>0.051832715976260893</v>
      </c>
      <c r="F304" s="0">
        <v>0.056373183297011464</v>
      </c>
    </row>
    <row r="305">
      <c r="A305" s="0">
        <v>0.039529546770883175</v>
      </c>
      <c r="B305" s="0">
        <v>0.042314978216304505</v>
      </c>
      <c r="C305" s="0">
        <v>0.045368966101181171</v>
      </c>
      <c r="D305" s="0">
        <v>0.047490489652663267</v>
      </c>
      <c r="E305" s="0">
        <v>0.050452339327568353</v>
      </c>
      <c r="F305" s="0">
        <v>0.05478534373506766</v>
      </c>
    </row>
    <row r="306">
      <c r="A306" s="0">
        <v>0.040919956477924124</v>
      </c>
      <c r="B306" s="0">
        <v>0.044189861148197222</v>
      </c>
      <c r="C306" s="0">
        <v>0.047220045497818698</v>
      </c>
      <c r="D306" s="0">
        <v>0.049104397410642354</v>
      </c>
      <c r="E306" s="0">
        <v>0.051605293574671432</v>
      </c>
      <c r="F306" s="0">
        <v>0.05504702220887854</v>
      </c>
    </row>
    <row r="307">
      <c r="A307" s="0">
        <v>0.040766379249240821</v>
      </c>
      <c r="B307" s="0">
        <v>0.045300835480866157</v>
      </c>
      <c r="C307" s="0">
        <v>0.048747643247123822</v>
      </c>
      <c r="D307" s="0">
        <v>0.050634030479854937</v>
      </c>
      <c r="E307" s="0">
        <v>0.053058129115316682</v>
      </c>
      <c r="F307" s="0">
        <v>0.056317258133326886</v>
      </c>
    </row>
    <row r="308">
      <c r="A308" s="0">
        <v>0.040846955112019301</v>
      </c>
      <c r="B308" s="0">
        <v>0.045010981619713376</v>
      </c>
      <c r="C308" s="0">
        <v>0.048462319043862112</v>
      </c>
      <c r="D308" s="0">
        <v>0.050430562018496917</v>
      </c>
      <c r="E308" s="0">
        <v>0.052951280270790685</v>
      </c>
      <c r="F308" s="0">
        <v>0.056347913964478941</v>
      </c>
    </row>
    <row r="309">
      <c r="A309" s="0">
        <v>0.040880240693266595</v>
      </c>
      <c r="B309" s="0">
        <v>0.04467600738459615</v>
      </c>
      <c r="C309" s="0">
        <v>0.048075541383980978</v>
      </c>
      <c r="D309" s="0">
        <v>0.050054889996061648</v>
      </c>
      <c r="E309" s="0">
        <v>0.052549487056439415</v>
      </c>
      <c r="F309" s="0">
        <v>0.055869332296657352</v>
      </c>
    </row>
    <row r="310">
      <c r="A310" s="0">
        <v>0.041529167609380357</v>
      </c>
      <c r="B310" s="0">
        <v>0.046000017816680984</v>
      </c>
      <c r="C310" s="0">
        <v>0.049927422896851148</v>
      </c>
      <c r="D310" s="0">
        <v>0.052039853726788522</v>
      </c>
      <c r="E310" s="0">
        <v>0.054490274433229617</v>
      </c>
      <c r="F310" s="0">
        <v>0.05752975990028214</v>
      </c>
    </row>
    <row r="311">
      <c r="A311" s="0">
        <v>0.041876804211342308</v>
      </c>
      <c r="B311" s="0">
        <v>0.045997869386576962</v>
      </c>
      <c r="C311" s="0">
        <v>0.049740667018462123</v>
      </c>
      <c r="D311" s="0">
        <v>0.051832680379116591</v>
      </c>
      <c r="E311" s="0">
        <v>0.054329206929196877</v>
      </c>
      <c r="F311" s="0">
        <v>0.057491285453919218</v>
      </c>
    </row>
    <row r="312">
      <c r="A312" s="0">
        <v>0.042466473139613083</v>
      </c>
      <c r="B312" s="0">
        <v>0.046470293951462786</v>
      </c>
      <c r="C312" s="0">
        <v>0.050143202584899432</v>
      </c>
      <c r="D312" s="0">
        <v>0.052182314985971902</v>
      </c>
      <c r="E312" s="0">
        <v>0.054578121434474325</v>
      </c>
      <c r="F312" s="0">
        <v>0.05753686037329786</v>
      </c>
    </row>
    <row r="313">
      <c r="A313" s="0">
        <v>0.043859802068549947</v>
      </c>
      <c r="B313" s="0">
        <v>0.045834531596936373</v>
      </c>
      <c r="C313" s="0">
        <v>0.049018257189083966</v>
      </c>
      <c r="D313" s="0">
        <v>0.051182319051671324</v>
      </c>
      <c r="E313" s="0">
        <v>0.053830209925375197</v>
      </c>
      <c r="F313" s="0">
        <v>0.057207811558427579</v>
      </c>
    </row>
    <row r="314">
      <c r="A314" s="0">
        <v>0.043808772582011463</v>
      </c>
      <c r="B314" s="0">
        <v>0.046111421105562295</v>
      </c>
      <c r="C314" s="0">
        <v>0.049418785367284217</v>
      </c>
      <c r="D314" s="0">
        <v>0.051602759801880789</v>
      </c>
      <c r="E314" s="0">
        <v>0.054264502850333608</v>
      </c>
      <c r="F314" s="0">
        <v>0.057654631203101193</v>
      </c>
    </row>
    <row r="315">
      <c r="A315" s="0">
        <v>0.044173166210250518</v>
      </c>
      <c r="B315" s="0">
        <v>0.046921425820659939</v>
      </c>
      <c r="C315" s="0">
        <v>0.050569368349232251</v>
      </c>
      <c r="D315" s="0">
        <v>0.052717726126584687</v>
      </c>
      <c r="E315" s="0">
        <v>0.055031173514664591</v>
      </c>
      <c r="F315" s="0">
        <v>0.057608271434854842</v>
      </c>
    </row>
    <row r="316">
      <c r="A316" s="0">
        <v>0.045891616193546175</v>
      </c>
      <c r="B316" s="0">
        <v>0.044702039779921078</v>
      </c>
      <c r="C316" s="0">
        <v>0.046703839288492345</v>
      </c>
      <c r="D316" s="0">
        <v>0.048640742211488036</v>
      </c>
      <c r="E316" s="0">
        <v>0.051039923067270968</v>
      </c>
      <c r="F316" s="0">
        <v>0.05400566718393647</v>
      </c>
    </row>
    <row r="317">
      <c r="A317" s="0">
        <v>0.04630242207712032</v>
      </c>
      <c r="B317" s="0">
        <v>0.045982816520299008</v>
      </c>
      <c r="C317" s="0">
        <v>0.048220310866828632</v>
      </c>
      <c r="D317" s="0">
        <v>0.050081738552727253</v>
      </c>
      <c r="E317" s="0">
        <v>0.052278837997714135</v>
      </c>
      <c r="F317" s="0">
        <v>0.054828215649027547</v>
      </c>
    </row>
    <row r="318">
      <c r="A318" s="0">
        <v>0.046380749181297712</v>
      </c>
      <c r="B318" s="0">
        <v>0.045323990488766897</v>
      </c>
      <c r="C318" s="0">
        <v>0.046784119244209207</v>
      </c>
      <c r="D318" s="0">
        <v>0.048515235765715189</v>
      </c>
      <c r="E318" s="0">
        <v>0.051026168821733664</v>
      </c>
      <c r="F318" s="0">
        <v>0.054478760887581072</v>
      </c>
    </row>
    <row r="319">
      <c r="A319" s="0">
        <v>0.046221345788330981</v>
      </c>
      <c r="B319" s="0">
        <v>0.044010824425627211</v>
      </c>
      <c r="C319" s="0">
        <v>0.044693783755847712</v>
      </c>
      <c r="D319" s="0">
        <v>0.046313586309265277</v>
      </c>
      <c r="E319" s="0">
        <v>0.049060159402759526</v>
      </c>
      <c r="F319" s="0">
        <v>0.053213827815336193</v>
      </c>
    </row>
    <row r="320">
      <c r="A320" s="0">
        <v>0.046234612156370938</v>
      </c>
      <c r="B320" s="0">
        <v>0.044834530053437877</v>
      </c>
      <c r="C320" s="0">
        <v>0.045616431882641743</v>
      </c>
      <c r="D320" s="0">
        <v>0.047132980695417506</v>
      </c>
      <c r="E320" s="0">
        <v>0.049744074531427838</v>
      </c>
      <c r="F320" s="0">
        <v>0.05368745135684308</v>
      </c>
    </row>
    <row r="321">
      <c r="A321" s="0">
        <v>0.046234612156370938</v>
      </c>
      <c r="B321" s="0">
        <v>0.044834530053437877</v>
      </c>
      <c r="C321" s="0">
        <v>0.045616431882641743</v>
      </c>
      <c r="D321" s="0">
        <v>0.047132980695417506</v>
      </c>
      <c r="E321" s="0">
        <v>0.049744074531427838</v>
      </c>
      <c r="F321" s="0">
        <v>0.05368745135684308</v>
      </c>
    </row>
    <row r="322">
      <c r="A322" s="0">
        <v>0.045901028791532891</v>
      </c>
      <c r="B322" s="0">
        <v>0.045646093051390335</v>
      </c>
      <c r="C322" s="0">
        <v>0.044822713448757781</v>
      </c>
      <c r="D322" s="0">
        <v>0.045368278654776106</v>
      </c>
      <c r="E322" s="0">
        <v>0.047594574258632422</v>
      </c>
      <c r="F322" s="0">
        <v>0.051723913388297918</v>
      </c>
    </row>
    <row r="323">
      <c r="A323" s="0">
        <v>0.045901028791532891</v>
      </c>
      <c r="B323" s="0">
        <v>0.045646093051390335</v>
      </c>
      <c r="C323" s="0">
        <v>0.044822713448757781</v>
      </c>
      <c r="D323" s="0">
        <v>0.045368278654776106</v>
      </c>
      <c r="E323" s="0">
        <v>0.047594574258632422</v>
      </c>
      <c r="F323" s="0">
        <v>0.051723913388297918</v>
      </c>
    </row>
    <row r="324">
      <c r="A324" s="0">
        <v>0.045320490859196441</v>
      </c>
      <c r="B324" s="0">
        <v>0.045235343186639194</v>
      </c>
      <c r="C324" s="0">
        <v>0.044684541455404514</v>
      </c>
      <c r="D324" s="0">
        <v>0.045288348677383211</v>
      </c>
      <c r="E324" s="0">
        <v>0.047413607633478266</v>
      </c>
      <c r="F324" s="0">
        <v>0.05125278387330643</v>
      </c>
    </row>
    <row r="325">
      <c r="A325" s="0">
        <v>0.045260847657592536</v>
      </c>
      <c r="B325" s="0">
        <v>0.044673426515708214</v>
      </c>
      <c r="C325" s="0">
        <v>0.043891710061806137</v>
      </c>
      <c r="D325" s="0">
        <v>0.044326120409463779</v>
      </c>
      <c r="E325" s="0">
        <v>0.04610898968971084</v>
      </c>
      <c r="F325" s="0">
        <v>0.049316179265136893</v>
      </c>
    </row>
    <row r="326">
      <c r="A326" s="0">
        <v>0.045222182811633371</v>
      </c>
      <c r="B326" s="0">
        <v>0.044144984322350152</v>
      </c>
      <c r="C326" s="0">
        <v>0.043098957420473115</v>
      </c>
      <c r="D326" s="0">
        <v>0.043536519423868561</v>
      </c>
      <c r="E326" s="0">
        <v>0.045478185317359879</v>
      </c>
      <c r="F326" s="0">
        <v>0.049066576299467271</v>
      </c>
    </row>
    <row r="327">
      <c r="A327" s="0">
        <v>0.045163833629519548</v>
      </c>
      <c r="B327" s="0">
        <v>0.043155554574141594</v>
      </c>
      <c r="C327" s="0">
        <v>0.04176558181908005</v>
      </c>
      <c r="D327" s="0">
        <v>0.042161099247911157</v>
      </c>
      <c r="E327" s="0">
        <v>0.044095057581509313</v>
      </c>
      <c r="F327" s="0">
        <v>0.04771475688243873</v>
      </c>
    </row>
    <row r="328">
      <c r="A328" s="0">
        <v>0.045842152113508672</v>
      </c>
      <c r="B328" s="0">
        <v>0.04566536485827092</v>
      </c>
      <c r="C328" s="0">
        <v>0.044782408634550019</v>
      </c>
      <c r="D328" s="0">
        <v>0.045033048625318331</v>
      </c>
      <c r="E328" s="0">
        <v>0.046567571470730526</v>
      </c>
      <c r="F328" s="0">
        <v>0.049363972385963684</v>
      </c>
    </row>
    <row r="329">
      <c r="A329" s="0">
        <v>0.045805046637313405</v>
      </c>
      <c r="B329" s="0">
        <v>0.046261915311785883</v>
      </c>
      <c r="C329" s="0">
        <v>0.045797491687644701</v>
      </c>
      <c r="D329" s="0">
        <v>0.046166518266464347</v>
      </c>
      <c r="E329" s="0">
        <v>0.047734213907685119</v>
      </c>
      <c r="F329" s="0">
        <v>0.050477340911027617</v>
      </c>
    </row>
    <row r="330">
      <c r="A330" s="0">
        <v>0.045648981208490029</v>
      </c>
      <c r="B330" s="0">
        <v>0.046521527688876053</v>
      </c>
      <c r="C330" s="0">
        <v>0.046395527868697731</v>
      </c>
      <c r="D330" s="0">
        <v>0.046814990360254383</v>
      </c>
      <c r="E330" s="0">
        <v>0.048259584116642218</v>
      </c>
      <c r="F330" s="0">
        <v>0.050653496259781217</v>
      </c>
    </row>
    <row r="331">
      <c r="A331" s="0">
        <v>0.046017777274803273</v>
      </c>
      <c r="B331" s="0">
        <v>0.047604676823942656</v>
      </c>
      <c r="C331" s="0">
        <v>0.047782539057815772</v>
      </c>
      <c r="D331" s="0">
        <v>0.048171967569050907</v>
      </c>
      <c r="E331" s="0">
        <v>0.049408986244297452</v>
      </c>
      <c r="F331" s="0">
        <v>0.051323084895907291</v>
      </c>
    </row>
    <row r="332">
      <c r="A332" s="0">
        <v>0.045808158628205031</v>
      </c>
      <c r="B332" s="0">
        <v>0.047775192088623721</v>
      </c>
      <c r="C332" s="0">
        <v>0.047979300209787759</v>
      </c>
      <c r="D332" s="0">
        <v>0.048147737016293581</v>
      </c>
      <c r="E332" s="0">
        <v>0.048886424149425955</v>
      </c>
      <c r="F332" s="0">
        <v>0.049855736980828486</v>
      </c>
    </row>
    <row r="333">
      <c r="A333" s="0">
        <v>0.0452469611034313</v>
      </c>
      <c r="B333" s="0">
        <v>0.047466871225648175</v>
      </c>
      <c r="C333" s="0">
        <v>0.047876690414218208</v>
      </c>
      <c r="D333" s="0">
        <v>0.04825769495333064</v>
      </c>
      <c r="E333" s="0">
        <v>0.04940842835190238</v>
      </c>
      <c r="F333" s="0">
        <v>0.051150249075204837</v>
      </c>
    </row>
    <row r="334">
      <c r="A334" s="0">
        <v>0.045345075661536186</v>
      </c>
      <c r="B334" s="0">
        <v>0.047302214635690641</v>
      </c>
      <c r="C334" s="0">
        <v>0.047453526868064769</v>
      </c>
      <c r="D334" s="0">
        <v>0.047762148911168603</v>
      </c>
      <c r="E334" s="0">
        <v>0.048934022614967349</v>
      </c>
      <c r="F334" s="0">
        <v>0.050805809637161352</v>
      </c>
    </row>
    <row r="335">
      <c r="A335" s="0">
        <v>0.045377668578428169</v>
      </c>
      <c r="B335" s="0">
        <v>0.047740819466372882</v>
      </c>
      <c r="C335" s="0">
        <v>0.048183542698623176</v>
      </c>
      <c r="D335" s="0">
        <v>0.048543637820317412</v>
      </c>
      <c r="E335" s="0">
        <v>0.049644919737706829</v>
      </c>
      <c r="F335" s="0">
        <v>0.05128659367202091</v>
      </c>
    </row>
    <row r="336">
      <c r="A336" s="0">
        <v>0.046844337211079633</v>
      </c>
      <c r="B336" s="0">
        <v>0.049011234933183219</v>
      </c>
      <c r="C336" s="0">
        <v>0.049462963692748926</v>
      </c>
      <c r="D336" s="0">
        <v>0.049815903309653131</v>
      </c>
      <c r="E336" s="0">
        <v>0.050817938871474816</v>
      </c>
      <c r="F336" s="0">
        <v>0.052177638395535499</v>
      </c>
    </row>
    <row r="337">
      <c r="A337" s="0">
        <v>0.046789737189608542</v>
      </c>
      <c r="B337" s="0">
        <v>0.049221555562183675</v>
      </c>
      <c r="C337" s="0">
        <v>0.049905840936297671</v>
      </c>
      <c r="D337" s="0">
        <v>0.050511712935606995</v>
      </c>
      <c r="E337" s="0">
        <v>0.05200319221613673</v>
      </c>
      <c r="F337" s="0">
        <v>0.054258933355030396</v>
      </c>
    </row>
    <row r="338">
      <c r="A338" s="0">
        <v>0.046966247221728485</v>
      </c>
      <c r="B338" s="0">
        <v>0.049109813522008501</v>
      </c>
      <c r="C338" s="0">
        <v>0.049969986461126846</v>
      </c>
      <c r="D338" s="0">
        <v>0.050738486878232132</v>
      </c>
      <c r="E338" s="0">
        <v>0.052370183261443604</v>
      </c>
      <c r="F338" s="0">
        <v>0.054773564724628833</v>
      </c>
    </row>
    <row r="339">
      <c r="A339" s="0">
        <v>0.04701189051827441</v>
      </c>
      <c r="B339" s="0">
        <v>0.04849395223206604</v>
      </c>
      <c r="C339" s="0">
        <v>0.048807878195274663</v>
      </c>
      <c r="D339" s="0">
        <v>0.049515996816339565</v>
      </c>
      <c r="E339" s="0">
        <v>0.051406504450790473</v>
      </c>
      <c r="F339" s="0">
        <v>0.054501889385462604</v>
      </c>
    </row>
    <row r="340">
      <c r="A340" s="0">
        <v>0.047178160151268154</v>
      </c>
      <c r="B340" s="0">
        <v>0.04910634903127805</v>
      </c>
      <c r="C340" s="0">
        <v>0.04962325840318417</v>
      </c>
      <c r="D340" s="0">
        <v>0.050450753331622585</v>
      </c>
      <c r="E340" s="0">
        <v>0.05256442061719472</v>
      </c>
      <c r="F340" s="0">
        <v>0.056057119354850631</v>
      </c>
    </row>
    <row r="341">
      <c r="A341" s="0">
        <v>0.046881996449387994</v>
      </c>
      <c r="B341" s="0">
        <v>0.049378687098217529</v>
      </c>
      <c r="C341" s="0">
        <v>0.0505575067063695</v>
      </c>
      <c r="D341" s="0">
        <v>0.051581509455897602</v>
      </c>
      <c r="E341" s="0">
        <v>0.05363850344463697</v>
      </c>
      <c r="F341" s="0">
        <v>0.056781144660726326</v>
      </c>
    </row>
    <row r="342">
      <c r="A342" s="0">
        <v>0.047013861470848295</v>
      </c>
      <c r="B342" s="0">
        <v>0.049044931153358909</v>
      </c>
      <c r="C342" s="0">
        <v>0.050330739018178965</v>
      </c>
      <c r="D342" s="0">
        <v>0.051329253063484917</v>
      </c>
      <c r="E342" s="0">
        <v>0.053049813250041766</v>
      </c>
      <c r="F342" s="0">
        <v>0.055404675464345222</v>
      </c>
    </row>
    <row r="343">
      <c r="A343" s="0">
        <v>0.047610468513740747</v>
      </c>
      <c r="B343" s="0">
        <v>0.048279134614098704</v>
      </c>
      <c r="C343" s="0">
        <v>0.049327986515811537</v>
      </c>
      <c r="D343" s="0">
        <v>0.050587723614093208</v>
      </c>
      <c r="E343" s="0">
        <v>0.05284653667752829</v>
      </c>
      <c r="F343" s="0">
        <v>0.056183635403727263</v>
      </c>
    </row>
    <row r="344">
      <c r="A344" s="0">
        <v>0.047575850691884386</v>
      </c>
      <c r="B344" s="0">
        <v>0.048842621267367596</v>
      </c>
      <c r="C344" s="0">
        <v>0.050672949928455988</v>
      </c>
      <c r="D344" s="0">
        <v>0.052130313948225461</v>
      </c>
      <c r="E344" s="0">
        <v>0.054206080651612344</v>
      </c>
      <c r="F344" s="0">
        <v>0.05687772926490843</v>
      </c>
    </row>
    <row r="345">
      <c r="A345" s="0">
        <v>0.047486359070208276</v>
      </c>
      <c r="B345" s="0">
        <v>0.048523075507909977</v>
      </c>
      <c r="C345" s="0">
        <v>0.05019405208236552</v>
      </c>
      <c r="D345" s="0">
        <v>0.051668035144287736</v>
      </c>
      <c r="E345" s="0">
        <v>0.05389944089148635</v>
      </c>
      <c r="F345" s="0">
        <v>0.05693107771053834</v>
      </c>
    </row>
    <row r="346">
      <c r="A346" s="0">
        <v>0.047522515304928549</v>
      </c>
      <c r="B346" s="0">
        <v>0.048382136245101626</v>
      </c>
      <c r="C346" s="0">
        <v>0.049961324559635548</v>
      </c>
      <c r="D346" s="0">
        <v>0.051403280473709907</v>
      </c>
      <c r="E346" s="0">
        <v>0.053599218941626406</v>
      </c>
      <c r="F346" s="0">
        <v>0.05658040573794354</v>
      </c>
    </row>
    <row r="347">
      <c r="A347" s="0">
        <v>0.04807884943709366</v>
      </c>
      <c r="B347" s="0">
        <v>0.047832277487561511</v>
      </c>
      <c r="C347" s="0">
        <v>0.048807706237311115</v>
      </c>
      <c r="D347" s="0">
        <v>0.050099166020589121</v>
      </c>
      <c r="E347" s="0">
        <v>0.052238338275878843</v>
      </c>
      <c r="F347" s="0">
        <v>0.055234508851858134</v>
      </c>
    </row>
    <row r="348">
      <c r="A348" s="0">
        <v>0.047928704103941622</v>
      </c>
      <c r="B348" s="0">
        <v>0.048137144065865771</v>
      </c>
      <c r="C348" s="0">
        <v>0.049131903225131744</v>
      </c>
      <c r="D348" s="0">
        <v>0.050363576088244905</v>
      </c>
      <c r="E348" s="0">
        <v>0.052464296155725836</v>
      </c>
      <c r="F348" s="0">
        <v>0.055440699653464209</v>
      </c>
    </row>
    <row r="349">
      <c r="A349" s="0">
        <v>0.048257787459649037</v>
      </c>
      <c r="B349" s="0">
        <v>0.04694762073619857</v>
      </c>
      <c r="C349" s="0">
        <v>0.047111818695734352</v>
      </c>
      <c r="D349" s="0">
        <v>0.048238546116299699</v>
      </c>
      <c r="E349" s="0">
        <v>0.050536371514853434</v>
      </c>
      <c r="F349" s="0">
        <v>0.054096797517042973</v>
      </c>
    </row>
    <row r="350">
      <c r="A350" s="0">
        <v>0.048257787459649037</v>
      </c>
      <c r="B350" s="0">
        <v>0.04694762073619857</v>
      </c>
      <c r="C350" s="0">
        <v>0.047111818695734352</v>
      </c>
      <c r="D350" s="0">
        <v>0.048238546116299699</v>
      </c>
      <c r="E350" s="0">
        <v>0.050536371514853434</v>
      </c>
      <c r="F350" s="0">
        <v>0.054096797517042973</v>
      </c>
    </row>
    <row r="351">
      <c r="A351" s="0">
        <v>0.04758192057847889</v>
      </c>
      <c r="B351" s="0">
        <v>0.047017460378981649</v>
      </c>
      <c r="C351" s="0">
        <v>0.047456440334450824</v>
      </c>
      <c r="D351" s="0">
        <v>0.048560586577907523</v>
      </c>
      <c r="E351" s="0">
        <v>0.050719957686208267</v>
      </c>
      <c r="F351" s="0">
        <v>0.05399495862571211</v>
      </c>
    </row>
    <row r="352">
      <c r="A352" s="0">
        <v>0.047534513218668389</v>
      </c>
      <c r="B352" s="0">
        <v>0.047343964378523368</v>
      </c>
      <c r="C352" s="0">
        <v>0.048087828688999808</v>
      </c>
      <c r="D352" s="0">
        <v>0.049272086309760404</v>
      </c>
      <c r="E352" s="0">
        <v>0.05141209062986829</v>
      </c>
      <c r="F352" s="0">
        <v>0.054550861617211482</v>
      </c>
    </row>
    <row r="353">
      <c r="A353" s="0">
        <v>0.047758421376536145</v>
      </c>
      <c r="B353" s="0">
        <v>0.04741519751982258</v>
      </c>
      <c r="C353" s="0">
        <v>0.048148709063141719</v>
      </c>
      <c r="D353" s="0">
        <v>0.049356068637545117</v>
      </c>
      <c r="E353" s="0">
        <v>0.051520471639750348</v>
      </c>
      <c r="F353" s="0">
        <v>0.054684198116784558</v>
      </c>
    </row>
    <row r="354">
      <c r="A354" s="0">
        <v>0.048145401297811016</v>
      </c>
      <c r="B354" s="0">
        <v>0.048381119749518316</v>
      </c>
      <c r="C354" s="0">
        <v>0.048355737464726288</v>
      </c>
      <c r="D354" s="0">
        <v>0.048984132661679308</v>
      </c>
      <c r="E354" s="0">
        <v>0.05065598370437642</v>
      </c>
      <c r="F354" s="0">
        <v>0.053275188088701519</v>
      </c>
    </row>
    <row r="355">
      <c r="A355" s="0">
        <v>0.048320482213218358</v>
      </c>
      <c r="B355" s="0">
        <v>0.048735263429577229</v>
      </c>
      <c r="C355" s="0">
        <v>0.048747570935318639</v>
      </c>
      <c r="D355" s="0">
        <v>0.049325088085644571</v>
      </c>
      <c r="E355" s="0">
        <v>0.050873167457083784</v>
      </c>
      <c r="F355" s="0">
        <v>0.053245320893565699</v>
      </c>
    </row>
    <row r="356">
      <c r="A356" s="0">
        <v>0.048002214046682798</v>
      </c>
      <c r="B356" s="0">
        <v>0.048232747045206283</v>
      </c>
      <c r="C356" s="0">
        <v>0.047822034055731433</v>
      </c>
      <c r="D356" s="0">
        <v>0.048255578505330382</v>
      </c>
      <c r="E356" s="0">
        <v>0.049849803654456487</v>
      </c>
      <c r="F356" s="0">
        <v>0.052507998939075741</v>
      </c>
    </row>
    <row r="357">
      <c r="A357" s="0">
        <v>0.04697621790826708</v>
      </c>
      <c r="B357" s="0">
        <v>0.047391378500636704</v>
      </c>
      <c r="C357" s="0">
        <v>0.045925516936403683</v>
      </c>
      <c r="D357" s="0">
        <v>0.045898941943233421</v>
      </c>
      <c r="E357" s="0">
        <v>0.047541779348522557</v>
      </c>
      <c r="F357" s="0">
        <v>0.050875644713415595</v>
      </c>
    </row>
    <row r="358">
      <c r="A358" s="0">
        <v>0.046742792413446393</v>
      </c>
      <c r="B358" s="0">
        <v>0.04686105260294663</v>
      </c>
      <c r="C358" s="0">
        <v>0.045177480815050651</v>
      </c>
      <c r="D358" s="0">
        <v>0.045147300410269625</v>
      </c>
      <c r="E358" s="0">
        <v>0.046938850156665969</v>
      </c>
      <c r="F358" s="0">
        <v>0.05064393416736216</v>
      </c>
    </row>
    <row r="359">
      <c r="A359" s="0">
        <v>0.04632619876270859</v>
      </c>
      <c r="B359" s="0">
        <v>0.046051557195320482</v>
      </c>
      <c r="C359" s="0">
        <v>0.044357100333980853</v>
      </c>
      <c r="D359" s="0">
        <v>0.044460253720159215</v>
      </c>
      <c r="E359" s="0">
        <v>0.04649900331315631</v>
      </c>
      <c r="F359" s="0">
        <v>0.050663760166414801</v>
      </c>
    </row>
    <row r="360">
      <c r="A360" s="0">
        <v>0.047249873116806507</v>
      </c>
      <c r="B360" s="0">
        <v>0.046693536963332026</v>
      </c>
      <c r="C360" s="0">
        <v>0.045633364309670896</v>
      </c>
      <c r="D360" s="0">
        <v>0.046066464728802749</v>
      </c>
      <c r="E360" s="0">
        <v>0.048162908920810737</v>
      </c>
      <c r="F360" s="0">
        <v>0.052060152242980551</v>
      </c>
    </row>
    <row r="361">
      <c r="A361" s="0">
        <v>0.04727003514294395</v>
      </c>
      <c r="B361" s="0">
        <v>0.04370208164736878</v>
      </c>
      <c r="C361" s="0">
        <v>0.041451078558192085</v>
      </c>
      <c r="D361" s="0">
        <v>0.041849121941881347</v>
      </c>
      <c r="E361" s="0">
        <v>0.044277754078103609</v>
      </c>
      <c r="F361" s="0">
        <v>0.049016547965493318</v>
      </c>
    </row>
    <row r="362">
      <c r="A362" s="0">
        <v>0.047663622711222348</v>
      </c>
      <c r="B362" s="0">
        <v>0.044486052199927108</v>
      </c>
      <c r="C362" s="0">
        <v>0.042189001833364465</v>
      </c>
      <c r="D362" s="0">
        <v>0.042464402298424103</v>
      </c>
      <c r="E362" s="0">
        <v>0.044738882907439818</v>
      </c>
      <c r="F362" s="0">
        <v>0.049231295856719953</v>
      </c>
    </row>
    <row r="363">
      <c r="A363" s="0">
        <v>0.047718358466873841</v>
      </c>
      <c r="B363" s="0">
        <v>0.044449661537101476</v>
      </c>
      <c r="C363" s="0">
        <v>0.042042923919463959</v>
      </c>
      <c r="D363" s="0">
        <v>0.042274296932551123</v>
      </c>
      <c r="E363" s="0">
        <v>0.044528593133956275</v>
      </c>
      <c r="F363" s="0">
        <v>0.049020443311882697</v>
      </c>
    </row>
    <row r="364">
      <c r="A364" s="0">
        <v>0.044245432159439435</v>
      </c>
      <c r="B364" s="0">
        <v>0.039378509719121067</v>
      </c>
      <c r="C364" s="0">
        <v>0.03630896919052206</v>
      </c>
      <c r="D364" s="0">
        <v>0.036706817310586733</v>
      </c>
      <c r="E364" s="0">
        <v>0.03968585260572597</v>
      </c>
      <c r="F364" s="0">
        <v>0.045858074845142233</v>
      </c>
    </row>
    <row r="365">
      <c r="A365" s="0">
        <v>0.045268928266477153</v>
      </c>
      <c r="B365" s="0">
        <v>0.038113962582787791</v>
      </c>
      <c r="C365" s="0">
        <v>0.036695959442957941</v>
      </c>
      <c r="D365" s="0">
        <v>0.03805761187377929</v>
      </c>
      <c r="E365" s="0">
        <v>0.040988815435838377</v>
      </c>
      <c r="F365" s="0">
        <v>0.045915099079826716</v>
      </c>
    </row>
    <row r="366">
      <c r="A366" s="0">
        <v>0.044028592147709454</v>
      </c>
      <c r="B366" s="0">
        <v>0.036289568507345014</v>
      </c>
      <c r="C366" s="0">
        <v>0.033928810485791813</v>
      </c>
      <c r="D366" s="0">
        <v>0.034976883464199082</v>
      </c>
      <c r="E366" s="0">
        <v>0.037979359465066809</v>
      </c>
      <c r="F366" s="0">
        <v>0.04347694034519544</v>
      </c>
    </row>
    <row r="367">
      <c r="A367" s="0">
        <v>0.045040675909947279</v>
      </c>
      <c r="B367" s="0">
        <v>0.037586861239857022</v>
      </c>
      <c r="C367" s="0">
        <v>0.035747585566727344</v>
      </c>
      <c r="D367" s="0">
        <v>0.036926387304354664</v>
      </c>
      <c r="E367" s="0">
        <v>0.03976200921554543</v>
      </c>
      <c r="F367" s="0">
        <v>0.044673259845187697</v>
      </c>
    </row>
    <row r="368">
      <c r="A368" s="0">
        <v>0.046384724436402541</v>
      </c>
      <c r="B368" s="0">
        <v>0.03793456381022027</v>
      </c>
      <c r="C368" s="0">
        <v>0.035197484195444648</v>
      </c>
      <c r="D368" s="0">
        <v>0.035974930892480189</v>
      </c>
      <c r="E368" s="0">
        <v>0.038452869154363037</v>
      </c>
      <c r="F368" s="0">
        <v>0.042910574090775609</v>
      </c>
    </row>
    <row r="369">
      <c r="A369" s="0">
        <v>0.045252860733927189</v>
      </c>
      <c r="B369" s="0">
        <v>0.035673001415606913</v>
      </c>
      <c r="C369" s="0">
        <v>0.033604276252212462</v>
      </c>
      <c r="D369" s="0">
        <v>0.034846791473940542</v>
      </c>
      <c r="E369" s="0">
        <v>0.037450627535199614</v>
      </c>
      <c r="F369" s="0">
        <v>0.041722809038988423</v>
      </c>
    </row>
    <row r="370">
      <c r="A370" s="0">
        <v>0.046380951949310273</v>
      </c>
      <c r="B370" s="0">
        <v>0.036350648039678163</v>
      </c>
      <c r="C370" s="0">
        <v>0.033646453037637317</v>
      </c>
      <c r="D370" s="0">
        <v>0.034667178289265382</v>
      </c>
      <c r="E370" s="0">
        <v>0.037262004612599819</v>
      </c>
      <c r="F370" s="0">
        <v>0.041725729052900389</v>
      </c>
    </row>
    <row r="371">
      <c r="A371" s="0">
        <v>0.045227334312860551</v>
      </c>
      <c r="B371" s="0">
        <v>0.037542123835962046</v>
      </c>
      <c r="C371" s="0">
        <v>0.035163370763629652</v>
      </c>
      <c r="D371" s="0">
        <v>0.036061774267227426</v>
      </c>
      <c r="E371" s="0">
        <v>0.038696302954883903</v>
      </c>
      <c r="F371" s="0">
        <v>0.043434355476234913</v>
      </c>
    </row>
    <row r="372">
      <c r="A372" s="0">
        <v>0.045136989932316157</v>
      </c>
      <c r="B372" s="0">
        <v>0.038284339894416514</v>
      </c>
      <c r="C372" s="0">
        <v>0.036129829757790749</v>
      </c>
      <c r="D372" s="0">
        <v>0.037042335012181127</v>
      </c>
      <c r="E372" s="0">
        <v>0.039717563919425693</v>
      </c>
      <c r="F372" s="0">
        <v>0.044540858611171436</v>
      </c>
    </row>
    <row r="373">
      <c r="A373" s="0">
        <v>0.045801593659673914</v>
      </c>
      <c r="B373" s="0">
        <v>0.03924295715775418</v>
      </c>
      <c r="C373" s="0">
        <v>0.036793351714813502</v>
      </c>
      <c r="D373" s="0">
        <v>0.037535325736085423</v>
      </c>
      <c r="E373" s="0">
        <v>0.040182751241176852</v>
      </c>
      <c r="F373" s="0">
        <v>0.045109821931653131</v>
      </c>
    </row>
    <row r="374">
      <c r="A374" s="0">
        <v>0.045741709753724949</v>
      </c>
      <c r="B374" s="0">
        <v>0.039086143572987696</v>
      </c>
      <c r="C374" s="0">
        <v>0.036450399776175361</v>
      </c>
      <c r="D374" s="0">
        <v>0.037132430637426689</v>
      </c>
      <c r="E374" s="0">
        <v>0.039803810265569992</v>
      </c>
      <c r="F374" s="0">
        <v>0.044858922845504273</v>
      </c>
    </row>
    <row r="375">
      <c r="A375" s="0">
        <v>0.044906350665749772</v>
      </c>
      <c r="B375" s="0">
        <v>0.040003868146516464</v>
      </c>
      <c r="C375" s="0">
        <v>0.03785251757822853</v>
      </c>
      <c r="D375" s="0">
        <v>0.038430829938708042</v>
      </c>
      <c r="E375" s="0">
        <v>0.040822729330565292</v>
      </c>
      <c r="F375" s="0">
        <v>0.045349520850596389</v>
      </c>
    </row>
    <row r="376">
      <c r="A376" s="0">
        <v>0.043106671011416672</v>
      </c>
      <c r="B376" s="0">
        <v>0.038395827523649076</v>
      </c>
      <c r="C376" s="0">
        <v>0.035813924570143069</v>
      </c>
      <c r="D376" s="0">
        <v>0.036191870309418672</v>
      </c>
      <c r="E376" s="0">
        <v>0.038614481498396379</v>
      </c>
      <c r="F376" s="0">
        <v>0.043505128836537281</v>
      </c>
    </row>
    <row r="377">
      <c r="A377" s="0">
        <v>0.042646355984825392</v>
      </c>
      <c r="B377" s="0">
        <v>0.035717240884353928</v>
      </c>
      <c r="C377" s="0">
        <v>0.03277050882219712</v>
      </c>
      <c r="D377" s="0">
        <v>0.033367252485259416</v>
      </c>
      <c r="E377" s="0">
        <v>0.036101121947523372</v>
      </c>
      <c r="F377" s="0">
        <v>0.041510697004409736</v>
      </c>
    </row>
    <row r="378">
      <c r="A378" s="0">
        <v>0.04398178672812729</v>
      </c>
      <c r="B378" s="0">
        <v>0.034760605910720707</v>
      </c>
      <c r="C378" s="0">
        <v>0.032284605962897575</v>
      </c>
      <c r="D378" s="0">
        <v>0.033459888264596532</v>
      </c>
      <c r="E378" s="0">
        <v>0.036470981588552963</v>
      </c>
      <c r="F378" s="0">
        <v>0.041846577093547201</v>
      </c>
    </row>
    <row r="379">
      <c r="A379" s="0">
        <v>0.043944384506947029</v>
      </c>
      <c r="B379" s="0">
        <v>0.033476879513429425</v>
      </c>
      <c r="C379" s="0">
        <v>0.029910053657693888</v>
      </c>
      <c r="D379" s="0">
        <v>0.030906360651942289</v>
      </c>
      <c r="E379" s="0">
        <v>0.034302944763931441</v>
      </c>
      <c r="F379" s="0">
        <v>0.040814123853476936</v>
      </c>
    </row>
    <row r="380">
      <c r="A380" s="0">
        <v>0.043662923906472251</v>
      </c>
      <c r="B380" s="0">
        <v>0.032850645115770384</v>
      </c>
      <c r="C380" s="0">
        <v>0.029162040503955711</v>
      </c>
      <c r="D380" s="0">
        <v>0.030141221514013689</v>
      </c>
      <c r="E380" s="0">
        <v>0.033525948117784379</v>
      </c>
      <c r="F380" s="0">
        <v>0.040037703291313703</v>
      </c>
    </row>
    <row r="381">
      <c r="A381" s="0">
        <v>0.042446678483879632</v>
      </c>
      <c r="B381" s="0">
        <v>0.032384369929345666</v>
      </c>
      <c r="C381" s="0">
        <v>0.029190221371508455</v>
      </c>
      <c r="D381" s="0">
        <v>0.030185975847329766</v>
      </c>
      <c r="E381" s="0">
        <v>0.033289195532562335</v>
      </c>
      <c r="F381" s="0">
        <v>0.039144254761074353</v>
      </c>
    </row>
    <row r="382">
      <c r="A382" s="0">
        <v>0.041610281068201339</v>
      </c>
      <c r="B382" s="0">
        <v>0.031816413748306613</v>
      </c>
      <c r="C382" s="0">
        <v>0.028374989325010785</v>
      </c>
      <c r="D382" s="0">
        <v>0.02919966328125035</v>
      </c>
      <c r="E382" s="0">
        <v>0.032219720692958136</v>
      </c>
      <c r="F382" s="0">
        <v>0.03809722808021701</v>
      </c>
    </row>
    <row r="383">
      <c r="A383" s="0">
        <v>0.042011520124832537</v>
      </c>
      <c r="B383" s="0">
        <v>0.037656414236934097</v>
      </c>
      <c r="C383" s="0">
        <v>0.034902215400511458</v>
      </c>
      <c r="D383" s="0">
        <v>0.034994553266693665</v>
      </c>
      <c r="E383" s="0">
        <v>0.036972075224747873</v>
      </c>
      <c r="F383" s="0">
        <v>0.04115043112463878</v>
      </c>
    </row>
    <row r="384">
      <c r="A384" s="0">
        <v>0.041780125892759951</v>
      </c>
      <c r="B384" s="0">
        <v>0.037307002908910897</v>
      </c>
      <c r="C384" s="0">
        <v>0.034332602784385352</v>
      </c>
      <c r="D384" s="0">
        <v>0.034324414377517036</v>
      </c>
      <c r="E384" s="0">
        <v>0.036251379998307708</v>
      </c>
      <c r="F384" s="0">
        <v>0.040429922082144881</v>
      </c>
    </row>
    <row r="385">
      <c r="A385" s="0">
        <v>0.041969131466317464</v>
      </c>
      <c r="B385" s="0">
        <v>0.038431237677046107</v>
      </c>
      <c r="C385" s="0">
        <v>0.0354861887619577</v>
      </c>
      <c r="D385" s="0">
        <v>0.03537458623056295</v>
      </c>
      <c r="E385" s="0">
        <v>0.037283281768903942</v>
      </c>
      <c r="F385" s="0">
        <v>0.041528629082577595</v>
      </c>
    </row>
    <row r="386">
      <c r="A386" s="0">
        <v>0.041969131466317464</v>
      </c>
      <c r="B386" s="0">
        <v>0.038431237677046107</v>
      </c>
      <c r="C386" s="0">
        <v>0.0354861887619577</v>
      </c>
      <c r="D386" s="0">
        <v>0.03537458623056295</v>
      </c>
      <c r="E386" s="0">
        <v>0.037283281768903942</v>
      </c>
      <c r="F386" s="0">
        <v>0.041528629082577595</v>
      </c>
    </row>
    <row r="387">
      <c r="A387" s="0">
        <v>0.042432647398684561</v>
      </c>
      <c r="B387" s="0">
        <v>0.038177074223186752</v>
      </c>
      <c r="C387" s="0">
        <v>0.035081874736408787</v>
      </c>
      <c r="D387" s="0">
        <v>0.034974395732411942</v>
      </c>
      <c r="E387" s="0">
        <v>0.036839588751583587</v>
      </c>
      <c r="F387" s="0">
        <v>0.040959344736988035</v>
      </c>
    </row>
    <row r="388">
      <c r="A388" s="0">
        <v>0.041939519997608921</v>
      </c>
      <c r="B388" s="0">
        <v>0.039208658129270851</v>
      </c>
      <c r="C388" s="0">
        <v>0.036992837660037164</v>
      </c>
      <c r="D388" s="0">
        <v>0.037186588581377883</v>
      </c>
      <c r="E388" s="0">
        <v>0.039323899087307365</v>
      </c>
      <c r="F388" s="0">
        <v>0.043775044341935049</v>
      </c>
    </row>
    <row r="389">
      <c r="A389" s="0">
        <v>0.041939519997608921</v>
      </c>
      <c r="B389" s="0">
        <v>0.039208658129270851</v>
      </c>
      <c r="C389" s="0">
        <v>0.036992837660037164</v>
      </c>
      <c r="D389" s="0">
        <v>0.037186588581377883</v>
      </c>
      <c r="E389" s="0">
        <v>0.039323899087307365</v>
      </c>
      <c r="F389" s="0">
        <v>0.043775044341935049</v>
      </c>
    </row>
    <row r="390">
      <c r="A390" s="0">
        <v>0.042170736340657031</v>
      </c>
      <c r="B390" s="0">
        <v>0.038565024597248046</v>
      </c>
      <c r="C390" s="0">
        <v>0.035846923171584652</v>
      </c>
      <c r="D390" s="0">
        <v>0.035969411663593305</v>
      </c>
      <c r="E390" s="0">
        <v>0.038218558304863481</v>
      </c>
      <c r="F390" s="0">
        <v>0.043012860842312796</v>
      </c>
    </row>
    <row r="391">
      <c r="A391" s="0">
        <v>0.041399948009803018</v>
      </c>
      <c r="B391" s="0">
        <v>0.038162864619424502</v>
      </c>
      <c r="C391" s="0">
        <v>0.035729982364756122</v>
      </c>
      <c r="D391" s="0">
        <v>0.035886862305084519</v>
      </c>
      <c r="E391" s="0">
        <v>0.038020156847991364</v>
      </c>
      <c r="F391" s="0">
        <v>0.042522163991326606</v>
      </c>
    </row>
    <row r="392">
      <c r="A392" s="0">
        <v>0.041336591642390327</v>
      </c>
      <c r="B392" s="0">
        <v>0.034622956213740536</v>
      </c>
      <c r="C392" s="0">
        <v>0.030950047630583188</v>
      </c>
      <c r="D392" s="0">
        <v>0.031009741074805655</v>
      </c>
      <c r="E392" s="0">
        <v>0.033221782644587125</v>
      </c>
      <c r="F392" s="0">
        <v>0.038027000501443753</v>
      </c>
    </row>
    <row r="393">
      <c r="A393" s="0">
        <v>0.03738136325922993</v>
      </c>
      <c r="B393" s="0">
        <v>0.030802553788207631</v>
      </c>
      <c r="C393" s="0">
        <v>0.027315112574946118</v>
      </c>
      <c r="D393" s="0">
        <v>0.027576541519599183</v>
      </c>
      <c r="E393" s="0">
        <v>0.030178278466394166</v>
      </c>
      <c r="F393" s="0">
        <v>0.035831271645568</v>
      </c>
    </row>
    <row r="394">
      <c r="A394" s="0">
        <v>0.03697224530218933</v>
      </c>
      <c r="B394" s="0">
        <v>0.029409954966251445</v>
      </c>
      <c r="C394" s="0">
        <v>0.025340555522005322</v>
      </c>
      <c r="D394" s="0">
        <v>0.025382580438754566</v>
      </c>
      <c r="E394" s="0">
        <v>0.027763189562128022</v>
      </c>
      <c r="F394" s="0">
        <v>0.033145902092967298</v>
      </c>
    </row>
    <row r="395">
      <c r="A395" s="0">
        <v>0.036594198489880908</v>
      </c>
      <c r="B395" s="0">
        <v>0.029056045800452665</v>
      </c>
      <c r="C395" s="0">
        <v>0.024956939967218646</v>
      </c>
      <c r="D395" s="0">
        <v>0.024970057096284859</v>
      </c>
      <c r="E395" s="0">
        <v>0.027317556369974155</v>
      </c>
      <c r="F395" s="0">
        <v>0.032666206143009691</v>
      </c>
    </row>
    <row r="396">
      <c r="A396" s="0">
        <v>0.033052189754394744</v>
      </c>
      <c r="B396" s="0">
        <v>0.026368264680746423</v>
      </c>
      <c r="C396" s="0">
        <v>0.023148077937774403</v>
      </c>
      <c r="D396" s="0">
        <v>0.023599704501174726</v>
      </c>
      <c r="E396" s="0">
        <v>0.026394083189460654</v>
      </c>
      <c r="F396" s="0">
        <v>0.03244512094923023</v>
      </c>
    </row>
    <row r="397">
      <c r="A397" s="0">
        <v>0.033456822649142112</v>
      </c>
      <c r="B397" s="0">
        <v>0.026168514953240424</v>
      </c>
      <c r="C397" s="0">
        <v>0.022268221114905781</v>
      </c>
      <c r="D397" s="0">
        <v>0.022439626122144167</v>
      </c>
      <c r="E397" s="0">
        <v>0.025076945646776923</v>
      </c>
      <c r="F397" s="0">
        <v>0.03105343731885192</v>
      </c>
    </row>
    <row r="398">
      <c r="A398" s="0">
        <v>0.033467324952289219</v>
      </c>
      <c r="B398" s="0">
        <v>0.026552806153173077</v>
      </c>
      <c r="C398" s="0">
        <v>0.023064743013441007</v>
      </c>
      <c r="D398" s="0">
        <v>0.023316861816075715</v>
      </c>
      <c r="E398" s="0">
        <v>0.025813007144587338</v>
      </c>
      <c r="F398" s="0">
        <v>0.031356504369952874</v>
      </c>
    </row>
    <row r="399">
      <c r="A399" s="0">
        <v>0.032708161022238447</v>
      </c>
      <c r="B399" s="0">
        <v>0.026445793808786835</v>
      </c>
      <c r="C399" s="0">
        <v>0.02264661264235111</v>
      </c>
      <c r="D399" s="0">
        <v>0.022611128031289607</v>
      </c>
      <c r="E399" s="0">
        <v>0.024906430538736736</v>
      </c>
      <c r="F399" s="0">
        <v>0.030317989544975717</v>
      </c>
    </row>
    <row r="400">
      <c r="A400" s="0">
        <v>0.032930567075506317</v>
      </c>
      <c r="B400" s="0">
        <v>0.02703443136904235</v>
      </c>
      <c r="C400" s="0">
        <v>0.023446640019304594</v>
      </c>
      <c r="D400" s="0">
        <v>0.023494437741901925</v>
      </c>
      <c r="E400" s="0">
        <v>0.025881973116458491</v>
      </c>
      <c r="F400" s="0">
        <v>0.031413845672863885</v>
      </c>
    </row>
    <row r="401">
      <c r="A401" s="0">
        <v>0.033250431539018133</v>
      </c>
      <c r="B401" s="0">
        <v>0.026919234651688492</v>
      </c>
      <c r="C401" s="0">
        <v>0.022893341658841704</v>
      </c>
      <c r="D401" s="0">
        <v>0.022717489660188994</v>
      </c>
      <c r="E401" s="0">
        <v>0.024874444279300512</v>
      </c>
      <c r="F401" s="0">
        <v>0.030092861020377504</v>
      </c>
    </row>
    <row r="402">
      <c r="A402" s="0">
        <v>0.034742827466447572</v>
      </c>
      <c r="B402" s="0">
        <v>0.027607639071896201</v>
      </c>
      <c r="C402" s="0">
        <v>0.022708845750683711</v>
      </c>
      <c r="D402" s="0">
        <v>0.022212093661374169</v>
      </c>
      <c r="E402" s="0">
        <v>0.0242560177574145</v>
      </c>
      <c r="F402" s="0">
        <v>0.029514984094658116</v>
      </c>
    </row>
    <row r="403">
      <c r="A403" s="0">
        <v>0.034524511248840123</v>
      </c>
      <c r="B403" s="0">
        <v>0.027879408793300833</v>
      </c>
      <c r="C403" s="0">
        <v>0.023189628978016526</v>
      </c>
      <c r="D403" s="0">
        <v>0.022679786975571457</v>
      </c>
      <c r="E403" s="0">
        <v>0.024603462415530311</v>
      </c>
      <c r="F403" s="0">
        <v>0.029594442933059878</v>
      </c>
    </row>
    <row r="404">
      <c r="A404" s="0">
        <v>0.034285534646567598</v>
      </c>
      <c r="B404" s="0">
        <v>0.026760070101396024</v>
      </c>
      <c r="C404" s="0">
        <v>0.021781270543210537</v>
      </c>
      <c r="D404" s="0">
        <v>0.021293635832486921</v>
      </c>
      <c r="E404" s="0">
        <v>0.023334508678588724</v>
      </c>
      <c r="F404" s="0">
        <v>0.028591545415110373</v>
      </c>
    </row>
    <row r="405">
      <c r="A405" s="0">
        <v>0.034515681376072839</v>
      </c>
      <c r="B405" s="0">
        <v>0.02732242352442717</v>
      </c>
      <c r="C405" s="0">
        <v>0.022436805629478505</v>
      </c>
      <c r="D405" s="0">
        <v>0.0219181326401863</v>
      </c>
      <c r="E405" s="0">
        <v>0.023871861084803547</v>
      </c>
      <c r="F405" s="0">
        <v>0.028945811119686377</v>
      </c>
    </row>
    <row r="406">
      <c r="A406" s="0">
        <v>0.033757848800644009</v>
      </c>
      <c r="B406" s="0">
        <v>0.027789573628412202</v>
      </c>
      <c r="C406" s="0">
        <v>0.022991962182016355</v>
      </c>
      <c r="D406" s="0">
        <v>0.022319748212825456</v>
      </c>
      <c r="E406" s="0">
        <v>0.024150565877226412</v>
      </c>
      <c r="F406" s="0">
        <v>0.029128234153350332</v>
      </c>
    </row>
    <row r="407">
      <c r="A407" s="0">
        <v>0.032997503299799585</v>
      </c>
      <c r="B407" s="0">
        <v>0.026688150241248286</v>
      </c>
      <c r="C407" s="0">
        <v>0.021647085325859548</v>
      </c>
      <c r="D407" s="0">
        <v>0.020906738029340295</v>
      </c>
      <c r="E407" s="0">
        <v>0.022733409588076826</v>
      </c>
      <c r="F407" s="0">
        <v>0.027804742735318314</v>
      </c>
    </row>
    <row r="408">
      <c r="A408" s="0">
        <v>0.033348924998228016</v>
      </c>
      <c r="B408" s="0">
        <v>0.03122375406828666</v>
      </c>
      <c r="C408" s="0">
        <v>0.028190829468571141</v>
      </c>
      <c r="D408" s="0">
        <v>0.027677888784642495</v>
      </c>
      <c r="E408" s="0">
        <v>0.029110965002912062</v>
      </c>
      <c r="F408" s="0">
        <v>0.032960910500070426</v>
      </c>
    </row>
    <row r="409">
      <c r="A409" s="0">
        <v>0.033407734484500663</v>
      </c>
      <c r="B409" s="0">
        <v>0.031055952945276865</v>
      </c>
      <c r="C409" s="0">
        <v>0.027718459546308864</v>
      </c>
      <c r="D409" s="0">
        <v>0.027125371429740076</v>
      </c>
      <c r="E409" s="0">
        <v>0.028623227272992352</v>
      </c>
      <c r="F409" s="0">
        <v>0.032718674586010354</v>
      </c>
    </row>
    <row r="410">
      <c r="A410" s="0">
        <v>0.033541042268728789</v>
      </c>
      <c r="B410" s="0">
        <v>0.031234978243471007</v>
      </c>
      <c r="C410" s="0">
        <v>0.027887769685356383</v>
      </c>
      <c r="D410" s="0">
        <v>0.027385268209905951</v>
      </c>
      <c r="E410" s="0">
        <v>0.029148771473954518</v>
      </c>
      <c r="F410" s="0">
        <v>0.033778022123846278</v>
      </c>
    </row>
    <row r="411">
      <c r="A411" s="0">
        <v>0.032149461627258222</v>
      </c>
      <c r="B411" s="0">
        <v>0.030107685177980039</v>
      </c>
      <c r="C411" s="0">
        <v>0.026716788893736618</v>
      </c>
      <c r="D411" s="0">
        <v>0.026242244789217557</v>
      </c>
      <c r="E411" s="0">
        <v>0.028220868941327915</v>
      </c>
      <c r="F411" s="0">
        <v>0.033385616105111829</v>
      </c>
    </row>
    <row r="412">
      <c r="A412" s="0">
        <v>0.032149461627258222</v>
      </c>
      <c r="B412" s="0">
        <v>0.030107685177980039</v>
      </c>
      <c r="C412" s="0">
        <v>0.026716788893736618</v>
      </c>
      <c r="D412" s="0">
        <v>0.026242244789217557</v>
      </c>
      <c r="E412" s="0">
        <v>0.028220868941327915</v>
      </c>
      <c r="F412" s="0">
        <v>0.033385616105111829</v>
      </c>
    </row>
    <row r="413">
      <c r="A413" s="0">
        <v>0.032018885596695176</v>
      </c>
      <c r="B413" s="0">
        <v>0.029843820799132132</v>
      </c>
      <c r="C413" s="0">
        <v>0.026342539430346923</v>
      </c>
      <c r="D413" s="0">
        <v>0.025844270199809352</v>
      </c>
      <c r="E413" s="0">
        <v>0.027845480620453885</v>
      </c>
      <c r="F413" s="0">
        <v>0.033096240040188726</v>
      </c>
    </row>
    <row r="414">
      <c r="A414" s="0">
        <v>0.032018885596695176</v>
      </c>
      <c r="B414" s="0">
        <v>0.029843820799132132</v>
      </c>
      <c r="C414" s="0">
        <v>0.026342539430346923</v>
      </c>
      <c r="D414" s="0">
        <v>0.025844270199809352</v>
      </c>
      <c r="E414" s="0">
        <v>0.027845480620453885</v>
      </c>
      <c r="F414" s="0">
        <v>0.033096240040188726</v>
      </c>
    </row>
    <row r="415">
      <c r="A415" s="0">
        <v>0.031156499119939694</v>
      </c>
      <c r="B415" s="0">
        <v>0.026642373118731553</v>
      </c>
      <c r="C415" s="0">
        <v>0.0234239523289104</v>
      </c>
      <c r="D415" s="0">
        <v>0.023399786308340331</v>
      </c>
      <c r="E415" s="0">
        <v>0.025613996553840581</v>
      </c>
      <c r="F415" s="0">
        <v>0.030870129207528747</v>
      </c>
    </row>
    <row r="416">
      <c r="A416" s="0">
        <v>0.031243805778060133</v>
      </c>
      <c r="B416" s="0">
        <v>0.026611644031746561</v>
      </c>
      <c r="C416" s="0">
        <v>0.023456463082047865</v>
      </c>
      <c r="D416" s="0">
        <v>0.023467849858244079</v>
      </c>
      <c r="E416" s="0">
        <v>0.025666856409433805</v>
      </c>
      <c r="F416" s="0">
        <v>0.030842879350973226</v>
      </c>
    </row>
    <row r="417">
      <c r="A417" s="0">
        <v>0.031275120523679312</v>
      </c>
      <c r="B417" s="0">
        <v>0.026408621081269491</v>
      </c>
      <c r="C417" s="0">
        <v>0.023150070210374862</v>
      </c>
      <c r="D417" s="0">
        <v>0.023110835807468345</v>
      </c>
      <c r="E417" s="0">
        <v>0.025220348321995323</v>
      </c>
      <c r="F417" s="0">
        <v>0.030236790612952411</v>
      </c>
    </row>
    <row r="418">
      <c r="A418" s="0">
        <v>0.031019207721674259</v>
      </c>
      <c r="B418" s="0">
        <v>0.026140739488820695</v>
      </c>
      <c r="C418" s="0">
        <v>0.022897817965217018</v>
      </c>
      <c r="D418" s="0">
        <v>0.022873296323293074</v>
      </c>
      <c r="E418" s="0">
        <v>0.025001827576851515</v>
      </c>
      <c r="F418" s="0">
        <v>0.030056280740747933</v>
      </c>
    </row>
    <row r="419">
      <c r="A419" s="0">
        <v>0.030691458277810869</v>
      </c>
      <c r="B419" s="0">
        <v>0.027175611078249316</v>
      </c>
      <c r="C419" s="0">
        <v>0.024644672740500438</v>
      </c>
      <c r="D419" s="0">
        <v>0.024795590340053842</v>
      </c>
      <c r="E419" s="0">
        <v>0.027001842658689115</v>
      </c>
      <c r="F419" s="0">
        <v>0.03205564730945331</v>
      </c>
    </row>
    <row r="420">
      <c r="A420" s="0">
        <v>0.030300267527722011</v>
      </c>
      <c r="B420" s="0">
        <v>0.026666824519865694</v>
      </c>
      <c r="C420" s="0">
        <v>0.023936171356293688</v>
      </c>
      <c r="D420" s="0">
        <v>0.02401824357721519</v>
      </c>
      <c r="E420" s="0">
        <v>0.026235837651613098</v>
      </c>
      <c r="F420" s="0">
        <v>0.031408766197595896</v>
      </c>
    </row>
    <row r="421">
      <c r="A421" s="0">
        <v>0.030050860642159487</v>
      </c>
      <c r="B421" s="0">
        <v>0.026877550285731015</v>
      </c>
      <c r="C421" s="0">
        <v>0.024824569807583179</v>
      </c>
      <c r="D421" s="0">
        <v>0.025099710153656214</v>
      </c>
      <c r="E421" s="0">
        <v>0.027199339602585911</v>
      </c>
      <c r="F421" s="0">
        <v>0.031876545116731075</v>
      </c>
    </row>
    <row r="422">
      <c r="A422" s="0">
        <v>0.031581537468879525</v>
      </c>
      <c r="B422" s="0">
        <v>0.028140413135507567</v>
      </c>
      <c r="C422" s="0">
        <v>0.025345673352256744</v>
      </c>
      <c r="D422" s="0">
        <v>0.025184778114815815</v>
      </c>
      <c r="E422" s="0">
        <v>0.026881698039154113</v>
      </c>
      <c r="F422" s="0">
        <v>0.031029548477445032</v>
      </c>
    </row>
    <row r="423">
      <c r="A423" s="0">
        <v>0.031162999979296207</v>
      </c>
      <c r="B423" s="0">
        <v>0.028574355850089925</v>
      </c>
      <c r="C423" s="0">
        <v>0.02555770737743325</v>
      </c>
      <c r="D423" s="0">
        <v>0.025225875964087437</v>
      </c>
      <c r="E423" s="0">
        <v>0.026990612528324406</v>
      </c>
      <c r="F423" s="0">
        <v>0.031510795678234213</v>
      </c>
    </row>
    <row r="424">
      <c r="A424" s="0">
        <v>0.030020392220034942</v>
      </c>
      <c r="B424" s="0">
        <v>0.027806332272684392</v>
      </c>
      <c r="C424" s="0">
        <v>0.025303139628178175</v>
      </c>
      <c r="D424" s="0">
        <v>0.025174268660664568</v>
      </c>
      <c r="E424" s="0">
        <v>0.02701417880809677</v>
      </c>
      <c r="F424" s="0">
        <v>0.03152447329838759</v>
      </c>
    </row>
    <row r="425">
      <c r="A425" s="0">
        <v>0.029225124816091626</v>
      </c>
      <c r="B425" s="0">
        <v>0.027302576036024651</v>
      </c>
      <c r="C425" s="0">
        <v>0.025306644967277147</v>
      </c>
      <c r="D425" s="0">
        <v>0.025375558151142438</v>
      </c>
      <c r="E425" s="0">
        <v>0.027256004106819377</v>
      </c>
      <c r="F425" s="0">
        <v>0.031666712778880682</v>
      </c>
    </row>
    <row r="426">
      <c r="A426" s="0">
        <v>0.028801469299811339</v>
      </c>
      <c r="B426" s="0">
        <v>0.027198908029396236</v>
      </c>
      <c r="C426" s="0">
        <v>0.025577382678406632</v>
      </c>
      <c r="D426" s="0">
        <v>0.025786010235071936</v>
      </c>
      <c r="E426" s="0">
        <v>0.027711419997442057</v>
      </c>
      <c r="F426" s="0">
        <v>0.032086434385531368</v>
      </c>
    </row>
    <row r="427">
      <c r="A427" s="0">
        <v>0.028583144911339627</v>
      </c>
      <c r="B427" s="0">
        <v>0.027739586935147734</v>
      </c>
      <c r="C427" s="0">
        <v>0.026812149832012765</v>
      </c>
      <c r="D427" s="0">
        <v>0.027321152127774948</v>
      </c>
      <c r="E427" s="0">
        <v>0.029488341454319784</v>
      </c>
      <c r="F427" s="0">
        <v>0.034113102698591739</v>
      </c>
    </row>
    <row r="428">
      <c r="A428" s="0">
        <v>0.028538387884938832</v>
      </c>
      <c r="B428" s="0">
        <v>0.027407626651968883</v>
      </c>
      <c r="C428" s="0">
        <v>0.026374087670966571</v>
      </c>
      <c r="D428" s="0">
        <v>0.026868933956331283</v>
      </c>
      <c r="E428" s="0">
        <v>0.029030754708528984</v>
      </c>
      <c r="F428" s="0">
        <v>0.033660222551647682</v>
      </c>
    </row>
    <row r="429">
      <c r="A429" s="0">
        <v>0.028474067341847396</v>
      </c>
      <c r="B429" s="0">
        <v>0.026898505241437998</v>
      </c>
      <c r="C429" s="0">
        <v>0.026199885208393798</v>
      </c>
      <c r="D429" s="0">
        <v>0.02705217801610298</v>
      </c>
      <c r="E429" s="0">
        <v>0.029642949764445384</v>
      </c>
      <c r="F429" s="0">
        <v>0.034904039250411266</v>
      </c>
    </row>
    <row r="430">
      <c r="A430" s="0">
        <v>0.028757027153389628</v>
      </c>
      <c r="B430" s="0">
        <v>0.027548031426195985</v>
      </c>
      <c r="C430" s="0">
        <v>0.027150826409185751</v>
      </c>
      <c r="D430" s="0">
        <v>0.028100068051230238</v>
      </c>
      <c r="E430" s="0">
        <v>0.030716006503329243</v>
      </c>
      <c r="F430" s="0">
        <v>0.035917869102115231</v>
      </c>
    </row>
    <row r="431">
      <c r="A431" s="0">
        <v>0.02867560185983609</v>
      </c>
      <c r="B431" s="0">
        <v>0.027129822381850525</v>
      </c>
      <c r="C431" s="0">
        <v>0.026551395055176199</v>
      </c>
      <c r="D431" s="0">
        <v>0.027475892514387465</v>
      </c>
      <c r="E431" s="0">
        <v>0.03012913808088611</v>
      </c>
      <c r="F431" s="0">
        <v>0.035452045285630583</v>
      </c>
    </row>
    <row r="432">
      <c r="A432" s="0">
        <v>0.0291913502951535</v>
      </c>
      <c r="B432" s="0">
        <v>0.028849005882452986</v>
      </c>
      <c r="C432" s="0">
        <v>0.028636125137189467</v>
      </c>
      <c r="D432" s="0">
        <v>0.029386998336627116</v>
      </c>
      <c r="E432" s="0">
        <v>0.03153154715884865</v>
      </c>
      <c r="F432" s="0">
        <v>0.035805715272237026</v>
      </c>
    </row>
    <row r="433">
      <c r="A433" s="0">
        <v>0.0291913502951535</v>
      </c>
      <c r="B433" s="0">
        <v>0.028849005882452986</v>
      </c>
      <c r="C433" s="0">
        <v>0.028636125137189467</v>
      </c>
      <c r="D433" s="0">
        <v>0.029386998336627116</v>
      </c>
      <c r="E433" s="0">
        <v>0.03153154715884865</v>
      </c>
      <c r="F433" s="0">
        <v>0.035805715272237026</v>
      </c>
    </row>
    <row r="434">
      <c r="A434" s="0">
        <v>0.0291913502951535</v>
      </c>
      <c r="B434" s="0">
        <v>0.028849005882452986</v>
      </c>
      <c r="C434" s="0">
        <v>0.028636125137189467</v>
      </c>
      <c r="D434" s="0">
        <v>0.029386998336627116</v>
      </c>
      <c r="E434" s="0">
        <v>0.03153154715884865</v>
      </c>
      <c r="F434" s="0">
        <v>0.035805715272237026</v>
      </c>
    </row>
    <row r="435">
      <c r="A435" s="0">
        <v>0.029096977205748602</v>
      </c>
      <c r="B435" s="0">
        <v>0.028832060775697874</v>
      </c>
      <c r="C435" s="0">
        <v>0.0285300889070834</v>
      </c>
      <c r="D435" s="0">
        <v>0.029265386588173285</v>
      </c>
      <c r="E435" s="0">
        <v>0.031495302932919148</v>
      </c>
      <c r="F435" s="0">
        <v>0.035996522152504644</v>
      </c>
    </row>
    <row r="436">
      <c r="A436" s="0">
        <v>0.029131336657797831</v>
      </c>
      <c r="B436" s="0">
        <v>0.028460974152474242</v>
      </c>
      <c r="C436" s="0">
        <v>0.027344663632627195</v>
      </c>
      <c r="D436" s="0">
        <v>0.027601612448210362</v>
      </c>
      <c r="E436" s="0">
        <v>0.029365343196318106</v>
      </c>
      <c r="F436" s="0">
        <v>0.033283605039350295</v>
      </c>
    </row>
    <row r="437">
      <c r="A437" s="0">
        <v>0.028793853170282852</v>
      </c>
      <c r="B437" s="0">
        <v>0.027314418917351663</v>
      </c>
      <c r="C437" s="0">
        <v>0.025871506962994149</v>
      </c>
      <c r="D437" s="0">
        <v>0.026176027108355385</v>
      </c>
      <c r="E437" s="0">
        <v>0.028190335318396448</v>
      </c>
      <c r="F437" s="0">
        <v>0.032671233178411398</v>
      </c>
    </row>
    <row r="438">
      <c r="A438" s="0">
        <v>0.028793853170282852</v>
      </c>
      <c r="B438" s="0">
        <v>0.027314418917351663</v>
      </c>
      <c r="C438" s="0">
        <v>0.025871506962994149</v>
      </c>
      <c r="D438" s="0">
        <v>0.026176027108355385</v>
      </c>
      <c r="E438" s="0">
        <v>0.028190335318396448</v>
      </c>
      <c r="F438" s="0">
        <v>0.032671233178411398</v>
      </c>
    </row>
    <row r="439">
      <c r="A439" s="0">
        <v>0.02807056415455856</v>
      </c>
      <c r="B439" s="0">
        <v>0.026137466655580813</v>
      </c>
      <c r="C439" s="0">
        <v>0.02499012047371213</v>
      </c>
      <c r="D439" s="0">
        <v>0.025487171188380994</v>
      </c>
      <c r="E439" s="0">
        <v>0.02753784036904762</v>
      </c>
      <c r="F439" s="0">
        <v>0.031912659517840405</v>
      </c>
    </row>
    <row r="440">
      <c r="A440" s="0">
        <v>0.028325564497101767</v>
      </c>
      <c r="B440" s="0">
        <v>0.025947547381845678</v>
      </c>
      <c r="C440" s="0">
        <v>0.024687409178128745</v>
      </c>
      <c r="D440" s="0">
        <v>0.025206754941251748</v>
      </c>
      <c r="E440" s="0">
        <v>0.027305756332317101</v>
      </c>
      <c r="F440" s="0">
        <v>0.031763198026538875</v>
      </c>
    </row>
    <row r="441">
      <c r="A441" s="0">
        <v>0.026882494263198928</v>
      </c>
      <c r="B441" s="0">
        <v>0.025015407567978102</v>
      </c>
      <c r="C441" s="0">
        <v>0.024374266945402102</v>
      </c>
      <c r="D441" s="0">
        <v>0.025218320025151363</v>
      </c>
      <c r="E441" s="0">
        <v>0.027639792833856359</v>
      </c>
      <c r="F441" s="0">
        <v>0.032556358342921532</v>
      </c>
    </row>
    <row r="442">
      <c r="A442" s="0">
        <v>0.026876097152513045</v>
      </c>
      <c r="B442" s="0">
        <v>0.025109673211725012</v>
      </c>
      <c r="C442" s="0">
        <v>0.024101909910409551</v>
      </c>
      <c r="D442" s="0">
        <v>0.024887605867141799</v>
      </c>
      <c r="E442" s="0">
        <v>0.027605411476762334</v>
      </c>
      <c r="F442" s="0">
        <v>0.033303965030753856</v>
      </c>
    </row>
    <row r="443">
      <c r="A443" s="0">
        <v>0.026513081728443421</v>
      </c>
      <c r="B443" s="0">
        <v>0.024642667086352293</v>
      </c>
      <c r="C443" s="0">
        <v>0.024125774036432887</v>
      </c>
      <c r="D443" s="0">
        <v>0.025332842479963757</v>
      </c>
      <c r="E443" s="0">
        <v>0.028579020206666986</v>
      </c>
      <c r="F443" s="0">
        <v>0.035086816857456342</v>
      </c>
    </row>
    <row r="444">
      <c r="A444" s="0">
        <v>0.02769395003324171</v>
      </c>
      <c r="B444" s="0">
        <v>0.024785572868466308</v>
      </c>
      <c r="C444" s="0">
        <v>0.02535751071840903</v>
      </c>
      <c r="D444" s="0">
        <v>0.027442334991327647</v>
      </c>
      <c r="E444" s="0">
        <v>0.031445554250253305</v>
      </c>
      <c r="F444" s="0">
        <v>0.038742881207022718</v>
      </c>
    </row>
    <row r="445">
      <c r="A445" s="0">
        <v>0.027489411742330192</v>
      </c>
      <c r="B445" s="0">
        <v>0.024529157048937208</v>
      </c>
      <c r="C445" s="0">
        <v>0.025075418312876963</v>
      </c>
      <c r="D445" s="0">
        <v>0.027182223843615492</v>
      </c>
      <c r="E445" s="0">
        <v>0.031258393234707478</v>
      </c>
      <c r="F445" s="0">
        <v>0.038713913981341622</v>
      </c>
    </row>
    <row r="446">
      <c r="A446" s="0">
        <v>0.027251313766908085</v>
      </c>
      <c r="B446" s="0">
        <v>0.023721353120466821</v>
      </c>
      <c r="C446" s="0">
        <v>0.024038685335724352</v>
      </c>
      <c r="D446" s="0">
        <v>0.026178409320527996</v>
      </c>
      <c r="E446" s="0">
        <v>0.030428285375121086</v>
      </c>
      <c r="F446" s="0">
        <v>0.038274050911774909</v>
      </c>
    </row>
    <row r="447">
      <c r="A447" s="0">
        <v>0.026636943403321317</v>
      </c>
      <c r="B447" s="0">
        <v>0.023132529522527367</v>
      </c>
      <c r="C447" s="0">
        <v>0.023748656008884608</v>
      </c>
      <c r="D447" s="0">
        <v>0.026112391353589576</v>
      </c>
      <c r="E447" s="0">
        <v>0.030627500301079302</v>
      </c>
      <c r="F447" s="0">
        <v>0.038880168583555197</v>
      </c>
    </row>
    <row r="448">
      <c r="A448" s="0">
        <v>0.025860302828238951</v>
      </c>
      <c r="B448" s="0">
        <v>0.022703823744995244</v>
      </c>
      <c r="C448" s="0">
        <v>0.023157297512951446</v>
      </c>
      <c r="D448" s="0">
        <v>0.025408534960909644</v>
      </c>
      <c r="E448" s="0">
        <v>0.029923816679240534</v>
      </c>
      <c r="F448" s="0">
        <v>0.038331477360756198</v>
      </c>
    </row>
    <row r="449">
      <c r="A449" s="0">
        <v>0.025472052311871815</v>
      </c>
      <c r="B449" s="0">
        <v>0.023728129903883621</v>
      </c>
      <c r="C449" s="0">
        <v>0.025013446267949737</v>
      </c>
      <c r="D449" s="0">
        <v>0.027530182410420604</v>
      </c>
      <c r="E449" s="0">
        <v>0.032241387141510224</v>
      </c>
      <c r="F449" s="0">
        <v>0.040833492521161384</v>
      </c>
    </row>
    <row r="450">
      <c r="A450" s="0">
        <v>0.025548966157730568</v>
      </c>
      <c r="B450" s="0">
        <v>0.023728703324726496</v>
      </c>
      <c r="C450" s="0">
        <v>0.025327756587926905</v>
      </c>
      <c r="D450" s="0">
        <v>0.028039069275787688</v>
      </c>
      <c r="E450" s="0">
        <v>0.032884190998656783</v>
      </c>
      <c r="F450" s="0">
        <v>0.041575816330223878</v>
      </c>
    </row>
    <row r="451">
      <c r="A451" s="0">
        <v>0.0255024409594376</v>
      </c>
      <c r="B451" s="0">
        <v>0.024193381750446937</v>
      </c>
      <c r="C451" s="0">
        <v>0.026470456490694884</v>
      </c>
      <c r="D451" s="0">
        <v>0.029303940694144014</v>
      </c>
      <c r="E451" s="0">
        <v>0.033856774027205404</v>
      </c>
      <c r="F451" s="0">
        <v>0.041705387606166669</v>
      </c>
    </row>
    <row r="452">
      <c r="A452" s="0">
        <v>0.02550588240210741</v>
      </c>
      <c r="B452" s="0">
        <v>0.024432734446251526</v>
      </c>
      <c r="C452" s="0">
        <v>0.026854991957628849</v>
      </c>
      <c r="D452" s="0">
        <v>0.029703857643700551</v>
      </c>
      <c r="E452" s="0">
        <v>0.034204778246570568</v>
      </c>
      <c r="F452" s="0">
        <v>0.041910425016493641</v>
      </c>
    </row>
    <row r="453">
      <c r="A453" s="0">
        <v>0.025512113904759492</v>
      </c>
      <c r="B453" s="0">
        <v>0.024748114223651665</v>
      </c>
      <c r="C453" s="0">
        <v>0.027476685718292006</v>
      </c>
      <c r="D453" s="0">
        <v>0.030392006095282087</v>
      </c>
      <c r="E453" s="0">
        <v>0.034815067221997856</v>
      </c>
      <c r="F453" s="0">
        <v>0.042256945830327297</v>
      </c>
    </row>
    <row r="454">
      <c r="A454" s="0">
        <v>0.025601015181036132</v>
      </c>
      <c r="B454" s="0">
        <v>0.024324305786791404</v>
      </c>
      <c r="C454" s="0">
        <v>0.026728739214991783</v>
      </c>
      <c r="D454" s="0">
        <v>0.029575234070839708</v>
      </c>
      <c r="E454" s="0">
        <v>0.034026227540377887</v>
      </c>
      <c r="F454" s="0">
        <v>0.041610776796632463</v>
      </c>
    </row>
    <row r="455">
      <c r="A455" s="0">
        <v>0.025601015181036132</v>
      </c>
      <c r="B455" s="0">
        <v>0.024324305786791404</v>
      </c>
      <c r="C455" s="0">
        <v>0.026728739214991783</v>
      </c>
      <c r="D455" s="0">
        <v>0.029575234070839708</v>
      </c>
      <c r="E455" s="0">
        <v>0.034026227540377887</v>
      </c>
      <c r="F455" s="0">
        <v>0.041610776796632463</v>
      </c>
    </row>
    <row r="456">
      <c r="A456" s="0">
        <v>0.025953783574581737</v>
      </c>
      <c r="B456" s="0">
        <v>0.024175762590010717</v>
      </c>
      <c r="C456" s="0">
        <v>0.02652914974228086</v>
      </c>
      <c r="D456" s="0">
        <v>0.02927965061039416</v>
      </c>
      <c r="E456" s="0">
        <v>0.033375286122864903</v>
      </c>
      <c r="F456" s="0">
        <v>0.040198901456903795</v>
      </c>
    </row>
    <row r="457">
      <c r="A457" s="0">
        <v>0.025985634186208195</v>
      </c>
      <c r="B457" s="0">
        <v>0.024172506613694883</v>
      </c>
      <c r="C457" s="0">
        <v>0.026360454949129395</v>
      </c>
      <c r="D457" s="0">
        <v>0.029086859889383886</v>
      </c>
      <c r="E457" s="0">
        <v>0.033296850105644531</v>
      </c>
      <c r="F457" s="0">
        <v>0.040422852851989169</v>
      </c>
    </row>
    <row r="458">
      <c r="A458" s="0">
        <v>0.025866921822879262</v>
      </c>
      <c r="B458" s="0">
        <v>0.024637970773161901</v>
      </c>
      <c r="C458" s="0">
        <v>0.027085126698033084</v>
      </c>
      <c r="D458" s="0">
        <v>0.029926422651547536</v>
      </c>
      <c r="E458" s="0">
        <v>0.034327938439805437</v>
      </c>
      <c r="F458" s="0">
        <v>0.041789775877008807</v>
      </c>
    </row>
    <row r="459">
      <c r="A459" s="0">
        <v>0.026060738229753137</v>
      </c>
      <c r="B459" s="0">
        <v>0.024570865864110052</v>
      </c>
      <c r="C459" s="0">
        <v>0.026812329601594326</v>
      </c>
      <c r="D459" s="0">
        <v>0.029679292470406494</v>
      </c>
      <c r="E459" s="0">
        <v>0.034302330186225471</v>
      </c>
      <c r="F459" s="0">
        <v>0.042263181480459537</v>
      </c>
    </row>
    <row r="460">
      <c r="A460" s="0">
        <v>0.025913534050830533</v>
      </c>
      <c r="B460" s="0">
        <v>0.02485749820024433</v>
      </c>
      <c r="C460" s="0">
        <v>0.027393189770445071</v>
      </c>
      <c r="D460" s="0">
        <v>0.030359811325546632</v>
      </c>
      <c r="E460" s="0">
        <v>0.035046988774130171</v>
      </c>
      <c r="F460" s="0">
        <v>0.043054435337862344</v>
      </c>
    </row>
    <row r="461">
      <c r="A461" s="0">
        <v>0.025808489336343797</v>
      </c>
      <c r="B461" s="0">
        <v>0.024537514904862751</v>
      </c>
      <c r="C461" s="0">
        <v>0.026973982087592125</v>
      </c>
      <c r="D461" s="0">
        <v>0.029939049085568999</v>
      </c>
      <c r="E461" s="0">
        <v>0.03466940081039558</v>
      </c>
      <c r="F461" s="0">
        <v>0.042786497312048956</v>
      </c>
    </row>
    <row r="462">
      <c r="A462" s="0">
        <v>0.026140605594198372</v>
      </c>
      <c r="B462" s="0">
        <v>0.024157183561385149</v>
      </c>
      <c r="C462" s="0">
        <v>0.025880911396999527</v>
      </c>
      <c r="D462" s="0">
        <v>0.028773685038578415</v>
      </c>
      <c r="E462" s="0">
        <v>0.033904386076578363</v>
      </c>
      <c r="F462" s="0">
        <v>0.043058886179579113</v>
      </c>
    </row>
    <row r="463">
      <c r="A463" s="0">
        <v>0.026140605594198372</v>
      </c>
      <c r="B463" s="0">
        <v>0.024157183561385149</v>
      </c>
      <c r="C463" s="0">
        <v>0.025880911396999527</v>
      </c>
      <c r="D463" s="0">
        <v>0.028773685038578415</v>
      </c>
      <c r="E463" s="0">
        <v>0.033904386076578363</v>
      </c>
      <c r="F463" s="0">
        <v>0.043058886179579113</v>
      </c>
    </row>
    <row r="464">
      <c r="A464" s="0">
        <v>0.026282638289136004</v>
      </c>
      <c r="B464" s="0">
        <v>0.02408170114364256</v>
      </c>
      <c r="C464" s="0">
        <v>0.025442009716091989</v>
      </c>
      <c r="D464" s="0">
        <v>0.028198898066479159</v>
      </c>
      <c r="E464" s="0">
        <v>0.033315856943896126</v>
      </c>
      <c r="F464" s="0">
        <v>0.042586766050752789</v>
      </c>
    </row>
    <row r="465">
      <c r="A465" s="0">
        <v>0.026242268456297506</v>
      </c>
      <c r="B465" s="0">
        <v>0.024696265373435607</v>
      </c>
      <c r="C465" s="0">
        <v>0.026941900414407662</v>
      </c>
      <c r="D465" s="0">
        <v>0.02974663675436346</v>
      </c>
      <c r="E465" s="0">
        <v>0.034180734093731353</v>
      </c>
      <c r="F465" s="0">
        <v>0.041749901408917961</v>
      </c>
    </row>
    <row r="466">
      <c r="A466" s="0">
        <v>0.026307514221840633</v>
      </c>
      <c r="B466" s="0">
        <v>0.024654466553129948</v>
      </c>
      <c r="C466" s="0">
        <v>0.026920254357189654</v>
      </c>
      <c r="D466" s="0">
        <v>0.029823110932481772</v>
      </c>
      <c r="E466" s="0">
        <v>0.034461432140713254</v>
      </c>
      <c r="F466" s="0">
        <v>0.042409905839137611</v>
      </c>
    </row>
    <row r="467">
      <c r="A467" s="0">
        <v>0.026340483025548929</v>
      </c>
      <c r="B467" s="0">
        <v>0.024585310806911082</v>
      </c>
      <c r="C467" s="0">
        <v>0.026683203952418862</v>
      </c>
      <c r="D467" s="0">
        <v>0.029523116622148432</v>
      </c>
      <c r="E467" s="0">
        <v>0.034154328484724342</v>
      </c>
      <c r="F467" s="0">
        <v>0.042156059347707504</v>
      </c>
    </row>
    <row r="468">
      <c r="A468" s="0">
        <v>0.026193481300109893</v>
      </c>
      <c r="B468" s="0">
        <v>0.024859991652209409</v>
      </c>
      <c r="C468" s="0">
        <v>0.027190687001967646</v>
      </c>
      <c r="D468" s="0">
        <v>0.030050721978378041</v>
      </c>
      <c r="E468" s="0">
        <v>0.03460104152187491</v>
      </c>
      <c r="F468" s="0">
        <v>0.042389608536744033</v>
      </c>
    </row>
    <row r="469">
      <c r="A469" s="0">
        <v>0.026010319627511814</v>
      </c>
      <c r="B469" s="0">
        <v>0.024966032124061545</v>
      </c>
      <c r="C469" s="0">
        <v>0.026783063104570962</v>
      </c>
      <c r="D469" s="0">
        <v>0.029390397045077656</v>
      </c>
      <c r="E469" s="0">
        <v>0.033948284179469941</v>
      </c>
      <c r="F469" s="0">
        <v>0.04204862279433829</v>
      </c>
    </row>
    <row r="470">
      <c r="A470" s="0">
        <v>0.026026990042387208</v>
      </c>
      <c r="B470" s="0">
        <v>0.025023268703420188</v>
      </c>
      <c r="C470" s="0">
        <v>0.027031487385411064</v>
      </c>
      <c r="D470" s="0">
        <v>0.029637122277322864</v>
      </c>
      <c r="E470" s="0">
        <v>0.033983920955613922</v>
      </c>
      <c r="F470" s="0">
        <v>0.041575970988874833</v>
      </c>
    </row>
    <row r="471">
      <c r="A471" s="0">
        <v>0.026008522231400013</v>
      </c>
      <c r="B471" s="0">
        <v>0.025104613087149379</v>
      </c>
      <c r="C471" s="0">
        <v>0.027418159226120679</v>
      </c>
      <c r="D471" s="0">
        <v>0.030129558004817886</v>
      </c>
      <c r="E471" s="0">
        <v>0.034439088282496789</v>
      </c>
      <c r="F471" s="0">
        <v>0.04182156810294782</v>
      </c>
    </row>
    <row r="472">
      <c r="A472" s="0">
        <v>0.026008522231400013</v>
      </c>
      <c r="B472" s="0">
        <v>0.025104613087149379</v>
      </c>
      <c r="C472" s="0">
        <v>0.027418159226120679</v>
      </c>
      <c r="D472" s="0">
        <v>0.030129558004817886</v>
      </c>
      <c r="E472" s="0">
        <v>0.034439088282496789</v>
      </c>
      <c r="F472" s="0">
        <v>0.04182156810294782</v>
      </c>
    </row>
    <row r="473">
      <c r="A473" s="0">
        <v>0.025963384191090608</v>
      </c>
      <c r="B473" s="0">
        <v>0.025264980971517935</v>
      </c>
      <c r="C473" s="0">
        <v>0.02801015290141674</v>
      </c>
      <c r="D473" s="0">
        <v>0.030907123790386883</v>
      </c>
      <c r="E473" s="0">
        <v>0.035280118988357805</v>
      </c>
      <c r="F473" s="0">
        <v>0.042606426085349064</v>
      </c>
    </row>
    <row r="474">
      <c r="A474" s="0">
        <v>0.025917764908896503</v>
      </c>
      <c r="B474" s="0">
        <v>0.025188641530684317</v>
      </c>
      <c r="C474" s="0">
        <v>0.027434998140179089</v>
      </c>
      <c r="D474" s="0">
        <v>0.029960893123220939</v>
      </c>
      <c r="E474" s="0">
        <v>0.033908864339857826</v>
      </c>
      <c r="F474" s="0">
        <v>0.040632369568092103</v>
      </c>
    </row>
    <row r="475">
      <c r="A475" s="0">
        <v>0.025917764908896503</v>
      </c>
      <c r="B475" s="0">
        <v>0.025188641530684317</v>
      </c>
      <c r="C475" s="0">
        <v>0.027434998140179089</v>
      </c>
      <c r="D475" s="0">
        <v>0.029960893123220939</v>
      </c>
      <c r="E475" s="0">
        <v>0.033908864339857826</v>
      </c>
      <c r="F475" s="0">
        <v>0.040632369568092103</v>
      </c>
    </row>
    <row r="476">
      <c r="A476" s="0">
        <v>0.025947495447046644</v>
      </c>
      <c r="B476" s="0">
        <v>0.024769401462094252</v>
      </c>
      <c r="C476" s="0">
        <v>0.026380641377141804</v>
      </c>
      <c r="D476" s="0">
        <v>0.028591491023604018</v>
      </c>
      <c r="E476" s="0">
        <v>0.032288862593781678</v>
      </c>
      <c r="F476" s="0">
        <v>0.038764457936922889</v>
      </c>
    </row>
    <row r="477">
      <c r="A477" s="0">
        <v>0.025833386391162182</v>
      </c>
      <c r="B477" s="0">
        <v>0.024884979535179267</v>
      </c>
      <c r="C477" s="0">
        <v>0.026643076183681152</v>
      </c>
      <c r="D477" s="0">
        <v>0.028911554473759486</v>
      </c>
      <c r="E477" s="0">
        <v>0.032666265915237268</v>
      </c>
      <c r="F477" s="0">
        <v>0.039218698052314982</v>
      </c>
    </row>
    <row r="478">
      <c r="A478" s="0">
        <v>0.025978101439402362</v>
      </c>
      <c r="B478" s="0">
        <v>0.024612875347785834</v>
      </c>
      <c r="C478" s="0">
        <v>0.026092547809795329</v>
      </c>
      <c r="D478" s="0">
        <v>0.028218718668880913</v>
      </c>
      <c r="E478" s="0">
        <v>0.031783014589143711</v>
      </c>
      <c r="F478" s="0">
        <v>0.038032537694593874</v>
      </c>
    </row>
    <row r="479">
      <c r="A479" s="0">
        <v>0.025817054487531202</v>
      </c>
      <c r="B479" s="0">
        <v>0.024704079516913814</v>
      </c>
      <c r="C479" s="0">
        <v>0.02617811393106963</v>
      </c>
      <c r="D479" s="0">
        <v>0.028225939186289826</v>
      </c>
      <c r="E479" s="0">
        <v>0.03166784654436882</v>
      </c>
      <c r="F479" s="0">
        <v>0.037716446788470942</v>
      </c>
    </row>
    <row r="480">
      <c r="A480" s="0">
        <v>0.025817054487531202</v>
      </c>
      <c r="B480" s="0">
        <v>0.024704079516913814</v>
      </c>
      <c r="C480" s="0">
        <v>0.02617811393106963</v>
      </c>
      <c r="D480" s="0">
        <v>0.028225939186289826</v>
      </c>
      <c r="E480" s="0">
        <v>0.03166784654436882</v>
      </c>
      <c r="F480" s="0">
        <v>0.037716446788470942</v>
      </c>
    </row>
    <row r="481">
      <c r="A481" s="0">
        <v>0.025464134112394416</v>
      </c>
      <c r="B481" s="0">
        <v>0.024883492900212235</v>
      </c>
      <c r="C481" s="0">
        <v>0.026186722977690806</v>
      </c>
      <c r="D481" s="0">
        <v>0.028184163955970832</v>
      </c>
      <c r="E481" s="0">
        <v>0.031855866047715876</v>
      </c>
      <c r="F481" s="0">
        <v>0.038528627098958837</v>
      </c>
    </row>
    <row r="482">
      <c r="A482" s="0">
        <v>0.025514349654141497</v>
      </c>
      <c r="B482" s="0">
        <v>0.024999215693149675</v>
      </c>
      <c r="C482" s="0">
        <v>0.026192485595975135</v>
      </c>
      <c r="D482" s="0">
        <v>0.028108885003671959</v>
      </c>
      <c r="E482" s="0">
        <v>0.031711099000631758</v>
      </c>
      <c r="F482" s="0">
        <v>0.03830646851913657</v>
      </c>
    </row>
    <row r="483">
      <c r="A483" s="0">
        <v>0.025571459874884149</v>
      </c>
      <c r="B483" s="0">
        <v>0.024891414732048908</v>
      </c>
      <c r="C483" s="0">
        <v>0.026039461751363593</v>
      </c>
      <c r="D483" s="0">
        <v>0.027952457748354156</v>
      </c>
      <c r="E483" s="0">
        <v>0.03154567740332484</v>
      </c>
      <c r="F483" s="0">
        <v>0.038121253712948625</v>
      </c>
    </row>
    <row r="484">
      <c r="A484" s="0">
        <v>0.025848497276339012</v>
      </c>
      <c r="B484" s="0">
        <v>0.024059415060230755</v>
      </c>
      <c r="C484" s="0">
        <v>0.024667004843972551</v>
      </c>
      <c r="D484" s="0">
        <v>0.026453459800019591</v>
      </c>
      <c r="E484" s="0">
        <v>0.02998187123211854</v>
      </c>
      <c r="F484" s="0">
        <v>0.036535407321740029</v>
      </c>
    </row>
    <row r="485">
      <c r="A485" s="0">
        <v>0.025886965935756755</v>
      </c>
      <c r="B485" s="0">
        <v>0.024157464496120221</v>
      </c>
      <c r="C485" s="0">
        <v>0.024801686266582249</v>
      </c>
      <c r="D485" s="0">
        <v>0.026579647224826246</v>
      </c>
      <c r="E485" s="0">
        <v>0.030061826383718144</v>
      </c>
      <c r="F485" s="0">
        <v>0.036512063815288508</v>
      </c>
    </row>
    <row r="486">
      <c r="A486" s="0">
        <v>0.025660407162835946</v>
      </c>
      <c r="B486" s="0">
        <v>0.024311248597828586</v>
      </c>
      <c r="C486" s="0">
        <v>0.025015682179561561</v>
      </c>
      <c r="D486" s="0">
        <v>0.026773414525770159</v>
      </c>
      <c r="E486" s="0">
        <v>0.030252714655540105</v>
      </c>
      <c r="F486" s="0">
        <v>0.03672674898787897</v>
      </c>
    </row>
    <row r="487">
      <c r="A487" s="0">
        <v>0.025525993892662378</v>
      </c>
      <c r="B487" s="0">
        <v>0.024116521219981903</v>
      </c>
      <c r="C487" s="0">
        <v>0.024501669755660833</v>
      </c>
      <c r="D487" s="0">
        <v>0.026174899713220599</v>
      </c>
      <c r="E487" s="0">
        <v>0.029777263132940913</v>
      </c>
      <c r="F487" s="0">
        <v>0.036649100410940917</v>
      </c>
    </row>
    <row r="488">
      <c r="A488" s="0">
        <v>0.025603214995238252</v>
      </c>
      <c r="B488" s="0">
        <v>0.024037935221963673</v>
      </c>
      <c r="C488" s="0">
        <v>0.024434364514434134</v>
      </c>
      <c r="D488" s="0">
        <v>0.026059675902690496</v>
      </c>
      <c r="E488" s="0">
        <v>0.029472555004114876</v>
      </c>
      <c r="F488" s="0">
        <v>0.035938737539499825</v>
      </c>
    </row>
    <row r="489">
      <c r="A489" s="0">
        <v>0.025340328245165761</v>
      </c>
      <c r="B489" s="0">
        <v>0.023888354011021944</v>
      </c>
      <c r="C489" s="0">
        <v>0.024265538449858005</v>
      </c>
      <c r="D489" s="0">
        <v>0.025830592294203914</v>
      </c>
      <c r="E489" s="0">
        <v>0.029142079027764192</v>
      </c>
      <c r="F489" s="0">
        <v>0.035440996597571384</v>
      </c>
    </row>
    <row r="490">
      <c r="A490" s="0">
        <v>0.025475945192740289</v>
      </c>
      <c r="B490" s="0">
        <v>0.023801291408448801</v>
      </c>
      <c r="C490" s="0">
        <v>0.023928917954904518</v>
      </c>
      <c r="D490" s="0">
        <v>0.025390201733821914</v>
      </c>
      <c r="E490" s="0">
        <v>0.028641333523092134</v>
      </c>
      <c r="F490" s="0">
        <v>0.034907839100714592</v>
      </c>
    </row>
    <row r="491">
      <c r="A491" s="0">
        <v>0.025195445965138896</v>
      </c>
      <c r="B491" s="0">
        <v>0.023974318234541679</v>
      </c>
      <c r="C491" s="0">
        <v>0.024251786236428666</v>
      </c>
      <c r="D491" s="0">
        <v>0.025658136256828522</v>
      </c>
      <c r="E491" s="0">
        <v>0.02873445936557947</v>
      </c>
      <c r="F491" s="0">
        <v>0.034650959977263522</v>
      </c>
    </row>
    <row r="492">
      <c r="A492" s="0">
        <v>0.025195445965138896</v>
      </c>
      <c r="B492" s="0">
        <v>0.023974318234541679</v>
      </c>
      <c r="C492" s="0">
        <v>0.024251786236428666</v>
      </c>
      <c r="D492" s="0">
        <v>0.025658136256828522</v>
      </c>
      <c r="E492" s="0">
        <v>0.02873445936557947</v>
      </c>
      <c r="F492" s="0">
        <v>0.034650959977263522</v>
      </c>
    </row>
    <row r="493">
      <c r="A493" s="0">
        <v>0.025253893507577688</v>
      </c>
      <c r="B493" s="0">
        <v>0.023975737908731275</v>
      </c>
      <c r="C493" s="0">
        <v>0.02423948296725768</v>
      </c>
      <c r="D493" s="0">
        <v>0.025631079170789071</v>
      </c>
      <c r="E493" s="0">
        <v>0.028665740429715644</v>
      </c>
      <c r="F493" s="0">
        <v>0.034496418716671438</v>
      </c>
    </row>
    <row r="494">
      <c r="A494" s="0">
        <v>0.02526327141261165</v>
      </c>
      <c r="B494" s="0">
        <v>0.023975612851091389</v>
      </c>
      <c r="C494" s="0">
        <v>0.02425989961868695</v>
      </c>
      <c r="D494" s="0">
        <v>0.025657779669475432</v>
      </c>
      <c r="E494" s="0">
        <v>0.028682599808271165</v>
      </c>
      <c r="F494" s="0">
        <v>0.034482053988993559</v>
      </c>
    </row>
    <row r="495">
      <c r="A495" s="0">
        <v>0.025169183267865471</v>
      </c>
      <c r="B495" s="0">
        <v>0.02429509868847185</v>
      </c>
      <c r="C495" s="0">
        <v>0.024681248658384145</v>
      </c>
      <c r="D495" s="0">
        <v>0.026113165272453033</v>
      </c>
      <c r="E495" s="0">
        <v>0.029241344899938806</v>
      </c>
      <c r="F495" s="0">
        <v>0.035254845807315978</v>
      </c>
    </row>
    <row r="496">
      <c r="A496" s="0">
        <v>0.025182623664287335</v>
      </c>
      <c r="B496" s="0">
        <v>0.024215007747008459</v>
      </c>
      <c r="C496" s="0">
        <v>0.024471220193378839</v>
      </c>
      <c r="D496" s="0">
        <v>0.025815236799476303</v>
      </c>
      <c r="E496" s="0">
        <v>0.028829193672227971</v>
      </c>
      <c r="F496" s="0">
        <v>0.034666380481594761</v>
      </c>
    </row>
    <row r="497">
      <c r="A497" s="0">
        <v>0.024848616298110908</v>
      </c>
      <c r="B497" s="0">
        <v>0.024196109483052789</v>
      </c>
      <c r="C497" s="0">
        <v>0.024439928939656613</v>
      </c>
      <c r="D497" s="0">
        <v>0.025759730377682664</v>
      </c>
      <c r="E497" s="0">
        <v>0.028823704355073573</v>
      </c>
      <c r="F497" s="0">
        <v>0.034820638051385133</v>
      </c>
    </row>
    <row r="498">
      <c r="A498" s="0">
        <v>0.025020945448131687</v>
      </c>
      <c r="B498" s="0">
        <v>0.024764144167676961</v>
      </c>
      <c r="C498" s="0">
        <v>0.025575648320062865</v>
      </c>
      <c r="D498" s="0">
        <v>0.027015133837001166</v>
      </c>
      <c r="E498" s="0">
        <v>0.029869342278888558</v>
      </c>
      <c r="F498" s="0">
        <v>0.035217806685512131</v>
      </c>
    </row>
    <row r="499">
      <c r="A499" s="0">
        <v>0.024939434333705265</v>
      </c>
      <c r="B499" s="0">
        <v>0.025216707994467936</v>
      </c>
      <c r="C499" s="0">
        <v>0.026363934648210029</v>
      </c>
      <c r="D499" s="0">
        <v>0.027994105327078692</v>
      </c>
      <c r="E499" s="0">
        <v>0.03113798311745913</v>
      </c>
      <c r="F499" s="0">
        <v>0.036971809953454844</v>
      </c>
    </row>
    <row r="500">
      <c r="A500" s="0">
        <v>0.024939434333705265</v>
      </c>
      <c r="B500" s="0">
        <v>0.025216707994467936</v>
      </c>
      <c r="C500" s="0">
        <v>0.026363934648210029</v>
      </c>
      <c r="D500" s="0">
        <v>0.027994105327078692</v>
      </c>
      <c r="E500" s="0">
        <v>0.03113798311745913</v>
      </c>
      <c r="F500" s="0">
        <v>0.036971809953454844</v>
      </c>
    </row>
    <row r="501">
      <c r="A501" s="0">
        <v>0.024986552384507234</v>
      </c>
      <c r="B501" s="0">
        <v>0.024829800503072801</v>
      </c>
      <c r="C501" s="0">
        <v>0.024771311487604343</v>
      </c>
      <c r="D501" s="0">
        <v>0.025770297097577229</v>
      </c>
      <c r="E501" s="0">
        <v>0.0284808718557234</v>
      </c>
      <c r="F501" s="0">
        <v>0.033984414241718996</v>
      </c>
    </row>
    <row r="502">
      <c r="A502" s="0">
        <v>0.024834819510306399</v>
      </c>
      <c r="B502" s="0">
        <v>0.024833997664784974</v>
      </c>
      <c r="C502" s="0">
        <v>0.024625276458250175</v>
      </c>
      <c r="D502" s="0">
        <v>0.025580463808333596</v>
      </c>
      <c r="E502" s="0">
        <v>0.028396202698915098</v>
      </c>
      <c r="F502" s="0">
        <v>0.034208636722599828</v>
      </c>
    </row>
    <row r="503">
      <c r="A503" s="0">
        <v>0.0248106948690506</v>
      </c>
      <c r="B503" s="0">
        <v>0.024618147667180408</v>
      </c>
      <c r="C503" s="0">
        <v>0.024249383143739176</v>
      </c>
      <c r="D503" s="0">
        <v>0.025133161748727137</v>
      </c>
      <c r="E503" s="0">
        <v>0.027882663155672074</v>
      </c>
      <c r="F503" s="0">
        <v>0.033617197882907457</v>
      </c>
    </row>
    <row r="504">
      <c r="A504" s="0">
        <v>0.024720678811829842</v>
      </c>
      <c r="B504" s="0">
        <v>0.024664125869959811</v>
      </c>
      <c r="C504" s="0">
        <v>0.024762595164189417</v>
      </c>
      <c r="D504" s="0">
        <v>0.025838234419692661</v>
      </c>
      <c r="E504" s="0">
        <v>0.028605711142589998</v>
      </c>
      <c r="F504" s="0">
        <v>0.034168652327831776</v>
      </c>
    </row>
    <row r="505">
      <c r="A505" s="0">
        <v>0.025032443111801993</v>
      </c>
      <c r="B505" s="0">
        <v>0.024305579956373547</v>
      </c>
      <c r="C505" s="0">
        <v>0.02415491404729209</v>
      </c>
      <c r="D505" s="0">
        <v>0.025179879399439067</v>
      </c>
      <c r="E505" s="0">
        <v>0.027887158831038279</v>
      </c>
      <c r="F505" s="0">
        <v>0.033351707272617818</v>
      </c>
    </row>
    <row r="506">
      <c r="A506" s="0">
        <v>0.024616829430167554</v>
      </c>
      <c r="B506" s="0">
        <v>0.024856109587974542</v>
      </c>
      <c r="C506" s="0">
        <v>0.024584858628495306</v>
      </c>
      <c r="D506" s="0">
        <v>0.025488067385157208</v>
      </c>
      <c r="E506" s="0">
        <v>0.028313329954058039</v>
      </c>
      <c r="F506" s="0">
        <v>0.03421531605005463</v>
      </c>
    </row>
    <row r="507">
      <c r="A507" s="0">
        <v>0.02455971524314278</v>
      </c>
      <c r="B507" s="0">
        <v>0.024953206268733461</v>
      </c>
      <c r="C507" s="0">
        <v>0.024557614829150427</v>
      </c>
      <c r="D507" s="0">
        <v>0.02537322866183098</v>
      </c>
      <c r="E507" s="0">
        <v>0.028156345166179698</v>
      </c>
      <c r="F507" s="0">
        <v>0.034058087196362906</v>
      </c>
    </row>
    <row r="508">
      <c r="A508" s="0">
        <v>0.024518425238766434</v>
      </c>
      <c r="B508" s="0">
        <v>0.025036651500407681</v>
      </c>
      <c r="C508" s="0">
        <v>0.024845373186887367</v>
      </c>
      <c r="D508" s="0">
        <v>0.025743856777346974</v>
      </c>
      <c r="E508" s="0">
        <v>0.02855246538974314</v>
      </c>
      <c r="F508" s="0">
        <v>0.034422967932446182</v>
      </c>
    </row>
    <row r="509">
      <c r="A509" s="0">
        <v>0.02442770432437312</v>
      </c>
      <c r="B509" s="0">
        <v>0.025044419523225538</v>
      </c>
      <c r="C509" s="0">
        <v>0.024703707798855837</v>
      </c>
      <c r="D509" s="0">
        <v>0.025475024686304415</v>
      </c>
      <c r="E509" s="0">
        <v>0.028147769887655927</v>
      </c>
      <c r="F509" s="0">
        <v>0.033837905563018709</v>
      </c>
    </row>
    <row r="510">
      <c r="A510" s="0">
        <v>0.024410484355150218</v>
      </c>
      <c r="B510" s="0">
        <v>0.024914133228485669</v>
      </c>
      <c r="C510" s="0">
        <v>0.024434101705070096</v>
      </c>
      <c r="D510" s="0">
        <v>0.025160127729803118</v>
      </c>
      <c r="E510" s="0">
        <v>0.027836872080821109</v>
      </c>
      <c r="F510" s="0">
        <v>0.033588749682263476</v>
      </c>
    </row>
    <row r="511">
      <c r="A511" s="0">
        <v>0.02400686751795135</v>
      </c>
      <c r="B511" s="0">
        <v>0.023288504794635748</v>
      </c>
      <c r="C511" s="0">
        <v>0.021792100187376748</v>
      </c>
      <c r="D511" s="0">
        <v>0.022084301846928237</v>
      </c>
      <c r="E511" s="0">
        <v>0.024392822362716116</v>
      </c>
      <c r="F511" s="0">
        <v>0.029762837009563822</v>
      </c>
    </row>
    <row r="512">
      <c r="A512" s="0">
        <v>0.02400686751795135</v>
      </c>
      <c r="B512" s="0">
        <v>0.023288504794635748</v>
      </c>
      <c r="C512" s="0">
        <v>0.021792100187376748</v>
      </c>
      <c r="D512" s="0">
        <v>0.022084301846928237</v>
      </c>
      <c r="E512" s="0">
        <v>0.024392822362716116</v>
      </c>
      <c r="F512" s="0">
        <v>0.029762837009563822</v>
      </c>
    </row>
    <row r="513">
      <c r="A513" s="0">
        <v>0.020892779274726263</v>
      </c>
      <c r="B513" s="0">
        <v>0.020086295565359256</v>
      </c>
      <c r="C513" s="0">
        <v>0.018512630520279273</v>
      </c>
      <c r="D513" s="0">
        <v>0.01862646218002215</v>
      </c>
      <c r="E513" s="0">
        <v>0.020539850492207457</v>
      </c>
      <c r="F513" s="0">
        <v>0.025265892850929922</v>
      </c>
    </row>
    <row r="514">
      <c r="A514" s="0">
        <v>0.020803643076168089</v>
      </c>
      <c r="B514" s="0">
        <v>0.020427579025697789</v>
      </c>
      <c r="C514" s="0">
        <v>0.019040398811044575</v>
      </c>
      <c r="D514" s="0">
        <v>0.019233115927249703</v>
      </c>
      <c r="E514" s="0">
        <v>0.021277442790146508</v>
      </c>
      <c r="F514" s="0">
        <v>0.0262329677644383</v>
      </c>
    </row>
    <row r="515">
      <c r="A515" s="0">
        <v>0.020692112854498106</v>
      </c>
      <c r="B515" s="0">
        <v>0.020208740286290085</v>
      </c>
      <c r="C515" s="0">
        <v>0.018826758849250773</v>
      </c>
      <c r="D515" s="0">
        <v>0.01910094070526612</v>
      </c>
      <c r="E515" s="0">
        <v>0.021323275095249641</v>
      </c>
      <c r="F515" s="0">
        <v>0.026619831208461137</v>
      </c>
    </row>
    <row r="516">
      <c r="A516" s="0">
        <v>0.020061787215346207</v>
      </c>
      <c r="B516" s="0">
        <v>0.019474380641851075</v>
      </c>
      <c r="C516" s="0">
        <v>0.017863444483764302</v>
      </c>
      <c r="D516" s="0">
        <v>0.018079397023660865</v>
      </c>
      <c r="E516" s="0">
        <v>0.020380478263547441</v>
      </c>
      <c r="F516" s="0">
        <v>0.025955065840896043</v>
      </c>
    </row>
    <row r="517">
      <c r="A517" s="0">
        <v>0.020141841834190474</v>
      </c>
      <c r="B517" s="0">
        <v>0.019257832786530673</v>
      </c>
      <c r="C517" s="0">
        <v>0.017683002459857711</v>
      </c>
      <c r="D517" s="0">
        <v>0.017959023085334348</v>
      </c>
      <c r="E517" s="0">
        <v>0.020285586444037891</v>
      </c>
      <c r="F517" s="0">
        <v>0.025850701404592814</v>
      </c>
    </row>
    <row r="518">
      <c r="A518" s="0">
        <v>0.02076509982571835</v>
      </c>
      <c r="B518" s="0">
        <v>0.019694943909524421</v>
      </c>
      <c r="C518" s="0">
        <v>0.018298903940151483</v>
      </c>
      <c r="D518" s="0">
        <v>0.018738049509571059</v>
      </c>
      <c r="E518" s="0">
        <v>0.021232023260540925</v>
      </c>
      <c r="F518" s="0">
        <v>0.026994467586419713</v>
      </c>
    </row>
    <row r="519">
      <c r="A519" s="0">
        <v>0.0209834325483403</v>
      </c>
      <c r="B519" s="0">
        <v>0.019281153282474369</v>
      </c>
      <c r="C519" s="0">
        <v>0.017725132070743509</v>
      </c>
      <c r="D519" s="0">
        <v>0.018189506059898351</v>
      </c>
      <c r="E519" s="0">
        <v>0.020735535750310393</v>
      </c>
      <c r="F519" s="0">
        <v>0.026587545504095436</v>
      </c>
    </row>
    <row r="520">
      <c r="A520" s="0">
        <v>0.021126501955190308</v>
      </c>
      <c r="B520" s="0">
        <v>0.019596382071226184</v>
      </c>
      <c r="C520" s="0">
        <v>0.018047060724859471</v>
      </c>
      <c r="D520" s="0">
        <v>0.018438302641084026</v>
      </c>
      <c r="E520" s="0">
        <v>0.020834898422201334</v>
      </c>
      <c r="F520" s="0">
        <v>0.026404297882572637</v>
      </c>
    </row>
    <row r="521">
      <c r="A521" s="0">
        <v>0.021043623499810621</v>
      </c>
      <c r="B521" s="0">
        <v>0.019359819432671631</v>
      </c>
      <c r="C521" s="0">
        <v>0.017658563272117084</v>
      </c>
      <c r="D521" s="0">
        <v>0.017964989691111755</v>
      </c>
      <c r="E521" s="0">
        <v>0.020262591930530295</v>
      </c>
      <c r="F521" s="0">
        <v>0.025692265110248153</v>
      </c>
    </row>
    <row r="522">
      <c r="A522" s="0">
        <v>0.020952517266347444</v>
      </c>
      <c r="B522" s="0">
        <v>0.018928975730998391</v>
      </c>
      <c r="C522" s="0">
        <v>0.016833437367594253</v>
      </c>
      <c r="D522" s="0">
        <v>0.017006358367826067</v>
      </c>
      <c r="E522" s="0">
        <v>0.019295186046024065</v>
      </c>
      <c r="F522" s="0">
        <v>0.02485860233517655</v>
      </c>
    </row>
    <row r="523">
      <c r="A523" s="0">
        <v>0.020040035407279697</v>
      </c>
      <c r="B523" s="0">
        <v>0.019185691462534207</v>
      </c>
      <c r="C523" s="0">
        <v>0.017445442874331619</v>
      </c>
      <c r="D523" s="0">
        <v>0.01755667351582154</v>
      </c>
      <c r="E523" s="0">
        <v>0.019644182853447587</v>
      </c>
      <c r="F523" s="0">
        <v>0.024822947630766569</v>
      </c>
    </row>
    <row r="524">
      <c r="A524" s="0">
        <v>0.019160419628442046</v>
      </c>
      <c r="B524" s="0">
        <v>0.019530940950695783</v>
      </c>
      <c r="C524" s="0">
        <v>0.019356801278330376</v>
      </c>
      <c r="D524" s="0">
        <v>0.020303439131746735</v>
      </c>
      <c r="E524" s="0">
        <v>0.023206187214389402</v>
      </c>
      <c r="F524" s="0">
        <v>0.029433809368749266</v>
      </c>
    </row>
    <row r="525">
      <c r="A525" s="0">
        <v>0.019352289938506732</v>
      </c>
      <c r="B525" s="0">
        <v>0.019183912138347813</v>
      </c>
      <c r="C525" s="0">
        <v>0.018968068172209984</v>
      </c>
      <c r="D525" s="0">
        <v>0.019979711343702002</v>
      </c>
      <c r="E525" s="0">
        <v>0.022934031631975545</v>
      </c>
      <c r="F525" s="0">
        <v>0.029205739174361763</v>
      </c>
    </row>
    <row r="526">
      <c r="A526" s="0">
        <v>0.019177471678368162</v>
      </c>
      <c r="B526" s="0">
        <v>0.019613549316424637</v>
      </c>
      <c r="C526" s="0">
        <v>0.019576520822231679</v>
      </c>
      <c r="D526" s="0">
        <v>0.020639587441590543</v>
      </c>
      <c r="E526" s="0">
        <v>0.023715344535070505</v>
      </c>
      <c r="F526" s="0">
        <v>0.030227737619412404</v>
      </c>
    </row>
    <row r="527">
      <c r="A527" s="0">
        <v>0.019207953369822128</v>
      </c>
      <c r="B527" s="0">
        <v>0.019805343171194065</v>
      </c>
      <c r="C527" s="0">
        <v>0.019736148394689471</v>
      </c>
      <c r="D527" s="0">
        <v>0.020801233947531573</v>
      </c>
      <c r="E527" s="0">
        <v>0.023969356173587419</v>
      </c>
      <c r="F527" s="0">
        <v>0.030701385465472675</v>
      </c>
    </row>
    <row r="528">
      <c r="A528" s="0">
        <v>0.019379462744891503</v>
      </c>
      <c r="B528" s="0">
        <v>0.019361664300699744</v>
      </c>
      <c r="C528" s="0">
        <v>0.018925287870465001</v>
      </c>
      <c r="D528" s="0">
        <v>0.019902191466103412</v>
      </c>
      <c r="E528" s="0">
        <v>0.023063623850841583</v>
      </c>
      <c r="F528" s="0">
        <v>0.029873902725399377</v>
      </c>
    </row>
    <row r="529">
      <c r="A529" s="0">
        <v>0.019187772574785305</v>
      </c>
      <c r="B529" s="0">
        <v>0.019489489182591985</v>
      </c>
      <c r="C529" s="0">
        <v>0.019058061238490753</v>
      </c>
      <c r="D529" s="0">
        <v>0.019919319197929473</v>
      </c>
      <c r="E529" s="0">
        <v>0.02286813586479047</v>
      </c>
      <c r="F529" s="0">
        <v>0.02930309580187623</v>
      </c>
    </row>
    <row r="530">
      <c r="A530" s="0">
        <v>0.018894885829521431</v>
      </c>
      <c r="B530" s="0">
        <v>0.019813917210098009</v>
      </c>
      <c r="C530" s="0">
        <v>0.018975956260709904</v>
      </c>
      <c r="D530" s="0">
        <v>0.019778616626255185</v>
      </c>
      <c r="E530" s="0">
        <v>0.023231688534028707</v>
      </c>
      <c r="F530" s="0">
        <v>0.030960708741628137</v>
      </c>
    </row>
    <row r="531">
      <c r="A531" s="0">
        <v>0.019044282422956679</v>
      </c>
      <c r="B531" s="0">
        <v>0.019465431716115266</v>
      </c>
      <c r="C531" s="0">
        <v>0.018707415325548708</v>
      </c>
      <c r="D531" s="0">
        <v>0.019574612483952043</v>
      </c>
      <c r="E531" s="0">
        <v>0.022951631484728698</v>
      </c>
      <c r="F531" s="0">
        <v>0.030418596270286813</v>
      </c>
    </row>
    <row r="532">
      <c r="A532" s="0">
        <v>0.018998384372172827</v>
      </c>
      <c r="B532" s="0">
        <v>0.01914694031833452</v>
      </c>
      <c r="C532" s="0">
        <v>0.0180435635475121</v>
      </c>
      <c r="D532" s="0">
        <v>0.018798541976362111</v>
      </c>
      <c r="E532" s="0">
        <v>0.022188031786500917</v>
      </c>
      <c r="F532" s="0">
        <v>0.029814272517880366</v>
      </c>
    </row>
    <row r="533">
      <c r="A533" s="0">
        <v>0.018863195566164039</v>
      </c>
      <c r="B533" s="0">
        <v>0.019179931405850673</v>
      </c>
      <c r="C533" s="0">
        <v>0.017872182739642192</v>
      </c>
      <c r="D533" s="0">
        <v>0.018470953153820694</v>
      </c>
      <c r="E533" s="0">
        <v>0.021732265068180514</v>
      </c>
      <c r="F533" s="0">
        <v>0.029231226584597467</v>
      </c>
    </row>
    <row r="534">
      <c r="A534" s="0">
        <v>0.019153196954958603</v>
      </c>
      <c r="B534" s="0">
        <v>0.019455604692228054</v>
      </c>
      <c r="C534" s="0">
        <v>0.018372001989004457</v>
      </c>
      <c r="D534" s="0">
        <v>0.018988893435676953</v>
      </c>
      <c r="E534" s="0">
        <v>0.02203534592912686</v>
      </c>
      <c r="F534" s="0">
        <v>0.028984978692657759</v>
      </c>
    </row>
    <row r="535">
      <c r="A535" s="0">
        <v>0.018988701307577457</v>
      </c>
      <c r="B535" s="0">
        <v>0.019397995632276257</v>
      </c>
      <c r="C535" s="0">
        <v>0.018403615424216879</v>
      </c>
      <c r="D535" s="0">
        <v>0.019032894906971437</v>
      </c>
      <c r="E535" s="0">
        <v>0.022044360995250228</v>
      </c>
      <c r="F535" s="0">
        <v>0.02890109611902475</v>
      </c>
    </row>
    <row r="536">
      <c r="A536" s="0">
        <v>0.019210255340834946</v>
      </c>
      <c r="B536" s="0">
        <v>0.019274668656797854</v>
      </c>
      <c r="C536" s="0">
        <v>0.018260431129183238</v>
      </c>
      <c r="D536" s="0">
        <v>0.018905710651057134</v>
      </c>
      <c r="E536" s="0">
        <v>0.021873642567382647</v>
      </c>
      <c r="F536" s="0">
        <v>0.028599497521181627</v>
      </c>
    </row>
    <row r="537">
      <c r="A537" s="0">
        <v>0.01854448084030395</v>
      </c>
      <c r="B537" s="0">
        <v>0.018039182599768729</v>
      </c>
      <c r="C537" s="0">
        <v>0.016296209854866919</v>
      </c>
      <c r="D537" s="0">
        <v>0.016739840348594832</v>
      </c>
      <c r="E537" s="0">
        <v>0.019832669107610959</v>
      </c>
      <c r="F537" s="0">
        <v>0.027112273317839261</v>
      </c>
    </row>
    <row r="538">
      <c r="A538" s="0">
        <v>0.019113681091397765</v>
      </c>
      <c r="B538" s="0">
        <v>0.01836310349994142</v>
      </c>
      <c r="C538" s="0">
        <v>0.016690262924507315</v>
      </c>
      <c r="D538" s="0">
        <v>0.017241801739807064</v>
      </c>
      <c r="E538" s="0">
        <v>0.02046152521407666</v>
      </c>
      <c r="F538" s="0">
        <v>0.027905270503513064</v>
      </c>
    </row>
    <row r="539">
      <c r="A539" s="0">
        <v>0.019112791272610202</v>
      </c>
      <c r="B539" s="0">
        <v>0.018903909896119831</v>
      </c>
      <c r="C539" s="0">
        <v>0.017381854397930198</v>
      </c>
      <c r="D539" s="0">
        <v>0.017941098051591324</v>
      </c>
      <c r="E539" s="0">
        <v>0.021177450232235651</v>
      </c>
      <c r="F539" s="0">
        <v>0.028652547399403233</v>
      </c>
    </row>
    <row r="540">
      <c r="A540" s="0">
        <v>0.019173873750144892</v>
      </c>
      <c r="B540" s="0">
        <v>0.018949347625608216</v>
      </c>
      <c r="C540" s="0">
        <v>0.017868961854616765</v>
      </c>
      <c r="D540" s="0">
        <v>0.018529055508243193</v>
      </c>
      <c r="E540" s="0">
        <v>0.021522324383586935</v>
      </c>
      <c r="F540" s="0">
        <v>0.028293802978499812</v>
      </c>
    </row>
    <row r="541">
      <c r="A541" s="0">
        <v>0.019182326799054142</v>
      </c>
      <c r="B541" s="0">
        <v>0.019042133393315199</v>
      </c>
      <c r="C541" s="0">
        <v>0.018014260105374401</v>
      </c>
      <c r="D541" s="0">
        <v>0.018786901299389251</v>
      </c>
      <c r="E541" s="0">
        <v>0.022045716556547967</v>
      </c>
      <c r="F541" s="0">
        <v>0.029330088597052436</v>
      </c>
    </row>
    <row r="542">
      <c r="A542" s="0">
        <v>0.019301241916819104</v>
      </c>
      <c r="B542" s="0">
        <v>0.018706917327471807</v>
      </c>
      <c r="C542" s="0">
        <v>0.01781398456875851</v>
      </c>
      <c r="D542" s="0">
        <v>0.018652410398146805</v>
      </c>
      <c r="E542" s="0">
        <v>0.021789287141168179</v>
      </c>
      <c r="F542" s="0">
        <v>0.028700446064823016</v>
      </c>
    </row>
    <row r="543">
      <c r="A543" s="0">
        <v>0.019367417105619539</v>
      </c>
      <c r="B543" s="0">
        <v>0.018614996596078827</v>
      </c>
      <c r="C543" s="0">
        <v>0.017466624829098838</v>
      </c>
      <c r="D543" s="0">
        <v>0.018134282423892235</v>
      </c>
      <c r="E543" s="0">
        <v>0.021059819858280711</v>
      </c>
      <c r="F543" s="0">
        <v>0.027652574453930476</v>
      </c>
    </row>
    <row r="544">
      <c r="A544" s="0">
        <v>0.019313801868365808</v>
      </c>
      <c r="B544" s="0">
        <v>0.018308096684844111</v>
      </c>
      <c r="C544" s="0">
        <v>0.017315474563005688</v>
      </c>
      <c r="D544" s="0">
        <v>0.018110752242948648</v>
      </c>
      <c r="E544" s="0">
        <v>0.021118699385655339</v>
      </c>
      <c r="F544" s="0">
        <v>0.027767240897125386</v>
      </c>
    </row>
    <row r="545">
      <c r="A545" s="0">
        <v>0.018795071205741705</v>
      </c>
      <c r="B545" s="0">
        <v>0.017528714151524499</v>
      </c>
      <c r="C545" s="0">
        <v>0.016750863798650546</v>
      </c>
      <c r="D545" s="0">
        <v>0.017701523490823608</v>
      </c>
      <c r="E545" s="0">
        <v>0.020798562766111323</v>
      </c>
      <c r="F545" s="0">
        <v>0.027503490937437394</v>
      </c>
    </row>
    <row r="546">
      <c r="A546" s="0">
        <v>0.019243804996733303</v>
      </c>
      <c r="B546" s="0">
        <v>0.01778888778780386</v>
      </c>
      <c r="C546" s="0">
        <v>0.016994058247880875</v>
      </c>
      <c r="D546" s="0">
        <v>0.017922292388486156</v>
      </c>
      <c r="E546" s="0">
        <v>0.020917657699986381</v>
      </c>
      <c r="F546" s="0">
        <v>0.027387167296108874</v>
      </c>
    </row>
    <row r="547">
      <c r="A547" s="0">
        <v>0.0192690497456336</v>
      </c>
      <c r="B547" s="0">
        <v>0.018370114490327046</v>
      </c>
      <c r="C547" s="0">
        <v>0.017524649488537228</v>
      </c>
      <c r="D547" s="0">
        <v>0.018451218935229226</v>
      </c>
      <c r="E547" s="0">
        <v>0.021673429630599525</v>
      </c>
      <c r="F547" s="0">
        <v>0.028691574530601505</v>
      </c>
    </row>
    <row r="548">
      <c r="A548" s="0">
        <v>0.0192690497456336</v>
      </c>
      <c r="B548" s="0">
        <v>0.018370114490327046</v>
      </c>
      <c r="C548" s="0">
        <v>0.017524649488537228</v>
      </c>
      <c r="D548" s="0">
        <v>0.018451218935229226</v>
      </c>
      <c r="E548" s="0">
        <v>0.021673429630599525</v>
      </c>
      <c r="F548" s="0">
        <v>0.028691574530601505</v>
      </c>
    </row>
    <row r="549">
      <c r="A549" s="0">
        <v>0.019065061432065551</v>
      </c>
      <c r="B549" s="0">
        <v>0.018715392339820201</v>
      </c>
      <c r="C549" s="0">
        <v>0.018172048460973693</v>
      </c>
      <c r="D549" s="0">
        <v>0.019152196226844352</v>
      </c>
      <c r="E549" s="0">
        <v>0.022343218321694398</v>
      </c>
      <c r="F549" s="0">
        <v>0.029232120728578087</v>
      </c>
    </row>
    <row r="550">
      <c r="A550" s="0">
        <v>0.019065061432065551</v>
      </c>
      <c r="B550" s="0">
        <v>0.018715392339820201</v>
      </c>
      <c r="C550" s="0">
        <v>0.018172048460973693</v>
      </c>
      <c r="D550" s="0">
        <v>0.019152196226844352</v>
      </c>
      <c r="E550" s="0">
        <v>0.022343218321694398</v>
      </c>
      <c r="F550" s="0">
        <v>0.029232120728578087</v>
      </c>
    </row>
    <row r="551">
      <c r="A551" s="0">
        <v>0.019119299578129908</v>
      </c>
      <c r="B551" s="0">
        <v>0.019696291936045284</v>
      </c>
      <c r="C551" s="0">
        <v>0.019776823232331729</v>
      </c>
      <c r="D551" s="0">
        <v>0.020870459111165141</v>
      </c>
      <c r="E551" s="0">
        <v>0.02393711423371972</v>
      </c>
      <c r="F551" s="0">
        <v>0.030394771752896562</v>
      </c>
    </row>
    <row r="552">
      <c r="A552" s="0">
        <v>0.019134621890057671</v>
      </c>
      <c r="B552" s="0">
        <v>0.019635252154772999</v>
      </c>
      <c r="C552" s="0">
        <v>0.019609212190740126</v>
      </c>
      <c r="D552" s="0">
        <v>0.02065892449146885</v>
      </c>
      <c r="E552" s="0">
        <v>0.023706938115342736</v>
      </c>
      <c r="F552" s="0">
        <v>0.030168995585673181</v>
      </c>
    </row>
    <row r="553">
      <c r="A553" s="0">
        <v>0.019024576304996446</v>
      </c>
      <c r="B553" s="0">
        <v>0.019600224513264923</v>
      </c>
      <c r="C553" s="0">
        <v>0.01963139162074682</v>
      </c>
      <c r="D553" s="0">
        <v>0.02065922852776721</v>
      </c>
      <c r="E553" s="0">
        <v>0.023607515212219217</v>
      </c>
      <c r="F553" s="0">
        <v>0.029857442600045608</v>
      </c>
    </row>
    <row r="554">
      <c r="A554" s="0">
        <v>0.019142444293945952</v>
      </c>
      <c r="B554" s="0">
        <v>0.019574055754362305</v>
      </c>
      <c r="C554" s="0">
        <v>0.019413452669537905</v>
      </c>
      <c r="D554" s="0">
        <v>0.020313191450123308</v>
      </c>
      <c r="E554" s="0">
        <v>0.023094788643152023</v>
      </c>
      <c r="F554" s="0">
        <v>0.029083829199146156</v>
      </c>
    </row>
    <row r="555">
      <c r="A555" s="0">
        <v>0.018827318396364853</v>
      </c>
      <c r="B555" s="0">
        <v>0.019964021311585922</v>
      </c>
      <c r="C555" s="0">
        <v>0.02002072144950141</v>
      </c>
      <c r="D555" s="0">
        <v>0.020915180773204079</v>
      </c>
      <c r="E555" s="0">
        <v>0.023655437127343783</v>
      </c>
      <c r="F555" s="0">
        <v>0.029561432201464656</v>
      </c>
    </row>
    <row r="556">
      <c r="A556" s="0">
        <v>0.018780944714490683</v>
      </c>
      <c r="B556" s="0">
        <v>0.019988297586683898</v>
      </c>
      <c r="C556" s="0">
        <v>0.019909425096048285</v>
      </c>
      <c r="D556" s="0">
        <v>0.020774580482169267</v>
      </c>
      <c r="E556" s="0">
        <v>0.023614548542337566</v>
      </c>
      <c r="F556" s="0">
        <v>0.029796178312324947</v>
      </c>
    </row>
    <row r="557">
      <c r="A557" s="0">
        <v>0.019144415336070454</v>
      </c>
      <c r="B557" s="0">
        <v>0.018628576783151003</v>
      </c>
      <c r="C557" s="0">
        <v>0.017591376935865818</v>
      </c>
      <c r="D557" s="0">
        <v>0.018146040736691633</v>
      </c>
      <c r="E557" s="0">
        <v>0.020718597704730796</v>
      </c>
      <c r="F557" s="0">
        <v>0.026595219192978282</v>
      </c>
    </row>
    <row r="558">
      <c r="A558" s="0">
        <v>0.019012452335105443</v>
      </c>
      <c r="B558" s="0">
        <v>0.017691005209668258</v>
      </c>
      <c r="C558" s="0">
        <v>0.016355043047622739</v>
      </c>
      <c r="D558" s="0">
        <v>0.016792260307652952</v>
      </c>
      <c r="E558" s="0">
        <v>0.019144251996841256</v>
      </c>
      <c r="F558" s="0">
        <v>0.02462649384952785</v>
      </c>
    </row>
    <row r="559">
      <c r="A559" s="0">
        <v>0.019144814467768181</v>
      </c>
      <c r="B559" s="0">
        <v>0.018586349924955926</v>
      </c>
      <c r="C559" s="0">
        <v>0.017677000947679121</v>
      </c>
      <c r="D559" s="0">
        <v>0.018252359549417133</v>
      </c>
      <c r="E559" s="0">
        <v>0.020720158233519873</v>
      </c>
      <c r="F559" s="0">
        <v>0.026320326267568223</v>
      </c>
    </row>
    <row r="560">
      <c r="A560" s="0">
        <v>0.018885365720626882</v>
      </c>
      <c r="B560" s="0">
        <v>0.018573882992581715</v>
      </c>
      <c r="C560" s="0">
        <v>0.017906977793892168</v>
      </c>
      <c r="D560" s="0">
        <v>0.018554419104822889</v>
      </c>
      <c r="E560" s="0">
        <v>0.021014720468722804</v>
      </c>
      <c r="F560" s="0">
        <v>0.026523760775793489</v>
      </c>
    </row>
    <row r="561">
      <c r="A561" s="0">
        <v>0.019013833182779296</v>
      </c>
      <c r="B561" s="0">
        <v>0.018217354158036232</v>
      </c>
      <c r="C561" s="0">
        <v>0.017132925309749594</v>
      </c>
      <c r="D561" s="0">
        <v>0.017632701034232326</v>
      </c>
      <c r="E561" s="0">
        <v>0.020026585033957035</v>
      </c>
      <c r="F561" s="0">
        <v>0.025538749221004832</v>
      </c>
    </row>
    <row r="562">
      <c r="A562" s="0">
        <v>0.019038928368819923</v>
      </c>
      <c r="B562" s="0">
        <v>0.018291955195037148</v>
      </c>
      <c r="C562" s="0">
        <v>0.01723963324797477</v>
      </c>
      <c r="D562" s="0">
        <v>0.017740237400675755</v>
      </c>
      <c r="E562" s="0">
        <v>0.020114818725270003</v>
      </c>
      <c r="F562" s="0">
        <v>0.02557856732409701</v>
      </c>
    </row>
    <row r="563">
      <c r="A563" s="0">
        <v>0.018997862247308137</v>
      </c>
      <c r="B563" s="0">
        <v>0.019161120881255857</v>
      </c>
      <c r="C563" s="0">
        <v>0.018764735564080363</v>
      </c>
      <c r="D563" s="0">
        <v>0.019437841600271594</v>
      </c>
      <c r="E563" s="0">
        <v>0.02180378177063988</v>
      </c>
      <c r="F563" s="0">
        <v>0.027051895210628299</v>
      </c>
    </row>
    <row r="564">
      <c r="A564" s="0">
        <v>0.01883628416676043</v>
      </c>
      <c r="B564" s="0">
        <v>0.019150795583417406</v>
      </c>
      <c r="C564" s="0">
        <v>0.019144349934190893</v>
      </c>
      <c r="D564" s="0">
        <v>0.019978226915426032</v>
      </c>
      <c r="E564" s="0">
        <v>0.022373183883481848</v>
      </c>
      <c r="F564" s="0">
        <v>0.02751416228904402</v>
      </c>
    </row>
    <row r="565">
      <c r="A565" s="0">
        <v>0.01894612869865691</v>
      </c>
      <c r="B565" s="0">
        <v>0.018765601271498098</v>
      </c>
      <c r="C565" s="0">
        <v>0.018417939616720964</v>
      </c>
      <c r="D565" s="0">
        <v>0.019133498729341062</v>
      </c>
      <c r="E565" s="0">
        <v>0.021449652622530048</v>
      </c>
      <c r="F565" s="0">
        <v>0.026531136612490389</v>
      </c>
    </row>
    <row r="566">
      <c r="A566" s="0">
        <v>0.018788872219617996</v>
      </c>
      <c r="B566" s="0">
        <v>0.018850719777089023</v>
      </c>
      <c r="C566" s="0">
        <v>0.018624557609231422</v>
      </c>
      <c r="D566" s="0">
        <v>0.019345412768719338</v>
      </c>
      <c r="E566" s="0">
        <v>0.021612927619996714</v>
      </c>
      <c r="F566" s="0">
        <v>0.026576346279459435</v>
      </c>
    </row>
    <row r="567">
      <c r="A567" s="0">
        <v>0.018957743400517604</v>
      </c>
      <c r="B567" s="0">
        <v>0.018970508395837381</v>
      </c>
      <c r="C567" s="0">
        <v>0.018696102872115615</v>
      </c>
      <c r="D567" s="0">
        <v>0.01941637199914991</v>
      </c>
      <c r="E567" s="0">
        <v>0.021721312512432984</v>
      </c>
      <c r="F567" s="0">
        <v>0.026769945423907926</v>
      </c>
    </row>
    <row r="568">
      <c r="A568" s="0">
        <v>0.01828074535242858</v>
      </c>
      <c r="B568" s="0">
        <v>0.019586191767598356</v>
      </c>
      <c r="C568" s="0">
        <v>0.019182073145676878</v>
      </c>
      <c r="D568" s="0">
        <v>0.019610045197252554</v>
      </c>
      <c r="E568" s="0">
        <v>0.021693017929445585</v>
      </c>
      <c r="F568" s="0">
        <v>0.026561133403549344</v>
      </c>
    </row>
    <row r="569">
      <c r="A569" s="0">
        <v>0.017178250634445214</v>
      </c>
      <c r="B569" s="0">
        <v>0.017920092708230122</v>
      </c>
      <c r="C569" s="0">
        <v>0.017668330181843703</v>
      </c>
      <c r="D569" s="0">
        <v>0.018349449072195156</v>
      </c>
      <c r="E569" s="0">
        <v>0.020762168008999712</v>
      </c>
      <c r="F569" s="0">
        <v>0.026176714704159929</v>
      </c>
    </row>
    <row r="570">
      <c r="A570" s="0">
        <v>0.016283462884918231</v>
      </c>
      <c r="B570" s="0">
        <v>0.016402475284689078</v>
      </c>
      <c r="C570" s="0">
        <v>0.01569761985778019</v>
      </c>
      <c r="D570" s="0">
        <v>0.016271446691570449</v>
      </c>
      <c r="E570" s="0">
        <v>0.01872901574929622</v>
      </c>
      <c r="F570" s="0">
        <v>0.024404696673373989</v>
      </c>
    </row>
    <row r="571">
      <c r="A571" s="0">
        <v>0.01621192504184088</v>
      </c>
      <c r="B571" s="0">
        <v>0.015991926582287409</v>
      </c>
      <c r="C571" s="0">
        <v>0.015077964508709261</v>
      </c>
      <c r="D571" s="0">
        <v>0.015626053757025568</v>
      </c>
      <c r="E571" s="0">
        <v>0.018149491677761264</v>
      </c>
      <c r="F571" s="0">
        <v>0.024015963992450998</v>
      </c>
    </row>
    <row r="572">
      <c r="A572" s="0">
        <v>0.015944706243851043</v>
      </c>
      <c r="B572" s="0">
        <v>0.015850191674805551</v>
      </c>
      <c r="C572" s="0">
        <v>0.015011723624713619</v>
      </c>
      <c r="D572" s="0">
        <v>0.015574048428491472</v>
      </c>
      <c r="E572" s="0">
        <v>0.018089558039472219</v>
      </c>
      <c r="F572" s="0">
        <v>0.023929896157635612</v>
      </c>
    </row>
    <row r="573">
      <c r="A573" s="0">
        <v>0.016084491194657956</v>
      </c>
      <c r="B573" s="0">
        <v>0.016104689215157626</v>
      </c>
      <c r="C573" s="0">
        <v>0.015374604444688765</v>
      </c>
      <c r="D573" s="0">
        <v>0.015939135434000485</v>
      </c>
      <c r="E573" s="0">
        <v>0.018371245144078997</v>
      </c>
      <c r="F573" s="0">
        <v>0.024002890223746451</v>
      </c>
    </row>
    <row r="574">
      <c r="A574" s="0">
        <v>0.01564161640232125</v>
      </c>
      <c r="B574" s="0">
        <v>0.015692740879656213</v>
      </c>
      <c r="C574" s="0">
        <v>0.01458996999124644</v>
      </c>
      <c r="D574" s="0">
        <v>0.01476457693692421</v>
      </c>
      <c r="E574" s="0">
        <v>0.016598529278729224</v>
      </c>
      <c r="F574" s="0">
        <v>0.021244467266917845</v>
      </c>
    </row>
    <row r="575">
      <c r="A575" s="0">
        <v>0.015470884244255021</v>
      </c>
      <c r="B575" s="0">
        <v>0.016411778314283872</v>
      </c>
      <c r="C575" s="0">
        <v>0.015514702341844329</v>
      </c>
      <c r="D575" s="0">
        <v>0.015734901499332755</v>
      </c>
      <c r="E575" s="0">
        <v>0.017732922939323364</v>
      </c>
      <c r="F575" s="0">
        <v>0.022728926647775146</v>
      </c>
    </row>
    <row r="576">
      <c r="A576" s="0">
        <v>0.015470884244255021</v>
      </c>
      <c r="B576" s="0">
        <v>0.016411778314283872</v>
      </c>
      <c r="C576" s="0">
        <v>0.015514702341844329</v>
      </c>
      <c r="D576" s="0">
        <v>0.015734901499332755</v>
      </c>
      <c r="E576" s="0">
        <v>0.017732922939323364</v>
      </c>
      <c r="F576" s="0">
        <v>0.022728926647775146</v>
      </c>
    </row>
    <row r="577">
      <c r="A577" s="0">
        <v>0.015470884244255021</v>
      </c>
      <c r="B577" s="0">
        <v>0.016411778314283872</v>
      </c>
      <c r="C577" s="0">
        <v>0.015514702341844329</v>
      </c>
      <c r="D577" s="0">
        <v>0.015734901499332755</v>
      </c>
      <c r="E577" s="0">
        <v>0.017732922939323364</v>
      </c>
      <c r="F577" s="0">
        <v>0.022728926647775146</v>
      </c>
    </row>
    <row r="578">
      <c r="A578" s="0">
        <v>0.015199303657700378</v>
      </c>
      <c r="B578" s="0">
        <v>0.016761789749462776</v>
      </c>
      <c r="C578" s="0">
        <v>0.016196003296187096</v>
      </c>
      <c r="D578" s="0">
        <v>0.016509136861293953</v>
      </c>
      <c r="E578" s="0">
        <v>0.01857021934994869</v>
      </c>
      <c r="F578" s="0">
        <v>0.023622117254322384</v>
      </c>
    </row>
    <row r="579">
      <c r="A579" s="0">
        <v>0.014709329116029526</v>
      </c>
      <c r="B579" s="0">
        <v>0.015989590735986832</v>
      </c>
      <c r="C579" s="0">
        <v>0.015447991683076083</v>
      </c>
      <c r="D579" s="0">
        <v>0.015562050045115553</v>
      </c>
      <c r="E579" s="0">
        <v>0.016980571384736725</v>
      </c>
      <c r="F579" s="0">
        <v>0.020724292732963639</v>
      </c>
    </row>
    <row r="580">
      <c r="A580" s="0">
        <v>0.014455576633080084</v>
      </c>
      <c r="B580" s="0">
        <v>0.015525655196713471</v>
      </c>
      <c r="C580" s="0">
        <v>0.014901578340452359</v>
      </c>
      <c r="D580" s="0">
        <v>0.015048212035509359</v>
      </c>
      <c r="E580" s="0">
        <v>0.016583894672206247</v>
      </c>
      <c r="F580" s="0">
        <v>0.020582224417780216</v>
      </c>
    </row>
    <row r="581">
      <c r="A581" s="0">
        <v>0.013583524113559628</v>
      </c>
      <c r="B581" s="0">
        <v>0.014277053534141</v>
      </c>
      <c r="C581" s="0">
        <v>0.013773842752441187</v>
      </c>
      <c r="D581" s="0">
        <v>0.014101249348688472</v>
      </c>
      <c r="E581" s="0">
        <v>0.015867159355650334</v>
      </c>
      <c r="F581" s="0">
        <v>0.020245949210461862</v>
      </c>
    </row>
    <row r="582">
      <c r="A582" s="0">
        <v>0.013564911132914128</v>
      </c>
      <c r="B582" s="0">
        <v>0.014141337313245413</v>
      </c>
      <c r="C582" s="0">
        <v>0.013536851557125716</v>
      </c>
      <c r="D582" s="0">
        <v>0.013851228637050683</v>
      </c>
      <c r="E582" s="0">
        <v>0.015662128953177673</v>
      </c>
      <c r="F582" s="0">
        <v>0.020165006687578285</v>
      </c>
    </row>
    <row r="583">
      <c r="A583" s="0">
        <v>0.013605757911040498</v>
      </c>
      <c r="B583" s="0">
        <v>0.01401741786878119</v>
      </c>
      <c r="C583" s="0">
        <v>0.013377749281993069</v>
      </c>
      <c r="D583" s="0">
        <v>0.01372912088826303</v>
      </c>
      <c r="E583" s="0">
        <v>0.015627157285537457</v>
      </c>
      <c r="F583" s="0">
        <v>0.020296976327305483</v>
      </c>
    </row>
    <row r="584">
      <c r="A584" s="0">
        <v>0.013722436508010367</v>
      </c>
      <c r="B584" s="0">
        <v>0.013991250830993701</v>
      </c>
      <c r="C584" s="0">
        <v>0.013306741243135259</v>
      </c>
      <c r="D584" s="0">
        <v>0.013648320819028243</v>
      </c>
      <c r="E584" s="0">
        <v>0.015526454480706187</v>
      </c>
      <c r="F584" s="0">
        <v>0.020155350658145561</v>
      </c>
    </row>
    <row r="585">
      <c r="A585" s="0">
        <v>0.013692641048208996</v>
      </c>
      <c r="B585" s="0">
        <v>0.01390797585636297</v>
      </c>
      <c r="C585" s="0">
        <v>0.013431250607319145</v>
      </c>
      <c r="D585" s="0">
        <v>0.013815372318330688</v>
      </c>
      <c r="E585" s="0">
        <v>0.015552064052165771</v>
      </c>
      <c r="F585" s="0">
        <v>0.019792148743572487</v>
      </c>
    </row>
    <row r="586">
      <c r="A586" s="0">
        <v>0.013503409864379591</v>
      </c>
      <c r="B586" s="0">
        <v>0.01481280895745956</v>
      </c>
      <c r="C586" s="0">
        <v>0.015646096816657865</v>
      </c>
      <c r="D586" s="0">
        <v>0.016548964083545298</v>
      </c>
      <c r="E586" s="0">
        <v>0.018506914641460592</v>
      </c>
      <c r="F586" s="0">
        <v>0.022697949720125128</v>
      </c>
    </row>
    <row r="587">
      <c r="A587" s="0">
        <v>0.01359138557307153</v>
      </c>
      <c r="B587" s="0">
        <v>0.014673545619091344</v>
      </c>
      <c r="C587" s="0">
        <v>0.015296074105266511</v>
      </c>
      <c r="D587" s="0">
        <v>0.016130525160526418</v>
      </c>
      <c r="E587" s="0">
        <v>0.018076587796702345</v>
      </c>
      <c r="F587" s="0">
        <v>0.022313684127975582</v>
      </c>
    </row>
    <row r="588">
      <c r="A588" s="0">
        <v>0.013685435042000727</v>
      </c>
      <c r="B588" s="0">
        <v>0.014664656784427486</v>
      </c>
      <c r="C588" s="0">
        <v>0.015298933921698774</v>
      </c>
      <c r="D588" s="0">
        <v>0.016134067244185066</v>
      </c>
      <c r="E588" s="0">
        <v>0.018035820770500966</v>
      </c>
      <c r="F588" s="0">
        <v>0.022161937746954682</v>
      </c>
    </row>
    <row r="589">
      <c r="A589" s="0">
        <v>0.013547998581949846</v>
      </c>
      <c r="B589" s="0">
        <v>0.014559054236285354</v>
      </c>
      <c r="C589" s="0">
        <v>0.015120375114031311</v>
      </c>
      <c r="D589" s="0">
        <v>0.015775655258780399</v>
      </c>
      <c r="E589" s="0">
        <v>0.017293189448018005</v>
      </c>
      <c r="F589" s="0">
        <v>0.02070082532398998</v>
      </c>
    </row>
    <row r="590">
      <c r="A590" s="0">
        <v>0.01260896312706352</v>
      </c>
      <c r="B590" s="0">
        <v>0.015734264760413778</v>
      </c>
      <c r="C590" s="0">
        <v>0.016534628421150797</v>
      </c>
      <c r="D590" s="0">
        <v>0.017230840594239839</v>
      </c>
      <c r="E590" s="0">
        <v>0.019248241804450967</v>
      </c>
      <c r="F590" s="0">
        <v>0.023848280577646593</v>
      </c>
    </row>
    <row r="591">
      <c r="A591" s="0">
        <v>0.013057653694368072</v>
      </c>
      <c r="B591" s="0">
        <v>0.015220368896511634</v>
      </c>
      <c r="C591" s="0">
        <v>0.016036410682599089</v>
      </c>
      <c r="D591" s="0">
        <v>0.016867794601596476</v>
      </c>
      <c r="E591" s="0">
        <v>0.01892405653022159</v>
      </c>
      <c r="F591" s="0">
        <v>0.02344894503241848</v>
      </c>
    </row>
    <row r="592">
      <c r="A592" s="0">
        <v>0.0133798006030809</v>
      </c>
      <c r="B592" s="0">
        <v>0.015452128943177441</v>
      </c>
      <c r="C592" s="0">
        <v>0.016063029549831478</v>
      </c>
      <c r="D592" s="0">
        <v>0.016920578495950349</v>
      </c>
      <c r="E592" s="0">
        <v>0.019251480453748346</v>
      </c>
      <c r="F592" s="0">
        <v>0.024398620306410535</v>
      </c>
    </row>
    <row r="593">
      <c r="A593" s="0">
        <v>0.013405607183140988</v>
      </c>
      <c r="B593" s="0">
        <v>0.01574224550624917</v>
      </c>
      <c r="C593" s="0">
        <v>0.016538671828006432</v>
      </c>
      <c r="D593" s="0">
        <v>0.017635099747844697</v>
      </c>
      <c r="E593" s="0">
        <v>0.020471286076486118</v>
      </c>
      <c r="F593" s="0">
        <v>0.026565916515309474</v>
      </c>
    </row>
    <row r="594">
      <c r="A594" s="0">
        <v>0.01366301713933233</v>
      </c>
      <c r="B594" s="0">
        <v>0.015988671070143491</v>
      </c>
      <c r="C594" s="0">
        <v>0.017067198603690846</v>
      </c>
      <c r="D594" s="0">
        <v>0.018354624782010782</v>
      </c>
      <c r="E594" s="0">
        <v>0.021370778147650989</v>
      </c>
      <c r="F594" s="0">
        <v>0.027673951226267146</v>
      </c>
    </row>
    <row r="595">
      <c r="A595" s="0">
        <v>0.013880745247291397</v>
      </c>
      <c r="B595" s="0">
        <v>0.015644355487663769</v>
      </c>
      <c r="C595" s="0">
        <v>0.016800958107177792</v>
      </c>
      <c r="D595" s="0">
        <v>0.018185112875810414</v>
      </c>
      <c r="E595" s="0">
        <v>0.02119260170479445</v>
      </c>
      <c r="F595" s="0">
        <v>0.027357482399035817</v>
      </c>
    </row>
    <row r="596">
      <c r="A596" s="0">
        <v>0.014291646891233812</v>
      </c>
      <c r="B596" s="0">
        <v>0.015884962114009457</v>
      </c>
      <c r="C596" s="0">
        <v>0.01795375329755574</v>
      </c>
      <c r="D596" s="0">
        <v>0.01981629617196836</v>
      </c>
      <c r="E596" s="0">
        <v>0.022995740747804035</v>
      </c>
      <c r="F596" s="0">
        <v>0.029017898229235253</v>
      </c>
    </row>
    <row r="597">
      <c r="A597" s="0">
        <v>0.014099869282260449</v>
      </c>
      <c r="B597" s="0">
        <v>0.015790365004841274</v>
      </c>
      <c r="C597" s="0">
        <v>0.017472188239806286</v>
      </c>
      <c r="D597" s="0">
        <v>0.019095765180715069</v>
      </c>
      <c r="E597" s="0">
        <v>0.022114285055720075</v>
      </c>
      <c r="F597" s="0">
        <v>0.02802612484477331</v>
      </c>
    </row>
    <row r="598">
      <c r="A598" s="0">
        <v>0.014549185150394627</v>
      </c>
      <c r="B598" s="0">
        <v>0.015598114726628649</v>
      </c>
      <c r="C598" s="0">
        <v>0.017829976038203972</v>
      </c>
      <c r="D598" s="0">
        <v>0.019847486479670599</v>
      </c>
      <c r="E598" s="0">
        <v>0.023081094651015589</v>
      </c>
      <c r="F598" s="0">
        <v>0.029049078690213</v>
      </c>
    </row>
    <row r="599">
      <c r="A599" s="0">
        <v>0.014694099210272371</v>
      </c>
      <c r="B599" s="0">
        <v>0.015318971210347462</v>
      </c>
      <c r="C599" s="0">
        <v>0.017424509439208723</v>
      </c>
      <c r="D599" s="0">
        <v>0.01940121367512013</v>
      </c>
      <c r="E599" s="0">
        <v>0.022537912006342309</v>
      </c>
      <c r="F599" s="0">
        <v>0.028313366302888485</v>
      </c>
    </row>
    <row r="600">
      <c r="A600" s="0">
        <v>0.014933499124024512</v>
      </c>
      <c r="B600" s="0">
        <v>0.015479332240702866</v>
      </c>
      <c r="C600" s="0">
        <v>0.017738615636129506</v>
      </c>
      <c r="D600" s="0">
        <v>0.019866931348052799</v>
      </c>
      <c r="E600" s="0">
        <v>0.023204782918284778</v>
      </c>
      <c r="F600" s="0">
        <v>0.029285327991571259</v>
      </c>
    </row>
    <row r="601">
      <c r="A601" s="0">
        <v>0.014944334793724038</v>
      </c>
      <c r="B601" s="0">
        <v>0.015430209444116827</v>
      </c>
      <c r="C601" s="0">
        <v>0.017584473786340444</v>
      </c>
      <c r="D601" s="0">
        <v>0.019670208797623635</v>
      </c>
      <c r="E601" s="0">
        <v>0.022996355450090839</v>
      </c>
      <c r="F601" s="0">
        <v>0.029096673874535451</v>
      </c>
    </row>
    <row r="602">
      <c r="A602" s="0">
        <v>0.014923393028675071</v>
      </c>
      <c r="B602" s="0">
        <v>0.01544164306123709</v>
      </c>
      <c r="C602" s="0">
        <v>0.017593245246083227</v>
      </c>
      <c r="D602" s="0">
        <v>0.01963417793258675</v>
      </c>
      <c r="E602" s="0">
        <v>0.022854380773358576</v>
      </c>
      <c r="F602" s="0">
        <v>0.028750555315157102</v>
      </c>
    </row>
    <row r="603">
      <c r="A603" s="0">
        <v>0.015121574795931916</v>
      </c>
      <c r="B603" s="0">
        <v>0.015273673749703828</v>
      </c>
      <c r="C603" s="0">
        <v>0.017112787925313594</v>
      </c>
      <c r="D603" s="0">
        <v>0.019066631843448343</v>
      </c>
      <c r="E603" s="0">
        <v>0.022297877504592986</v>
      </c>
      <c r="F603" s="0">
        <v>0.028312921597455767</v>
      </c>
    </row>
    <row r="604">
      <c r="A604" s="0">
        <v>0.014959144120601783</v>
      </c>
      <c r="B604" s="0">
        <v>0.01496475898445173</v>
      </c>
      <c r="C604" s="0">
        <v>0.016319726963665078</v>
      </c>
      <c r="D604" s="0">
        <v>0.017952622832266237</v>
      </c>
      <c r="E604" s="0">
        <v>0.020840007329324423</v>
      </c>
      <c r="F604" s="0">
        <v>0.026395265664678903</v>
      </c>
    </row>
    <row r="605">
      <c r="A605" s="0">
        <v>0.014989560780275768</v>
      </c>
      <c r="B605" s="0">
        <v>0.015140699186297318</v>
      </c>
      <c r="C605" s="0">
        <v>0.016743226266491495</v>
      </c>
      <c r="D605" s="0">
        <v>0.018542144680697203</v>
      </c>
      <c r="E605" s="0">
        <v>0.02163277915896691</v>
      </c>
      <c r="F605" s="0">
        <v>0.027488980118095519</v>
      </c>
    </row>
    <row r="606">
      <c r="A606" s="0">
        <v>0.014953825088804905</v>
      </c>
      <c r="B606" s="0">
        <v>0.015493205432658794</v>
      </c>
      <c r="C606" s="0">
        <v>0.017155576877422009</v>
      </c>
      <c r="D606" s="0">
        <v>0.018930531202083267</v>
      </c>
      <c r="E606" s="0">
        <v>0.022010102018860323</v>
      </c>
      <c r="F606" s="0">
        <v>0.027868011569263121</v>
      </c>
    </row>
    <row r="607">
      <c r="A607" s="0">
        <v>0.014871997775050768</v>
      </c>
      <c r="B607" s="0">
        <v>0.015114850518217086</v>
      </c>
      <c r="C607" s="0">
        <v>0.016370364190013142</v>
      </c>
      <c r="D607" s="0">
        <v>0.018004409451016612</v>
      </c>
      <c r="E607" s="0">
        <v>0.021083338728472945</v>
      </c>
      <c r="F607" s="0">
        <v>0.027102717475683432</v>
      </c>
    </row>
    <row r="608">
      <c r="A608" s="0">
        <v>0.014977771513747991</v>
      </c>
      <c r="B608" s="0">
        <v>0.014958246450968021</v>
      </c>
      <c r="C608" s="0">
        <v>0.016031356314113746</v>
      </c>
      <c r="D608" s="0">
        <v>0.017553968223402931</v>
      </c>
      <c r="E608" s="0">
        <v>0.02046298208455018</v>
      </c>
      <c r="F608" s="0">
        <v>0.026195175309587166</v>
      </c>
    </row>
    <row r="609">
      <c r="A609" s="0">
        <v>0.014742704620693308</v>
      </c>
      <c r="B609" s="0">
        <v>0.014831479376003313</v>
      </c>
      <c r="C609" s="0">
        <v>0.015443391637992271</v>
      </c>
      <c r="D609" s="0">
        <v>0.01671892245194883</v>
      </c>
      <c r="E609" s="0">
        <v>0.019534216195026266</v>
      </c>
      <c r="F609" s="0">
        <v>0.025329060411105522</v>
      </c>
    </row>
    <row r="610">
      <c r="A610" s="0">
        <v>0.01435334723089156</v>
      </c>
      <c r="B610" s="0">
        <v>0.015448123217866802</v>
      </c>
      <c r="C610" s="0">
        <v>0.016639581561773538</v>
      </c>
      <c r="D610" s="0">
        <v>0.017922611869478446</v>
      </c>
      <c r="E610" s="0">
        <v>0.02040968514708151</v>
      </c>
      <c r="F610" s="0">
        <v>0.025416851055732128</v>
      </c>
    </row>
    <row r="611">
      <c r="A611" s="0">
        <v>0.014425524710566552</v>
      </c>
      <c r="B611" s="0">
        <v>0.015485580469127645</v>
      </c>
      <c r="C611" s="0">
        <v>0.016779645336178275</v>
      </c>
      <c r="D611" s="0">
        <v>0.018106806855044334</v>
      </c>
      <c r="E611" s="0">
        <v>0.020582457576018749</v>
      </c>
      <c r="F611" s="0">
        <v>0.025509402773382813</v>
      </c>
    </row>
    <row r="612">
      <c r="A612" s="0">
        <v>0.014804745334480974</v>
      </c>
      <c r="B612" s="0">
        <v>0.015643576943096704</v>
      </c>
      <c r="C612" s="0">
        <v>0.017476231404753025</v>
      </c>
      <c r="D612" s="0">
        <v>0.019242893024009736</v>
      </c>
      <c r="E612" s="0">
        <v>0.02219950712377863</v>
      </c>
      <c r="F612" s="0">
        <v>0.027775079380665865</v>
      </c>
    </row>
    <row r="613">
      <c r="A613" s="0">
        <v>0.014611045771452386</v>
      </c>
      <c r="B613" s="0">
        <v>0.016143922159224382</v>
      </c>
      <c r="C613" s="0">
        <v>0.018360111089391465</v>
      </c>
      <c r="D613" s="0">
        <v>0.020140518205203829</v>
      </c>
      <c r="E613" s="0">
        <v>0.022911734339893443</v>
      </c>
      <c r="F613" s="0">
        <v>0.028030652062304325</v>
      </c>
    </row>
    <row r="614">
      <c r="A614" s="0">
        <v>0.014941805723467554</v>
      </c>
      <c r="B614" s="0">
        <v>0.015713282960984121</v>
      </c>
      <c r="C614" s="0">
        <v>0.017606374911959575</v>
      </c>
      <c r="D614" s="0">
        <v>0.019382010863689101</v>
      </c>
      <c r="E614" s="0">
        <v>0.022271421030218647</v>
      </c>
      <c r="F614" s="0">
        <v>0.027669826910345002</v>
      </c>
    </row>
    <row r="615">
      <c r="A615" s="0">
        <v>0.014941805723467554</v>
      </c>
      <c r="B615" s="0">
        <v>0.015713282960984121</v>
      </c>
      <c r="C615" s="0">
        <v>0.017606374911959575</v>
      </c>
      <c r="D615" s="0">
        <v>0.019382010863689101</v>
      </c>
      <c r="E615" s="0">
        <v>0.022271421030218647</v>
      </c>
      <c r="F615" s="0">
        <v>0.027669826910345002</v>
      </c>
    </row>
    <row r="616">
      <c r="A616" s="0">
        <v>0.014959297022209116</v>
      </c>
      <c r="B616" s="0">
        <v>0.015732567884773348</v>
      </c>
      <c r="C616" s="0">
        <v>0.017879906352869242</v>
      </c>
      <c r="D616" s="0">
        <v>0.019794397730604929</v>
      </c>
      <c r="E616" s="0">
        <v>0.022762355992281519</v>
      </c>
      <c r="F616" s="0">
        <v>0.028191973557431804</v>
      </c>
    </row>
    <row r="617">
      <c r="A617" s="0">
        <v>0.015007147862661805</v>
      </c>
      <c r="B617" s="0">
        <v>0.015446190377027526</v>
      </c>
      <c r="C617" s="0">
        <v>0.017198363047551832</v>
      </c>
      <c r="D617" s="0">
        <v>0.018935373442175621</v>
      </c>
      <c r="E617" s="0">
        <v>0.021779449873102225</v>
      </c>
      <c r="F617" s="0">
        <v>0.027110099085565012</v>
      </c>
    </row>
    <row r="618">
      <c r="A618" s="0">
        <v>0.014939885304845184</v>
      </c>
      <c r="B618" s="0">
        <v>0.015475400178321365</v>
      </c>
      <c r="C618" s="0">
        <v>0.017293459762961351</v>
      </c>
      <c r="D618" s="0">
        <v>0.019007956924519259</v>
      </c>
      <c r="E618" s="0">
        <v>0.021747098887528883</v>
      </c>
      <c r="F618" s="0">
        <v>0.026852293911592315</v>
      </c>
    </row>
    <row r="619">
      <c r="A619" s="0">
        <v>0.014794032315343873</v>
      </c>
      <c r="B619" s="0">
        <v>0.01565547428213479</v>
      </c>
      <c r="C619" s="0">
        <v>0.017630184512254631</v>
      </c>
      <c r="D619" s="0">
        <v>0.019394828143973492</v>
      </c>
      <c r="E619" s="0">
        <v>0.02219037742735093</v>
      </c>
      <c r="F619" s="0">
        <v>0.027379743426786059</v>
      </c>
    </row>
    <row r="620">
      <c r="A620" s="0">
        <v>0.014422401353058435</v>
      </c>
      <c r="B620" s="0">
        <v>0.016119918580666963</v>
      </c>
      <c r="C620" s="0">
        <v>0.018337782898067503</v>
      </c>
      <c r="D620" s="0">
        <v>0.02011385505470422</v>
      </c>
      <c r="E620" s="0">
        <v>0.022924078200116361</v>
      </c>
      <c r="F620" s="0">
        <v>0.028148576336100163</v>
      </c>
    </row>
    <row r="621">
      <c r="A621" s="0">
        <v>0.014585410607449407</v>
      </c>
      <c r="B621" s="0">
        <v>0.015814271288274825</v>
      </c>
      <c r="C621" s="0">
        <v>0.017710638632570795</v>
      </c>
      <c r="D621" s="0">
        <v>0.019339388369716347</v>
      </c>
      <c r="E621" s="0">
        <v>0.021978942633789418</v>
      </c>
      <c r="F621" s="0">
        <v>0.026953283603687195</v>
      </c>
    </row>
    <row r="622">
      <c r="A622" s="0">
        <v>0.01446878881156125</v>
      </c>
      <c r="B622" s="0">
        <v>0.015900298321334772</v>
      </c>
      <c r="C622" s="0">
        <v>0.01787633309678997</v>
      </c>
      <c r="D622" s="0">
        <v>0.019458328380341439</v>
      </c>
      <c r="E622" s="0">
        <v>0.021946055131686477</v>
      </c>
      <c r="F622" s="0">
        <v>0.026610965973458106</v>
      </c>
    </row>
    <row r="623">
      <c r="A623" s="0">
        <v>0.014490544688617858</v>
      </c>
      <c r="B623" s="0">
        <v>0.016520312441957338</v>
      </c>
      <c r="C623" s="0">
        <v>0.019393597099572651</v>
      </c>
      <c r="D623" s="0">
        <v>0.021381268757105831</v>
      </c>
      <c r="E623" s="0">
        <v>0.024106579897308064</v>
      </c>
      <c r="F623" s="0">
        <v>0.02888317064399621</v>
      </c>
    </row>
    <row r="624">
      <c r="A624" s="0">
        <v>0.014364561621440803</v>
      </c>
      <c r="B624" s="0">
        <v>0.016607114475682899</v>
      </c>
      <c r="C624" s="0">
        <v>0.019626125937918161</v>
      </c>
      <c r="D624" s="0">
        <v>0.021662439028073098</v>
      </c>
      <c r="E624" s="0">
        <v>0.024417269890176976</v>
      </c>
      <c r="F624" s="0">
        <v>0.029214156279808886</v>
      </c>
    </row>
    <row r="625">
      <c r="A625" s="0">
        <v>0.014376656278764555</v>
      </c>
      <c r="B625" s="0">
        <v>0.016754710310558567</v>
      </c>
      <c r="C625" s="0">
        <v>0.019789561315192869</v>
      </c>
      <c r="D625" s="0">
        <v>0.021827897511218986</v>
      </c>
      <c r="E625" s="0">
        <v>0.024612144496346817</v>
      </c>
      <c r="F625" s="0">
        <v>0.029477318285000744</v>
      </c>
    </row>
    <row r="626">
      <c r="A626" s="0">
        <v>0.014498021678976184</v>
      </c>
      <c r="B626" s="0">
        <v>0.016329591108094565</v>
      </c>
      <c r="C626" s="0">
        <v>0.018997557504742614</v>
      </c>
      <c r="D626" s="0">
        <v>0.021010899034695114</v>
      </c>
      <c r="E626" s="0">
        <v>0.023977975350860676</v>
      </c>
      <c r="F626" s="0">
        <v>0.029308861058618615</v>
      </c>
    </row>
    <row r="627">
      <c r="A627" s="0">
        <v>0.014516469778578329</v>
      </c>
      <c r="B627" s="0">
        <v>0.016180956086973432</v>
      </c>
      <c r="C627" s="0">
        <v>0.018741938424734615</v>
      </c>
      <c r="D627" s="0">
        <v>0.020680283545449041</v>
      </c>
      <c r="E627" s="0">
        <v>0.02351819782729744</v>
      </c>
      <c r="F627" s="0">
        <v>0.02862187101568375</v>
      </c>
    </row>
    <row r="628">
      <c r="A628" s="0">
        <v>0.01419307504678252</v>
      </c>
      <c r="B628" s="0">
        <v>0.016034023519624407</v>
      </c>
      <c r="C628" s="0">
        <v>0.017908103930959436</v>
      </c>
      <c r="D628" s="0">
        <v>0.01946328194928303</v>
      </c>
      <c r="E628" s="0">
        <v>0.022125821120734558</v>
      </c>
      <c r="F628" s="0">
        <v>0.027252715684423202</v>
      </c>
    </row>
    <row r="629">
      <c r="A629" s="0">
        <v>0.015585971031693959</v>
      </c>
      <c r="B629" s="0">
        <v>0.015311129320165748</v>
      </c>
      <c r="C629" s="0">
        <v>0.017629763676747373</v>
      </c>
      <c r="D629" s="0">
        <v>0.019648698330947581</v>
      </c>
      <c r="E629" s="0">
        <v>0.022367671937095591</v>
      </c>
      <c r="F629" s="0">
        <v>0.027055988533591396</v>
      </c>
    </row>
    <row r="630">
      <c r="A630" s="0">
        <v>0.014495236526298395</v>
      </c>
      <c r="B630" s="0">
        <v>0.015775299973751579</v>
      </c>
      <c r="C630" s="0">
        <v>0.017655908499990474</v>
      </c>
      <c r="D630" s="0">
        <v>0.019240554821419679</v>
      </c>
      <c r="E630" s="0">
        <v>0.021797316426629288</v>
      </c>
      <c r="F630" s="0">
        <v>0.02662499622105205</v>
      </c>
    </row>
    <row r="631">
      <c r="A631" s="0">
        <v>0.014495236526298395</v>
      </c>
      <c r="B631" s="0">
        <v>0.015775299973751579</v>
      </c>
      <c r="C631" s="0">
        <v>0.017655908499990474</v>
      </c>
      <c r="D631" s="0">
        <v>0.019240554821419679</v>
      </c>
      <c r="E631" s="0">
        <v>0.021797316426629288</v>
      </c>
      <c r="F631" s="0">
        <v>0.02662499622105205</v>
      </c>
    </row>
    <row r="632">
      <c r="A632" s="0">
        <v>0.014452127524632171</v>
      </c>
      <c r="B632" s="0">
        <v>0.015761455166059618</v>
      </c>
      <c r="C632" s="0">
        <v>0.017651484000432441</v>
      </c>
      <c r="D632" s="0">
        <v>0.019244751252737047</v>
      </c>
      <c r="E632" s="0">
        <v>0.021823037512900625</v>
      </c>
      <c r="F632" s="0">
        <v>0.026694367538453959</v>
      </c>
    </row>
    <row r="633">
      <c r="A633" s="0">
        <v>0.014250529584334955</v>
      </c>
      <c r="B633" s="0">
        <v>0.016060963284399835</v>
      </c>
      <c r="C633" s="0">
        <v>0.018367604327469506</v>
      </c>
      <c r="D633" s="0">
        <v>0.019991927448232437</v>
      </c>
      <c r="E633" s="0">
        <v>0.022332842938804914</v>
      </c>
      <c r="F633" s="0">
        <v>0.026602659055071455</v>
      </c>
    </row>
    <row r="634">
      <c r="A634" s="0">
        <v>0.014250529584334955</v>
      </c>
      <c r="B634" s="0">
        <v>0.016060963284399835</v>
      </c>
      <c r="C634" s="0">
        <v>0.018367604327469506</v>
      </c>
      <c r="D634" s="0">
        <v>0.019991927448232437</v>
      </c>
      <c r="E634" s="0">
        <v>0.022332842938804914</v>
      </c>
      <c r="F634" s="0">
        <v>0.026602659055071455</v>
      </c>
    </row>
    <row r="635">
      <c r="A635" s="0">
        <v>0.014250529584334955</v>
      </c>
      <c r="B635" s="0">
        <v>0.016060963284399835</v>
      </c>
      <c r="C635" s="0">
        <v>0.018367604327469506</v>
      </c>
      <c r="D635" s="0">
        <v>0.019991927448232437</v>
      </c>
      <c r="E635" s="0">
        <v>0.022332842938804914</v>
      </c>
      <c r="F635" s="0">
        <v>0.026602659055071455</v>
      </c>
    </row>
    <row r="636">
      <c r="A636" s="0">
        <v>0.014247235762898307</v>
      </c>
      <c r="B636" s="0">
        <v>0.01626057387759091</v>
      </c>
      <c r="C636" s="0">
        <v>0.019273641950352124</v>
      </c>
      <c r="D636" s="0">
        <v>0.021106317194338517</v>
      </c>
      <c r="E636" s="0">
        <v>0.023255305270206389</v>
      </c>
      <c r="F636" s="0">
        <v>0.026825009860134304</v>
      </c>
    </row>
    <row r="637">
      <c r="A637" s="0">
        <v>0.0142599353918884</v>
      </c>
      <c r="B637" s="0">
        <v>0.01621192820990932</v>
      </c>
      <c r="C637" s="0">
        <v>0.018961370952327739</v>
      </c>
      <c r="D637" s="0">
        <v>0.021031991961197059</v>
      </c>
      <c r="E637" s="0">
        <v>0.024097069644077509</v>
      </c>
      <c r="F637" s="0">
        <v>0.029607643990064211</v>
      </c>
    </row>
    <row r="638">
      <c r="A638" s="0">
        <v>0.013992186502634596</v>
      </c>
      <c r="B638" s="0">
        <v>0.01655613336465114</v>
      </c>
      <c r="C638" s="0">
        <v>0.019479558977766705</v>
      </c>
      <c r="D638" s="0">
        <v>0.021567307629726647</v>
      </c>
      <c r="E638" s="0">
        <v>0.024670990774531443</v>
      </c>
      <c r="F638" s="0">
        <v>0.030264448903811598</v>
      </c>
    </row>
    <row r="639">
      <c r="A639" s="0">
        <v>0.013877893158543583</v>
      </c>
      <c r="B639" s="0">
        <v>0.01666154530155042</v>
      </c>
      <c r="C639" s="0">
        <v>0.019628843309155205</v>
      </c>
      <c r="D639" s="0">
        <v>0.021652851750875939</v>
      </c>
      <c r="E639" s="0">
        <v>0.024605839730806489</v>
      </c>
      <c r="F639" s="0">
        <v>0.029911825845187836</v>
      </c>
    </row>
    <row r="640">
      <c r="A640" s="0">
        <v>0.013877893158543583</v>
      </c>
      <c r="B640" s="0">
        <v>0.01666154530155042</v>
      </c>
      <c r="C640" s="0">
        <v>0.019628843309155205</v>
      </c>
      <c r="D640" s="0">
        <v>0.021652851750875939</v>
      </c>
      <c r="E640" s="0">
        <v>0.024605839730806489</v>
      </c>
      <c r="F640" s="0">
        <v>0.029911825845187836</v>
      </c>
    </row>
    <row r="641">
      <c r="A641" s="0">
        <v>0.013699238292459386</v>
      </c>
      <c r="B641" s="0">
        <v>0.016697591967685766</v>
      </c>
      <c r="C641" s="0">
        <v>0.01966077160575171</v>
      </c>
      <c r="D641" s="0">
        <v>0.021555952159514967</v>
      </c>
      <c r="E641" s="0">
        <v>0.024238874161186214</v>
      </c>
      <c r="F641" s="0">
        <v>0.029045384260630171</v>
      </c>
    </row>
    <row r="642">
      <c r="A642" s="0">
        <v>0.013735969513213868</v>
      </c>
      <c r="B642" s="0">
        <v>0.016620411104932651</v>
      </c>
      <c r="C642" s="0">
        <v>0.019553822469964489</v>
      </c>
      <c r="D642" s="0">
        <v>0.021423036792410814</v>
      </c>
      <c r="E642" s="0">
        <v>0.0240352394283278</v>
      </c>
      <c r="F642" s="0">
        <v>0.028699271935524313</v>
      </c>
    </row>
    <row r="643">
      <c r="A643" s="0">
        <v>0.013474830136807238</v>
      </c>
      <c r="B643" s="0">
        <v>0.016643138452057209</v>
      </c>
      <c r="C643" s="0">
        <v>0.019084070844217621</v>
      </c>
      <c r="D643" s="0">
        <v>0.020682859327615613</v>
      </c>
      <c r="E643" s="0">
        <v>0.023229982226689934</v>
      </c>
      <c r="F643" s="0">
        <v>0.028053223727684786</v>
      </c>
    </row>
    <row r="644">
      <c r="A644" s="0">
        <v>0.013514141600094735</v>
      </c>
      <c r="B644" s="0">
        <v>0.016623815390124568</v>
      </c>
      <c r="C644" s="0">
        <v>0.019164857029447053</v>
      </c>
      <c r="D644" s="0">
        <v>0.020789189490992652</v>
      </c>
      <c r="E644" s="0">
        <v>0.023271029227978714</v>
      </c>
      <c r="F644" s="0">
        <v>0.027906273856709282</v>
      </c>
    </row>
    <row r="645">
      <c r="A645" s="0">
        <v>0.013514141600094735</v>
      </c>
      <c r="B645" s="0">
        <v>0.016623815390124568</v>
      </c>
      <c r="C645" s="0">
        <v>0.019164857029447053</v>
      </c>
      <c r="D645" s="0">
        <v>0.020789189490992652</v>
      </c>
      <c r="E645" s="0">
        <v>0.023271029227978714</v>
      </c>
      <c r="F645" s="0">
        <v>0.027906273856709282</v>
      </c>
    </row>
    <row r="646">
      <c r="A646" s="0">
        <v>0.013322729601316094</v>
      </c>
      <c r="B646" s="0">
        <v>0.016843285368604462</v>
      </c>
      <c r="C646" s="0">
        <v>0.019820667431577364</v>
      </c>
      <c r="D646" s="0">
        <v>0.02150096504421975</v>
      </c>
      <c r="E646" s="0">
        <v>0.023760907250275794</v>
      </c>
      <c r="F646" s="0">
        <v>0.027803343553676575</v>
      </c>
    </row>
    <row r="647">
      <c r="A647" s="0">
        <v>0.012920315073250532</v>
      </c>
      <c r="B647" s="0">
        <v>0.017200325354981644</v>
      </c>
      <c r="C647" s="0">
        <v>0.020548345680490129</v>
      </c>
      <c r="D647" s="0">
        <v>0.022302340754324707</v>
      </c>
      <c r="E647" s="0">
        <v>0.024572827216185131</v>
      </c>
      <c r="F647" s="0">
        <v>0.028570718350424296</v>
      </c>
    </row>
    <row r="648">
      <c r="A648" s="0">
        <v>0.013710872963490675</v>
      </c>
      <c r="B648" s="0">
        <v>0.016489108450234061</v>
      </c>
      <c r="C648" s="0">
        <v>0.019840864037960711</v>
      </c>
      <c r="D648" s="0">
        <v>0.021888307127547791</v>
      </c>
      <c r="E648" s="0">
        <v>0.024462325964533734</v>
      </c>
      <c r="F648" s="0">
        <v>0.028832466512343342</v>
      </c>
    </row>
    <row r="649">
      <c r="A649" s="0">
        <v>0.013875167706745711</v>
      </c>
      <c r="B649" s="0">
        <v>0.016357774610961773</v>
      </c>
      <c r="C649" s="0">
        <v>0.019595260892482983</v>
      </c>
      <c r="D649" s="0">
        <v>0.021627572702856493</v>
      </c>
      <c r="E649" s="0">
        <v>0.024199123697403908</v>
      </c>
      <c r="F649" s="0">
        <v>0.028574883289733212</v>
      </c>
    </row>
    <row r="650">
      <c r="A650" s="0">
        <v>0.013747048408542609</v>
      </c>
      <c r="B650" s="0">
        <v>0.01647597837837789</v>
      </c>
      <c r="C650" s="0">
        <v>0.019737289718928193</v>
      </c>
      <c r="D650" s="0">
        <v>0.021801812449667786</v>
      </c>
      <c r="E650" s="0">
        <v>0.024509346163087472</v>
      </c>
      <c r="F650" s="0">
        <v>0.029181184664873922</v>
      </c>
    </row>
    <row r="651">
      <c r="A651" s="0">
        <v>0.013747048408542609</v>
      </c>
      <c r="B651" s="0">
        <v>0.01647597837837789</v>
      </c>
      <c r="C651" s="0">
        <v>0.019737289718928193</v>
      </c>
      <c r="D651" s="0">
        <v>0.021801812449667786</v>
      </c>
      <c r="E651" s="0">
        <v>0.024509346163087472</v>
      </c>
      <c r="F651" s="0">
        <v>0.029181184664873922</v>
      </c>
    </row>
    <row r="652">
      <c r="A652" s="0">
        <v>0.013349039877169851</v>
      </c>
      <c r="B652" s="0">
        <v>0.016735360461479117</v>
      </c>
      <c r="C652" s="0">
        <v>0.020032496934816419</v>
      </c>
      <c r="D652" s="0">
        <v>0.021963572505122254</v>
      </c>
      <c r="E652" s="0">
        <v>0.024482326900643298</v>
      </c>
      <c r="F652" s="0">
        <v>0.028863693153967515</v>
      </c>
    </row>
    <row r="653">
      <c r="A653" s="0">
        <v>0.01343105551915915</v>
      </c>
      <c r="B653" s="0">
        <v>0.01656375562479873</v>
      </c>
      <c r="C653" s="0">
        <v>0.01963024987485637</v>
      </c>
      <c r="D653" s="0">
        <v>0.021431020143251493</v>
      </c>
      <c r="E653" s="0">
        <v>0.023787799974800568</v>
      </c>
      <c r="F653" s="0">
        <v>0.027923420381813474</v>
      </c>
    </row>
    <row r="654">
      <c r="A654" s="0">
        <v>0.013418702529502155</v>
      </c>
      <c r="B654" s="0">
        <v>0.016538187894772908</v>
      </c>
      <c r="C654" s="0">
        <v>0.019427589794153197</v>
      </c>
      <c r="D654" s="0">
        <v>0.021133350129398758</v>
      </c>
      <c r="E654" s="0">
        <v>0.023436232880876814</v>
      </c>
      <c r="F654" s="0">
        <v>0.027550145836476581</v>
      </c>
    </row>
    <row r="655">
      <c r="A655" s="0">
        <v>0.01323170534929171</v>
      </c>
      <c r="B655" s="0">
        <v>0.016519349789415216</v>
      </c>
      <c r="C655" s="0">
        <v>0.019054094128780268</v>
      </c>
      <c r="D655" s="0">
        <v>0.020562030266878431</v>
      </c>
      <c r="E655" s="0">
        <v>0.022798539902619003</v>
      </c>
      <c r="F655" s="0">
        <v>0.026983478591245443</v>
      </c>
    </row>
    <row r="656">
      <c r="A656" s="0">
        <v>0.0098646156364768939</v>
      </c>
      <c r="B656" s="0">
        <v>0.018589074103728682</v>
      </c>
      <c r="C656" s="0">
        <v>0.019805801772872875</v>
      </c>
      <c r="D656" s="0">
        <v>0.020067435698473191</v>
      </c>
      <c r="E656" s="0">
        <v>0.022213685241884523</v>
      </c>
      <c r="F656" s="0">
        <v>0.027712581095390071</v>
      </c>
    </row>
    <row r="657">
      <c r="A657" s="0">
        <v>0.012830974371282949</v>
      </c>
      <c r="B657" s="0">
        <v>0.016816234453028239</v>
      </c>
      <c r="C657" s="0">
        <v>0.019431733078757295</v>
      </c>
      <c r="D657" s="0">
        <v>0.020901527779064101</v>
      </c>
      <c r="E657" s="0">
        <v>0.02316392705538306</v>
      </c>
      <c r="F657" s="0">
        <v>0.027468439423664281</v>
      </c>
    </row>
    <row r="658">
      <c r="A658" s="0">
        <v>0.012720649995412262</v>
      </c>
      <c r="B658" s="0">
        <v>0.016990984726438237</v>
      </c>
      <c r="C658" s="0">
        <v>0.019614625375297366</v>
      </c>
      <c r="D658" s="0">
        <v>0.021058000556400589</v>
      </c>
      <c r="E658" s="0">
        <v>0.023330325633032618</v>
      </c>
      <c r="F658" s="0">
        <v>0.027692595509517949</v>
      </c>
    </row>
    <row r="659">
      <c r="A659" s="0">
        <v>0.012736854965029638</v>
      </c>
      <c r="B659" s="0">
        <v>0.016880048604980685</v>
      </c>
      <c r="C659" s="0">
        <v>0.019290329899184396</v>
      </c>
      <c r="D659" s="0">
        <v>0.02063435273319094</v>
      </c>
      <c r="E659" s="0">
        <v>0.022847092811904904</v>
      </c>
      <c r="F659" s="0">
        <v>0.027177889167520283</v>
      </c>
    </row>
    <row r="660">
      <c r="A660" s="0">
        <v>0.012714325582448815</v>
      </c>
      <c r="B660" s="0">
        <v>0.016917149287324112</v>
      </c>
      <c r="C660" s="0">
        <v>0.019230675518803</v>
      </c>
      <c r="D660" s="0">
        <v>0.020465170569341832</v>
      </c>
      <c r="E660" s="0">
        <v>0.022516086193149654</v>
      </c>
      <c r="F660" s="0">
        <v>0.026581443905680558</v>
      </c>
    </row>
    <row r="661">
      <c r="A661" s="0">
        <v>0.012771392863257973</v>
      </c>
      <c r="B661" s="0">
        <v>0.016849493849269356</v>
      </c>
      <c r="C661" s="0">
        <v>0.019065373192951065</v>
      </c>
      <c r="D661" s="0">
        <v>0.020247299942098927</v>
      </c>
      <c r="E661" s="0">
        <v>0.022231013862193873</v>
      </c>
      <c r="F661" s="0">
        <v>0.026191924582967305</v>
      </c>
    </row>
    <row r="662">
      <c r="A662" s="0">
        <v>0.012711429310549582</v>
      </c>
      <c r="B662" s="0">
        <v>0.016908350385573319</v>
      </c>
      <c r="C662" s="0">
        <v>0.019152588805746912</v>
      </c>
      <c r="D662" s="0">
        <v>0.020343318161411598</v>
      </c>
      <c r="E662" s="0">
        <v>0.022355363554107551</v>
      </c>
      <c r="F662" s="0">
        <v>0.026376721203387798</v>
      </c>
    </row>
    <row r="663">
      <c r="A663" s="0">
        <v>0.012772676520778606</v>
      </c>
      <c r="B663" s="0">
        <v>0.016824634755313893</v>
      </c>
      <c r="C663" s="0">
        <v>0.018982185305485531</v>
      </c>
      <c r="D663" s="0">
        <v>0.020152852442031979</v>
      </c>
      <c r="E663" s="0">
        <v>0.022165295319981532</v>
      </c>
      <c r="F663" s="0">
        <v>0.02620832483019855</v>
      </c>
    </row>
    <row r="664">
      <c r="A664" s="0">
        <v>0.012313037863156531</v>
      </c>
      <c r="B664" s="0">
        <v>0.017178041913763254</v>
      </c>
      <c r="C664" s="0">
        <v>0.019163558185885204</v>
      </c>
      <c r="D664" s="0">
        <v>0.02020350037432854</v>
      </c>
      <c r="E664" s="0">
        <v>0.022321542999144683</v>
      </c>
      <c r="F664" s="0">
        <v>0.026783841898663247</v>
      </c>
    </row>
    <row r="665">
      <c r="A665" s="0">
        <v>0.012091532842997669</v>
      </c>
      <c r="B665" s="0">
        <v>0.017389935539049002</v>
      </c>
      <c r="C665" s="0">
        <v>0.019432567228144224</v>
      </c>
      <c r="D665" s="0">
        <v>0.020476240143848766</v>
      </c>
      <c r="E665" s="0">
        <v>0.022675222814786729</v>
      </c>
      <c r="F665" s="0">
        <v>0.027336273014744318</v>
      </c>
    </row>
    <row r="666">
      <c r="A666" s="0">
        <v>0.012076594857321798</v>
      </c>
      <c r="B666" s="0">
        <v>0.017483626324823486</v>
      </c>
      <c r="C666" s="0">
        <v>0.019935947453752698</v>
      </c>
      <c r="D666" s="0">
        <v>0.021152431801649177</v>
      </c>
      <c r="E666" s="0">
        <v>0.023375674100118905</v>
      </c>
      <c r="F666" s="0">
        <v>0.02789937275531448</v>
      </c>
    </row>
    <row r="667">
      <c r="A667" s="0">
        <v>0.012875118879644038</v>
      </c>
      <c r="B667" s="0">
        <v>0.016968976774172626</v>
      </c>
      <c r="C667" s="0">
        <v>0.019130725971466003</v>
      </c>
      <c r="D667" s="0">
        <v>0.020502535612992562</v>
      </c>
      <c r="E667" s="0">
        <v>0.023057852118191131</v>
      </c>
      <c r="F667" s="0">
        <v>0.028179406791393927</v>
      </c>
    </row>
    <row r="668">
      <c r="A668" s="0">
        <v>0.012750410640472882</v>
      </c>
      <c r="B668" s="0">
        <v>0.017132089679765622</v>
      </c>
      <c r="C668" s="0">
        <v>0.019571953813261884</v>
      </c>
      <c r="D668" s="0">
        <v>0.021005438273244074</v>
      </c>
      <c r="E668" s="0">
        <v>0.023496619086764255</v>
      </c>
      <c r="F668" s="0">
        <v>0.028397485272265172</v>
      </c>
    </row>
    <row r="669">
      <c r="A669" s="0">
        <v>0.01280433838609764</v>
      </c>
      <c r="B669" s="0">
        <v>0.01704329876380329</v>
      </c>
      <c r="C669" s="0">
        <v>0.019232804203121054</v>
      </c>
      <c r="D669" s="0">
        <v>0.020565234910422048</v>
      </c>
      <c r="E669" s="0">
        <v>0.023029626940451332</v>
      </c>
      <c r="F669" s="0">
        <v>0.02797883753344374</v>
      </c>
    </row>
    <row r="670">
      <c r="A670" s="0">
        <v>0.013354723536069427</v>
      </c>
      <c r="B670" s="0">
        <v>0.016566642591354142</v>
      </c>
      <c r="C670" s="0">
        <v>0.019190103911860996</v>
      </c>
      <c r="D670" s="0">
        <v>0.020850134540702937</v>
      </c>
      <c r="E670" s="0">
        <v>0.023365333542632524</v>
      </c>
      <c r="F670" s="0">
        <v>0.028046021187454313</v>
      </c>
    </row>
    <row r="671">
      <c r="A671" s="0">
        <v>0.013482348196073947</v>
      </c>
      <c r="B671" s="0">
        <v>0.016494760521845734</v>
      </c>
      <c r="C671" s="0">
        <v>0.019019566887409165</v>
      </c>
      <c r="D671" s="0">
        <v>0.020656128931919558</v>
      </c>
      <c r="E671" s="0">
        <v>0.023158973624516733</v>
      </c>
      <c r="F671" s="0">
        <v>0.027832138311061266</v>
      </c>
    </row>
    <row r="672">
      <c r="A672" s="0">
        <v>0.013482348196073947</v>
      </c>
      <c r="B672" s="0">
        <v>0.016494760521845734</v>
      </c>
      <c r="C672" s="0">
        <v>0.019019566887409165</v>
      </c>
      <c r="D672" s="0">
        <v>0.020656128931919558</v>
      </c>
      <c r="E672" s="0">
        <v>0.023158973624516733</v>
      </c>
      <c r="F672" s="0">
        <v>0.027832138311061266</v>
      </c>
    </row>
    <row r="673">
      <c r="A673" s="0">
        <v>0.013600314482953502</v>
      </c>
      <c r="B673" s="0">
        <v>0.016309516493825046</v>
      </c>
      <c r="C673" s="0">
        <v>0.018582035348479149</v>
      </c>
      <c r="D673" s="0">
        <v>0.020071207572095753</v>
      </c>
      <c r="E673" s="0">
        <v>0.022375746622426942</v>
      </c>
      <c r="F673" s="0">
        <v>0.026733636551930191</v>
      </c>
    </row>
    <row r="674">
      <c r="A674" s="0">
        <v>0.01329064841087365</v>
      </c>
      <c r="B674" s="0">
        <v>0.016776941469559728</v>
      </c>
      <c r="C674" s="0">
        <v>0.019950850824068812</v>
      </c>
      <c r="D674" s="0">
        <v>0.021817283280704858</v>
      </c>
      <c r="E674" s="0">
        <v>0.024336781132054439</v>
      </c>
      <c r="F674" s="0">
        <v>0.028795416484966502</v>
      </c>
    </row>
    <row r="675">
      <c r="A675" s="0">
        <v>0.013379359046564602</v>
      </c>
      <c r="B675" s="0">
        <v>0.016713015367096521</v>
      </c>
      <c r="C675" s="0">
        <v>0.019871635702235314</v>
      </c>
      <c r="D675" s="0">
        <v>0.021686049479621348</v>
      </c>
      <c r="E675" s="0">
        <v>0.024036525231863587</v>
      </c>
      <c r="F675" s="0">
        <v>0.028143172890013776</v>
      </c>
    </row>
    <row r="676">
      <c r="A676" s="0">
        <v>0.013388112794131291</v>
      </c>
      <c r="B676" s="0">
        <v>0.016623505282123335</v>
      </c>
      <c r="C676" s="0">
        <v>0.019536037161288124</v>
      </c>
      <c r="D676" s="0">
        <v>0.021255329979688625</v>
      </c>
      <c r="E676" s="0">
        <v>0.023604040806707322</v>
      </c>
      <c r="F676" s="0">
        <v>0.027814256019848639</v>
      </c>
    </row>
    <row r="677">
      <c r="A677" s="0">
        <v>0.013374431323841789</v>
      </c>
      <c r="B677" s="0">
        <v>0.016573582171336261</v>
      </c>
      <c r="C677" s="0">
        <v>0.019353832046284467</v>
      </c>
      <c r="D677" s="0">
        <v>0.020990830905654498</v>
      </c>
      <c r="E677" s="0">
        <v>0.023260950414358661</v>
      </c>
      <c r="F677" s="0">
        <v>0.02737543301603805</v>
      </c>
    </row>
    <row r="678">
      <c r="A678" s="0">
        <v>0.013374431323841789</v>
      </c>
      <c r="B678" s="0">
        <v>0.016573582171336261</v>
      </c>
      <c r="C678" s="0">
        <v>0.019353832046284467</v>
      </c>
      <c r="D678" s="0">
        <v>0.020990830905654498</v>
      </c>
      <c r="E678" s="0">
        <v>0.023260950414358661</v>
      </c>
      <c r="F678" s="0">
        <v>0.02737543301603805</v>
      </c>
    </row>
    <row r="679">
      <c r="A679" s="0">
        <v>0.012453908770344191</v>
      </c>
      <c r="B679" s="0">
        <v>0.016677519148641597</v>
      </c>
      <c r="C679" s="0">
        <v>0.018323237252115789</v>
      </c>
      <c r="D679" s="0">
        <v>0.019218713068873419</v>
      </c>
      <c r="E679" s="0">
        <v>0.021140921906054589</v>
      </c>
      <c r="F679" s="0">
        <v>0.025289844991288453</v>
      </c>
    </row>
    <row r="680">
      <c r="A680" s="0">
        <v>0.011871077041436908</v>
      </c>
      <c r="B680" s="0">
        <v>0.016587386484616655</v>
      </c>
      <c r="C680" s="0">
        <v>0.017127393730600689</v>
      </c>
      <c r="D680" s="0">
        <v>0.017389655168838343</v>
      </c>
      <c r="E680" s="0">
        <v>0.019051286899081865</v>
      </c>
      <c r="F680" s="0">
        <v>0.023310832554383178</v>
      </c>
    </row>
    <row r="681">
      <c r="A681" s="0">
        <v>0.011977607812770241</v>
      </c>
      <c r="B681" s="0">
        <v>0.015944858458061283</v>
      </c>
      <c r="C681" s="0">
        <v>0.015764918370765664</v>
      </c>
      <c r="D681" s="0">
        <v>0.015791358954470619</v>
      </c>
      <c r="E681" s="0">
        <v>0.017416384155576281</v>
      </c>
      <c r="F681" s="0">
        <v>0.021852016691239002</v>
      </c>
    </row>
    <row r="682">
      <c r="A682" s="0">
        <v>0.011780128004783971</v>
      </c>
      <c r="B682" s="0">
        <v>0.016214607700196781</v>
      </c>
      <c r="C682" s="0">
        <v>0.016397463220935167</v>
      </c>
      <c r="D682" s="0">
        <v>0.016493133397528149</v>
      </c>
      <c r="E682" s="0">
        <v>0.018033454915417486</v>
      </c>
      <c r="F682" s="0">
        <v>0.022192637502614961</v>
      </c>
    </row>
    <row r="683">
      <c r="A683" s="0">
        <v>0.011941827715164104</v>
      </c>
      <c r="B683" s="0">
        <v>0.015824969199036081</v>
      </c>
      <c r="C683" s="0">
        <v>0.015913431468051208</v>
      </c>
      <c r="D683" s="0">
        <v>0.016043631267426722</v>
      </c>
      <c r="E683" s="0">
        <v>0.017611117453477938</v>
      </c>
      <c r="F683" s="0">
        <v>0.021791137689331108</v>
      </c>
    </row>
    <row r="684">
      <c r="A684" s="0">
        <v>0.011729331530526408</v>
      </c>
      <c r="B684" s="0">
        <v>0.015791334588094272</v>
      </c>
      <c r="C684" s="0">
        <v>0.016059771972692781</v>
      </c>
      <c r="D684" s="0">
        <v>0.01630293051447932</v>
      </c>
      <c r="E684" s="0">
        <v>0.018021760447320824</v>
      </c>
      <c r="F684" s="0">
        <v>0.022446080464080944</v>
      </c>
    </row>
    <row r="685">
      <c r="A685" s="0">
        <v>0.011826633117808948</v>
      </c>
      <c r="B685" s="0">
        <v>0.014683890907343455</v>
      </c>
      <c r="C685" s="0">
        <v>0.01479912656573934</v>
      </c>
      <c r="D685" s="0">
        <v>0.015046087679978679</v>
      </c>
      <c r="E685" s="0">
        <v>0.016574326704904364</v>
      </c>
      <c r="F685" s="0">
        <v>0.020530973503435662</v>
      </c>
    </row>
    <row r="686">
      <c r="A686" s="0">
        <v>0.011826633117808948</v>
      </c>
      <c r="B686" s="0">
        <v>0.014683890907343455</v>
      </c>
      <c r="C686" s="0">
        <v>0.01479912656573934</v>
      </c>
      <c r="D686" s="0">
        <v>0.015046087679978679</v>
      </c>
      <c r="E686" s="0">
        <v>0.016574326704904364</v>
      </c>
      <c r="F686" s="0">
        <v>0.020530973503435662</v>
      </c>
    </row>
    <row r="687">
      <c r="A687" s="0">
        <v>0.01179684157830661</v>
      </c>
      <c r="B687" s="0">
        <v>0.01459785302726449</v>
      </c>
      <c r="C687" s="0">
        <v>0.01434301254628495</v>
      </c>
      <c r="D687" s="0">
        <v>0.014437601932824515</v>
      </c>
      <c r="E687" s="0">
        <v>0.015967170062222671</v>
      </c>
      <c r="F687" s="0">
        <v>0.020101249985502251</v>
      </c>
    </row>
    <row r="688">
      <c r="A688" s="0">
        <v>0.0120525560515102</v>
      </c>
      <c r="B688" s="0">
        <v>0.014588406721488874</v>
      </c>
      <c r="C688" s="0">
        <v>0.014230972745271214</v>
      </c>
      <c r="D688" s="0">
        <v>0.014202141523819146</v>
      </c>
      <c r="E688" s="0">
        <v>0.015436671256552721</v>
      </c>
      <c r="F688" s="0">
        <v>0.018989936530483493</v>
      </c>
    </row>
    <row r="689">
      <c r="A689" s="0">
        <v>0.011944025218948356</v>
      </c>
      <c r="B689" s="0">
        <v>0.014147152078500758</v>
      </c>
      <c r="C689" s="0">
        <v>0.013459889903745491</v>
      </c>
      <c r="D689" s="0">
        <v>0.013480106000551481</v>
      </c>
      <c r="E689" s="0">
        <v>0.015120039981645191</v>
      </c>
      <c r="F689" s="0">
        <v>0.019600122633864916</v>
      </c>
    </row>
    <row r="690">
      <c r="A690" s="0">
        <v>0.012183033936909669</v>
      </c>
      <c r="B690" s="0">
        <v>0.014447998477302833</v>
      </c>
      <c r="C690" s="0">
        <v>0.013938257567736922</v>
      </c>
      <c r="D690" s="0">
        <v>0.013985273721941749</v>
      </c>
      <c r="E690" s="0">
        <v>0.015510934224270162</v>
      </c>
      <c r="F690" s="0">
        <v>0.01967641918097178</v>
      </c>
    </row>
    <row r="691">
      <c r="A691" s="0">
        <v>0.012154393576996303</v>
      </c>
      <c r="B691" s="0">
        <v>0.014645855299866013</v>
      </c>
      <c r="C691" s="0">
        <v>0.014364095079456102</v>
      </c>
      <c r="D691" s="0">
        <v>0.014527759309797947</v>
      </c>
      <c r="E691" s="0">
        <v>0.016173329212288402</v>
      </c>
      <c r="F691" s="0">
        <v>0.020496688446863753</v>
      </c>
    </row>
    <row r="692">
      <c r="A692" s="0">
        <v>0.012342101077194322</v>
      </c>
      <c r="B692" s="0">
        <v>0.013153592354409355</v>
      </c>
      <c r="C692" s="0">
        <v>0.012219597046439094</v>
      </c>
      <c r="D692" s="0">
        <v>0.012296317995148701</v>
      </c>
      <c r="E692" s="0">
        <v>0.013933029401045988</v>
      </c>
      <c r="F692" s="0">
        <v>0.018327571388287035</v>
      </c>
    </row>
    <row r="693">
      <c r="A693" s="0">
        <v>0.01147496479720796</v>
      </c>
      <c r="B693" s="0">
        <v>0.012258950668749526</v>
      </c>
      <c r="C693" s="0">
        <v>0.011545339104946865</v>
      </c>
      <c r="D693" s="0">
        <v>0.011735770528376474</v>
      </c>
      <c r="E693" s="0">
        <v>0.013419029588867655</v>
      </c>
      <c r="F693" s="0">
        <v>0.017826577312352689</v>
      </c>
    </row>
    <row r="694">
      <c r="A694" s="0">
        <v>0.011713376846889749</v>
      </c>
      <c r="B694" s="0">
        <v>0.012414584975696863</v>
      </c>
      <c r="C694" s="0">
        <v>0.012038949871221921</v>
      </c>
      <c r="D694" s="0">
        <v>0.012359482850394685</v>
      </c>
      <c r="E694" s="0">
        <v>0.013974351526961493</v>
      </c>
      <c r="F694" s="0">
        <v>0.018060702028871386</v>
      </c>
    </row>
    <row r="695">
      <c r="A695" s="0">
        <v>0.011713376846889749</v>
      </c>
      <c r="B695" s="0">
        <v>0.012414584975696863</v>
      </c>
      <c r="C695" s="0">
        <v>0.012038949871221921</v>
      </c>
      <c r="D695" s="0">
        <v>0.012359482850394685</v>
      </c>
      <c r="E695" s="0">
        <v>0.013974351526961493</v>
      </c>
      <c r="F695" s="0">
        <v>0.018060702028871386</v>
      </c>
    </row>
    <row r="696">
      <c r="A696" s="0">
        <v>0.010392391432582858</v>
      </c>
      <c r="B696" s="0">
        <v>0.010467111171089345</v>
      </c>
      <c r="C696" s="0">
        <v>0.010347345915774478</v>
      </c>
      <c r="D696" s="0">
        <v>0.010848989510451771</v>
      </c>
      <c r="E696" s="0">
        <v>0.012464966325335603</v>
      </c>
      <c r="F696" s="0">
        <v>0.016393714679767891</v>
      </c>
    </row>
    <row r="697">
      <c r="A697" s="0">
        <v>0.0097221878439203279</v>
      </c>
      <c r="B697" s="0">
        <v>0.0099975941558981471</v>
      </c>
      <c r="C697" s="0">
        <v>0.0098596907691174684</v>
      </c>
      <c r="D697" s="0">
        <v>0.010317817632733312</v>
      </c>
      <c r="E697" s="0">
        <v>0.011905341460198698</v>
      </c>
      <c r="F697" s="0">
        <v>0.015837915949748312</v>
      </c>
    </row>
    <row r="698">
      <c r="A698" s="0">
        <v>0.00942641510985163</v>
      </c>
      <c r="B698" s="0">
        <v>0.0096613663611440428</v>
      </c>
      <c r="C698" s="0">
        <v>0.0095996548712394963</v>
      </c>
      <c r="D698" s="0">
        <v>0.01005097110087535</v>
      </c>
      <c r="E698" s="0">
        <v>0.011522182950240573</v>
      </c>
      <c r="F698" s="0">
        <v>0.015191873978410587</v>
      </c>
    </row>
    <row r="699">
      <c r="A699" s="0">
        <v>0.00942641510985163</v>
      </c>
      <c r="B699" s="0">
        <v>0.0096613663611440428</v>
      </c>
      <c r="C699" s="0">
        <v>0.0095996548712394963</v>
      </c>
      <c r="D699" s="0">
        <v>0.01005097110087535</v>
      </c>
      <c r="E699" s="0">
        <v>0.011522182950240573</v>
      </c>
      <c r="F699" s="0">
        <v>0.015191873978410587</v>
      </c>
    </row>
    <row r="700">
      <c r="A700" s="0">
        <v>0.0093613028445437112</v>
      </c>
      <c r="B700" s="0">
        <v>0.0092168882641833275</v>
      </c>
      <c r="C700" s="0">
        <v>0.00876558993867603</v>
      </c>
      <c r="D700" s="0">
        <v>0.0090984068901215857</v>
      </c>
      <c r="E700" s="0">
        <v>0.010582880492545195</v>
      </c>
      <c r="F700" s="0">
        <v>0.014421571101120979</v>
      </c>
    </row>
    <row r="701">
      <c r="A701" s="0">
        <v>0.0084980794410234543</v>
      </c>
      <c r="B701" s="0">
        <v>0.0088180239198977425</v>
      </c>
      <c r="C701" s="0">
        <v>0.0084808626751305752</v>
      </c>
      <c r="D701" s="0">
        <v>0.0088424723514820419</v>
      </c>
      <c r="E701" s="0">
        <v>0.010422675091398237</v>
      </c>
      <c r="F701" s="0">
        <v>0.014489435873923463</v>
      </c>
    </row>
    <row r="702">
      <c r="A702" s="0">
        <v>0.0078709787989158769</v>
      </c>
      <c r="B702" s="0">
        <v>0.0091139106397160261</v>
      </c>
      <c r="C702" s="0">
        <v>0.0091853924581561316</v>
      </c>
      <c r="D702" s="0">
        <v>0.0096338035133830303</v>
      </c>
      <c r="E702" s="0">
        <v>0.011268191735935691</v>
      </c>
      <c r="F702" s="0">
        <v>0.015388596283005701</v>
      </c>
    </row>
    <row r="703">
      <c r="A703" s="0">
        <v>0.0071959883868880289</v>
      </c>
      <c r="B703" s="0">
        <v>0.008143330444943947</v>
      </c>
      <c r="C703" s="0">
        <v>0.0081777035192758668</v>
      </c>
      <c r="D703" s="0">
        <v>0.0085987804453142858</v>
      </c>
      <c r="E703" s="0">
        <v>0.010114775751989819</v>
      </c>
      <c r="F703" s="0">
        <v>0.014003694426012665</v>
      </c>
    </row>
    <row r="704">
      <c r="A704" s="0">
        <v>0.0065560607895380676</v>
      </c>
      <c r="B704" s="0">
        <v>0.0069218174755178441</v>
      </c>
      <c r="C704" s="0">
        <v>0.0064927086568573392</v>
      </c>
      <c r="D704" s="0">
        <v>0.0066155096364287156</v>
      </c>
      <c r="E704" s="0">
        <v>0.0076914224788319835</v>
      </c>
      <c r="F704" s="0">
        <v>0.010878975926148388</v>
      </c>
    </row>
    <row r="705">
      <c r="A705" s="0">
        <v>0.0065560607895380676</v>
      </c>
      <c r="B705" s="0">
        <v>0.0069218174755178441</v>
      </c>
      <c r="C705" s="0">
        <v>0.0064927086568573392</v>
      </c>
      <c r="D705" s="0">
        <v>0.0066155096364287156</v>
      </c>
      <c r="E705" s="0">
        <v>0.0076914224788319835</v>
      </c>
      <c r="F705" s="0">
        <v>0.010878975926148388</v>
      </c>
    </row>
    <row r="706">
      <c r="A706" s="0">
        <v>0.0066603842461503918</v>
      </c>
      <c r="B706" s="0">
        <v>0.0066741553920191474</v>
      </c>
      <c r="C706" s="0">
        <v>0.0062808139704193452</v>
      </c>
      <c r="D706" s="0">
        <v>0.0064283199568689973</v>
      </c>
      <c r="E706" s="0">
        <v>0.0074185886618782677</v>
      </c>
      <c r="F706" s="0">
        <v>0.010367738324583309</v>
      </c>
    </row>
    <row r="707">
      <c r="A707" s="0">
        <v>0.0070641547975998364</v>
      </c>
      <c r="B707" s="0">
        <v>0.0069745442637830293</v>
      </c>
      <c r="C707" s="0">
        <v>0.0065260422131044535</v>
      </c>
      <c r="D707" s="0">
        <v>0.0066938484474748459</v>
      </c>
      <c r="E707" s="0">
        <v>0.0077667232724941476</v>
      </c>
      <c r="F707" s="0">
        <v>0.010878344431846376</v>
      </c>
    </row>
    <row r="708">
      <c r="A708" s="0">
        <v>0.0072764371359140285</v>
      </c>
      <c r="B708" s="0">
        <v>0.0069455438614519152</v>
      </c>
      <c r="C708" s="0">
        <v>0.0066531160122386621</v>
      </c>
      <c r="D708" s="0">
        <v>0.0068833469184840235</v>
      </c>
      <c r="E708" s="0">
        <v>0.0078669486995542447</v>
      </c>
      <c r="F708" s="0">
        <v>0.010684798643265504</v>
      </c>
    </row>
    <row r="709">
      <c r="A709" s="0">
        <v>0.0071531795995615887</v>
      </c>
      <c r="B709" s="0">
        <v>0.008221903692384909</v>
      </c>
      <c r="C709" s="0">
        <v>0.0083885917796871143</v>
      </c>
      <c r="D709" s="0">
        <v>0.0087082334894653564</v>
      </c>
      <c r="E709" s="0">
        <v>0.0098407794986744793</v>
      </c>
      <c r="F709" s="0">
        <v>0.01292067298810084</v>
      </c>
    </row>
    <row r="710">
      <c r="A710" s="0">
        <v>0.0049420758739830983</v>
      </c>
      <c r="B710" s="0">
        <v>0.0056711583640090199</v>
      </c>
      <c r="C710" s="0">
        <v>0.0055621032228925157</v>
      </c>
      <c r="D710" s="0">
        <v>0.0058247879606488449</v>
      </c>
      <c r="E710" s="0">
        <v>0.0070289687262227122</v>
      </c>
      <c r="F710" s="0">
        <v>0.010422754121087757</v>
      </c>
    </row>
    <row r="711">
      <c r="A711" s="0">
        <v>0.0045553988853430372</v>
      </c>
      <c r="B711" s="0">
        <v>0.006146236738706054</v>
      </c>
      <c r="C711" s="0">
        <v>0.0065165954613007615</v>
      </c>
      <c r="D711" s="0">
        <v>0.0069392801006630438</v>
      </c>
      <c r="E711" s="0">
        <v>0.0082907927283640444</v>
      </c>
      <c r="F711" s="0">
        <v>0.011871636141780106</v>
      </c>
    </row>
    <row r="712">
      <c r="A712" s="0">
        <v>0.0045880800989772652</v>
      </c>
      <c r="B712" s="0">
        <v>0.0062500860767305891</v>
      </c>
      <c r="C712" s="0">
        <v>0.0065966175337707073</v>
      </c>
      <c r="D712" s="0">
        <v>0.0070246074787229384</v>
      </c>
      <c r="E712" s="0">
        <v>0.0084395469225862618</v>
      </c>
      <c r="F712" s="0">
        <v>0.012166359708670456</v>
      </c>
    </row>
    <row r="713">
      <c r="A713" s="0">
        <v>0.0048114526564431818</v>
      </c>
      <c r="B713" s="0">
        <v>0.0067667409772907833</v>
      </c>
      <c r="C713" s="0">
        <v>0.0072099317379367492</v>
      </c>
      <c r="D713" s="0">
        <v>0.0076443317002727607</v>
      </c>
      <c r="E713" s="0">
        <v>0.0090556890603683115</v>
      </c>
      <c r="F713" s="0">
        <v>0.012758836681012898</v>
      </c>
    </row>
    <row r="714">
      <c r="A714" s="0">
        <v>0.0049811045575818367</v>
      </c>
      <c r="B714" s="0">
        <v>0.0078700104422315884</v>
      </c>
      <c r="C714" s="0">
        <v>0.0085397817453148964</v>
      </c>
      <c r="D714" s="0">
        <v>0.0090118953993004632</v>
      </c>
      <c r="E714" s="0">
        <v>0.010554080817803541</v>
      </c>
      <c r="F714" s="0">
        <v>0.014524264164912504</v>
      </c>
    </row>
    <row r="715">
      <c r="A715" s="0">
        <v>0.005215729780054152</v>
      </c>
      <c r="B715" s="0">
        <v>0.0073721199719589542</v>
      </c>
      <c r="C715" s="0">
        <v>0.0075544624837476926</v>
      </c>
      <c r="D715" s="0">
        <v>0.0079249425701950482</v>
      </c>
      <c r="E715" s="0">
        <v>0.0095254956301056917</v>
      </c>
      <c r="F715" s="0">
        <v>0.013744130280651329</v>
      </c>
    </row>
    <row r="716">
      <c r="A716" s="0">
        <v>0.0056017986000301383</v>
      </c>
      <c r="B716" s="0">
        <v>0.0064731659684403517</v>
      </c>
      <c r="C716" s="0">
        <v>0.0068808572322042738</v>
      </c>
      <c r="D716" s="0">
        <v>0.0074877211659466012</v>
      </c>
      <c r="E716" s="0">
        <v>0.0090559635786403424</v>
      </c>
      <c r="F716" s="0">
        <v>0.012914772312101287</v>
      </c>
    </row>
    <row r="717">
      <c r="A717" s="0">
        <v>0.0056017986000301383</v>
      </c>
      <c r="B717" s="0">
        <v>0.0064731659684403517</v>
      </c>
      <c r="C717" s="0">
        <v>0.0068808572322042738</v>
      </c>
      <c r="D717" s="0">
        <v>0.0074877211659466012</v>
      </c>
      <c r="E717" s="0">
        <v>0.0090559635786403424</v>
      </c>
      <c r="F717" s="0">
        <v>0.012914772312101287</v>
      </c>
    </row>
    <row r="718">
      <c r="A718" s="0">
        <v>0.0052393315529723813</v>
      </c>
      <c r="B718" s="0">
        <v>0.006343854772469841</v>
      </c>
      <c r="C718" s="0">
        <v>0.0067993597903501721</v>
      </c>
      <c r="D718" s="0">
        <v>0.0073329329421225053</v>
      </c>
      <c r="E718" s="0">
        <v>0.0087262132230320043</v>
      </c>
      <c r="F718" s="0">
        <v>0.012258362924007317</v>
      </c>
    </row>
    <row r="719">
      <c r="A719" s="0">
        <v>0.0054297421609850825</v>
      </c>
      <c r="B719" s="0">
        <v>0.0061166845417625348</v>
      </c>
      <c r="C719" s="0">
        <v>0.0063752503891756351</v>
      </c>
      <c r="D719" s="0">
        <v>0.0069796295768229186</v>
      </c>
      <c r="E719" s="0">
        <v>0.0086556753129952476</v>
      </c>
      <c r="F719" s="0">
        <v>0.012783532379247804</v>
      </c>
    </row>
    <row r="720">
      <c r="A720" s="0">
        <v>0.0056888653077086584</v>
      </c>
      <c r="B720" s="0">
        <v>0.0062656184976435103</v>
      </c>
      <c r="C720" s="0">
        <v>0.0067857616849728783</v>
      </c>
      <c r="D720" s="0">
        <v>0.0075111087361063311</v>
      </c>
      <c r="E720" s="0">
        <v>0.0091733496876640619</v>
      </c>
      <c r="F720" s="0">
        <v>0.013121469799601632</v>
      </c>
    </row>
    <row r="721">
      <c r="A721" s="0">
        <v>0.005530199770373178</v>
      </c>
      <c r="B721" s="0">
        <v>0.0064751074650511234</v>
      </c>
      <c r="C721" s="0">
        <v>0.0071248513191549193</v>
      </c>
      <c r="D721" s="0">
        <v>0.0078527779281868191</v>
      </c>
      <c r="E721" s="0">
        <v>0.0094891012613721581</v>
      </c>
      <c r="F721" s="0">
        <v>0.013377133660851671</v>
      </c>
    </row>
    <row r="722">
      <c r="A722" s="0">
        <v>0.0054817896657360886</v>
      </c>
      <c r="B722" s="0">
        <v>0.0061010902140836223</v>
      </c>
      <c r="C722" s="0">
        <v>0.0063530922230745288</v>
      </c>
      <c r="D722" s="0">
        <v>0.0068288940454731915</v>
      </c>
      <c r="E722" s="0">
        <v>0.008148924813738195</v>
      </c>
      <c r="F722" s="0">
        <v>0.011561600091016389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2"/>
  <sheetViews>
    <sheetView workbookViewId="0"/>
  </sheetViews>
  <sheetFormatPr defaultRowHeight="15"/>
  <cols>
    <col min="1" max="1" width="2.140625" customWidth="true"/>
    <col min="2" max="2" width="16.42578125" customWidth="true"/>
    <col min="3" max="3" width="16.42578125" customWidth="true"/>
    <col min="4" max="4" width="16.42578125" customWidth="true"/>
    <col min="5" max="5" width="16.42578125" customWidth="true"/>
    <col min="6" max="6" width="16.42578125" customWidth="true"/>
  </cols>
  <sheetData>
    <row r="1">
      <c r="A1" s="0">
        <v>0</v>
      </c>
      <c r="B1" s="0">
        <v>-0.0015546604512039763</v>
      </c>
      <c r="C1" s="0">
        <v>-0.0018244092366800427</v>
      </c>
      <c r="D1" s="0">
        <v>-0.00066163042107270087</v>
      </c>
      <c r="E1" s="0">
        <v>0.0018640539701564041</v>
      </c>
      <c r="F1" s="0">
        <v>0.0058742246838449572</v>
      </c>
    </row>
    <row r="2">
      <c r="A2" s="0">
        <v>0</v>
      </c>
      <c r="B2" s="0">
        <v>-0.00037845484509378691</v>
      </c>
      <c r="C2" s="0">
        <v>0.00074708671414162875</v>
      </c>
      <c r="D2" s="0">
        <v>0.0025074925810148196</v>
      </c>
      <c r="E2" s="0">
        <v>0.0055090138748176143</v>
      </c>
      <c r="F2" s="0">
        <v>0.01004477617494276</v>
      </c>
    </row>
    <row r="3">
      <c r="A3" s="0">
        <v>0</v>
      </c>
      <c r="B3" s="0">
        <v>-0.00020584465264077839</v>
      </c>
      <c r="C3" s="0">
        <v>0.0018364412318425741</v>
      </c>
      <c r="D3" s="0">
        <v>0.003885077273754603</v>
      </c>
      <c r="E3" s="0">
        <v>0.0067370390335793132</v>
      </c>
      <c r="F3" s="0">
        <v>0.01058094015022782</v>
      </c>
    </row>
    <row r="4">
      <c r="A4" s="0">
        <v>0</v>
      </c>
      <c r="B4" s="0">
        <v>0.0010219516395351194</v>
      </c>
      <c r="C4" s="0">
        <v>0.0038442675219446665</v>
      </c>
      <c r="D4" s="0">
        <v>0.0058958666572643884</v>
      </c>
      <c r="E4" s="0">
        <v>0.0085381771007039114</v>
      </c>
      <c r="F4" s="0">
        <v>0.011918121142058404</v>
      </c>
    </row>
    <row r="5">
      <c r="A5" s="0">
        <v>0</v>
      </c>
      <c r="B5" s="0">
        <v>0.00039551644628526422</v>
      </c>
      <c r="C5" s="0">
        <v>0.0030163308162408364</v>
      </c>
      <c r="D5" s="0">
        <v>0.0050655502569223188</v>
      </c>
      <c r="E5" s="0">
        <v>0.0076329046375290255</v>
      </c>
      <c r="F5" s="0">
        <v>0.010813635387171359</v>
      </c>
    </row>
    <row r="6">
      <c r="A6" s="0">
        <v>0</v>
      </c>
      <c r="B6" s="0">
        <v>-0.0003015250610845302</v>
      </c>
      <c r="C6" s="0">
        <v>0.0021360299008990058</v>
      </c>
      <c r="D6" s="0">
        <v>0.0042740124663445331</v>
      </c>
      <c r="E6" s="0">
        <v>0.0069035397132262699</v>
      </c>
      <c r="F6" s="0">
        <v>0.010165983318814915</v>
      </c>
    </row>
    <row r="7">
      <c r="A7" s="0">
        <v>0</v>
      </c>
      <c r="B7" s="0">
        <v>-0.0017179405073971532</v>
      </c>
      <c r="C7" s="0">
        <v>-0.0006100922189549024</v>
      </c>
      <c r="D7" s="0">
        <v>0.0016183136358936187</v>
      </c>
      <c r="E7" s="0">
        <v>0.0050711529298650762</v>
      </c>
      <c r="F7" s="0">
        <v>0.010219836978467185</v>
      </c>
    </row>
    <row r="8">
      <c r="A8" s="0">
        <v>0</v>
      </c>
      <c r="B8" s="0">
        <v>-0.0024270259399736815</v>
      </c>
      <c r="C8" s="0">
        <v>-0.002117346108302734</v>
      </c>
      <c r="D8" s="0">
        <v>-0.0001921213136762967</v>
      </c>
      <c r="E8" s="0">
        <v>0.0030477949228018067</v>
      </c>
      <c r="F8" s="0">
        <v>0.0080329868840783858</v>
      </c>
    </row>
    <row r="9">
      <c r="A9" s="0">
        <v>0</v>
      </c>
      <c r="B9" s="0">
        <v>-0.0006518489635263941</v>
      </c>
      <c r="C9" s="0">
        <v>-0.00030539925138164253</v>
      </c>
      <c r="D9" s="0">
        <v>0.00083608244737631149</v>
      </c>
      <c r="E9" s="0">
        <v>0.0031183769535161193</v>
      </c>
      <c r="F9" s="0">
        <v>0.0065989962635694399</v>
      </c>
    </row>
    <row r="10">
      <c r="A10" s="0">
        <v>0</v>
      </c>
      <c r="B10" s="0">
        <v>-0.00027261619385768321</v>
      </c>
      <c r="C10" s="0">
        <v>0.00046330326980299763</v>
      </c>
      <c r="D10" s="0">
        <v>0.0015774644608807786</v>
      </c>
      <c r="E10" s="0">
        <v>0.0035959815236277781</v>
      </c>
      <c r="F10" s="0">
        <v>0.0064979485073421994</v>
      </c>
    </row>
    <row r="11">
      <c r="A11" s="0">
        <v>0</v>
      </c>
      <c r="B11" s="0">
        <v>-0.00025943455038048707</v>
      </c>
      <c r="C11" s="0">
        <v>6.1100434897959355e-05</v>
      </c>
      <c r="D11" s="0">
        <v>0.0013775481829690767</v>
      </c>
      <c r="E11" s="0">
        <v>0.0042139490281782252</v>
      </c>
      <c r="F11" s="0">
        <v>0.0088590535384621763</v>
      </c>
    </row>
    <row r="12">
      <c r="A12" s="0">
        <v>0</v>
      </c>
      <c r="B12" s="0">
        <v>-0.0001833513784721616</v>
      </c>
      <c r="C12" s="0">
        <v>0.00054440804979497687</v>
      </c>
      <c r="D12" s="0">
        <v>0.0019762536747825118</v>
      </c>
      <c r="E12" s="0">
        <v>0.0047148042867560594</v>
      </c>
      <c r="F12" s="0">
        <v>0.00900974642088119</v>
      </c>
    </row>
    <row r="13">
      <c r="A13" s="0">
        <v>0</v>
      </c>
      <c r="B13" s="0">
        <v>-0.0011669528719666158</v>
      </c>
      <c r="C13" s="0">
        <v>-0.0022170036495044662</v>
      </c>
      <c r="D13" s="0">
        <v>-0.0015615412224748368</v>
      </c>
      <c r="E13" s="0">
        <v>0.00074656760064970018</v>
      </c>
      <c r="F13" s="0">
        <v>0.0048355598324006446</v>
      </c>
    </row>
    <row r="14">
      <c r="A14" s="0">
        <v>0</v>
      </c>
      <c r="B14" s="0">
        <v>-0.0022540937781236198</v>
      </c>
      <c r="C14" s="0">
        <v>-0.0039690868869496146</v>
      </c>
      <c r="D14" s="0">
        <v>-0.0032376730930755993</v>
      </c>
      <c r="E14" s="0">
        <v>-0.00059071874730984991</v>
      </c>
      <c r="F14" s="0">
        <v>0.0041504802533604904</v>
      </c>
    </row>
    <row r="15">
      <c r="A15" s="0">
        <v>0</v>
      </c>
      <c r="B15" s="0">
        <v>-0.0015932742448759862</v>
      </c>
      <c r="C15" s="0">
        <v>-0.0016063071474430451</v>
      </c>
      <c r="D15" s="0">
        <v>-0.0002356151554805605</v>
      </c>
      <c r="E15" s="0">
        <v>0.002482272323539654</v>
      </c>
      <c r="F15" s="0">
        <v>0.0067280906337512519</v>
      </c>
    </row>
    <row r="16">
      <c r="A16" s="0">
        <v>0</v>
      </c>
      <c r="B16" s="0">
        <v>-0.0018363275795744635</v>
      </c>
      <c r="C16" s="0">
        <v>-0.0022579607453638295</v>
      </c>
      <c r="D16" s="0">
        <v>-0.0011700333414817465</v>
      </c>
      <c r="E16" s="0">
        <v>0.0012167870343412143</v>
      </c>
      <c r="F16" s="0">
        <v>0.0049827079239074049</v>
      </c>
    </row>
    <row r="17">
      <c r="A17" s="0">
        <v>0</v>
      </c>
      <c r="B17" s="0">
        <v>-0.0020991024022200822</v>
      </c>
      <c r="C17" s="0">
        <v>-0.0032958790287870021</v>
      </c>
      <c r="D17" s="0">
        <v>-0.0026986380814414332</v>
      </c>
      <c r="E17" s="0">
        <v>-0.00075352013073523572</v>
      </c>
      <c r="F17" s="0">
        <v>0.0024699673640059261</v>
      </c>
    </row>
    <row r="18">
      <c r="A18" s="0">
        <v>0</v>
      </c>
      <c r="B18" s="0">
        <v>-0.0017990501709295934</v>
      </c>
      <c r="C18" s="0">
        <v>-0.0017560870010163709</v>
      </c>
      <c r="D18" s="0">
        <v>-0.00060917581916399705</v>
      </c>
      <c r="E18" s="0">
        <v>0.0014880999065386355</v>
      </c>
      <c r="F18" s="0">
        <v>0.0045169616504972809</v>
      </c>
    </row>
    <row r="19">
      <c r="A19" s="0">
        <v>0</v>
      </c>
      <c r="B19" s="0">
        <v>-0.00052020169539987449</v>
      </c>
      <c r="C19" s="0">
        <v>0.0002238655710530002</v>
      </c>
      <c r="D19" s="0">
        <v>0.0016342230249208542</v>
      </c>
      <c r="E19" s="0">
        <v>0.0041746440771233059</v>
      </c>
      <c r="F19" s="0">
        <v>0.0080075202025457759</v>
      </c>
    </row>
    <row r="20">
      <c r="A20" s="0">
        <v>0</v>
      </c>
      <c r="B20" s="0">
        <v>0.00068949096029043144</v>
      </c>
      <c r="C20" s="0">
        <v>0.0017427696021934877</v>
      </c>
      <c r="D20" s="0">
        <v>0.0029037579406441319</v>
      </c>
      <c r="E20" s="0">
        <v>0.0051202204057327755</v>
      </c>
      <c r="F20" s="0">
        <v>0.0084892431889548176</v>
      </c>
    </row>
    <row r="21">
      <c r="A21" s="0">
        <v>0</v>
      </c>
      <c r="B21" s="0">
        <v>0.00077446904524636206</v>
      </c>
      <c r="C21" s="0">
        <v>0.0013352969851895338</v>
      </c>
      <c r="D21" s="0">
        <v>0.0021523360063638863</v>
      </c>
      <c r="E21" s="0">
        <v>0.0041234696891149988</v>
      </c>
      <c r="F21" s="0">
        <v>0.0072690909997219846</v>
      </c>
    </row>
    <row r="22">
      <c r="A22" s="0">
        <v>0</v>
      </c>
      <c r="B22" s="0">
        <v>0.00084557356675488832</v>
      </c>
      <c r="C22" s="0">
        <v>0.0021374191524642649</v>
      </c>
      <c r="D22" s="0">
        <v>0.0030975170324139961</v>
      </c>
      <c r="E22" s="0">
        <v>0.0047524750567729535</v>
      </c>
      <c r="F22" s="0">
        <v>0.0068973945479993484</v>
      </c>
    </row>
    <row r="23">
      <c r="A23" s="0">
        <v>0</v>
      </c>
      <c r="B23" s="0">
        <v>0.0012461351041650054</v>
      </c>
      <c r="C23" s="0">
        <v>0.0022177604094396133</v>
      </c>
      <c r="D23" s="0">
        <v>0.0030099980517497918</v>
      </c>
      <c r="E23" s="0">
        <v>0.0047750331164646137</v>
      </c>
      <c r="F23" s="0">
        <v>0.0073275045028011604</v>
      </c>
    </row>
    <row r="24">
      <c r="A24" s="0">
        <v>0</v>
      </c>
      <c r="B24" s="0">
        <v>-0.00058038838039651403</v>
      </c>
      <c r="C24" s="0">
        <v>-0.00064987103738497337</v>
      </c>
      <c r="D24" s="0">
        <v>0.00028275393558162276</v>
      </c>
      <c r="E24" s="0">
        <v>0.0025717711652166741</v>
      </c>
      <c r="F24" s="0">
        <v>0.0061101019014405955</v>
      </c>
    </row>
    <row r="25">
      <c r="A25" s="0">
        <v>0</v>
      </c>
      <c r="B25" s="0">
        <v>-0.00087308374149987905</v>
      </c>
      <c r="C25" s="0">
        <v>-0.00094282413613715893</v>
      </c>
      <c r="D25" s="0">
        <v>-0.00010158652360722775</v>
      </c>
      <c r="E25" s="0">
        <v>0.0018729785658817971</v>
      </c>
      <c r="F25" s="0">
        <v>0.0047489775412776214</v>
      </c>
    </row>
    <row r="26">
      <c r="A26" s="0">
        <v>0</v>
      </c>
      <c r="B26" s="0">
        <v>-0.00035947177801831653</v>
      </c>
      <c r="C26" s="0">
        <v>-0.00097027130509286241</v>
      </c>
      <c r="D26" s="0">
        <v>-0.00013813895482248095</v>
      </c>
      <c r="E26" s="0">
        <v>0.0025179738817491318</v>
      </c>
      <c r="F26" s="0">
        <v>0.0070746125000971452</v>
      </c>
    </row>
    <row r="27">
      <c r="A27" s="0">
        <v>0</v>
      </c>
      <c r="B27" s="0">
        <v>0.00012023077749408889</v>
      </c>
      <c r="C27" s="0">
        <v>0.00032283793944433425</v>
      </c>
      <c r="D27" s="0">
        <v>0.0013790244458229822</v>
      </c>
      <c r="E27" s="0">
        <v>0.0039643975425536562</v>
      </c>
      <c r="F27" s="0">
        <v>0.0081158429986884356</v>
      </c>
    </row>
    <row r="28">
      <c r="A28" s="0">
        <v>0</v>
      </c>
      <c r="B28" s="0">
        <v>-0.00053294811371402268</v>
      </c>
      <c r="C28" s="0">
        <v>-0.00066162217985879512</v>
      </c>
      <c r="D28" s="0">
        <v>0.00060273671665611595</v>
      </c>
      <c r="E28" s="0">
        <v>0.0036734540096070023</v>
      </c>
      <c r="F28" s="0">
        <v>0.008727509582384059</v>
      </c>
    </row>
    <row r="29">
      <c r="A29" s="0">
        <v>0</v>
      </c>
      <c r="B29" s="0">
        <v>-0.00089152642747047234</v>
      </c>
      <c r="C29" s="0">
        <v>-0.00072619137796575001</v>
      </c>
      <c r="D29" s="0">
        <v>0.00052122254965724507</v>
      </c>
      <c r="E29" s="0">
        <v>0.0031406242214169419</v>
      </c>
      <c r="F29" s="0">
        <v>0.0071168368717257346</v>
      </c>
    </row>
    <row r="30">
      <c r="A30" s="0">
        <v>0</v>
      </c>
      <c r="B30" s="0">
        <v>-0.00088800827317523506</v>
      </c>
      <c r="C30" s="0">
        <v>-0.00069415327672522897</v>
      </c>
      <c r="D30" s="0">
        <v>0.0004402256998912793</v>
      </c>
      <c r="E30" s="0">
        <v>0.002792070552764335</v>
      </c>
      <c r="F30" s="0">
        <v>0.0062565330286788318</v>
      </c>
    </row>
    <row r="31">
      <c r="A31" s="0">
        <v>0</v>
      </c>
      <c r="B31" s="0">
        <v>-0.00080434542359951455</v>
      </c>
      <c r="C31" s="0">
        <v>-0.00091774307189756987</v>
      </c>
      <c r="D31" s="0">
        <v>-0.00013113116116497681</v>
      </c>
      <c r="E31" s="0">
        <v>0.0017913670429143547</v>
      </c>
      <c r="F31" s="0">
        <v>0.0046197245933025655</v>
      </c>
    </row>
    <row r="32">
      <c r="A32" s="0">
        <v>0</v>
      </c>
      <c r="B32" s="0">
        <v>-0.0010869430229172583</v>
      </c>
      <c r="C32" s="0">
        <v>-0.0016659479620941137</v>
      </c>
      <c r="D32" s="0">
        <v>-0.0009900036182007646</v>
      </c>
      <c r="E32" s="0">
        <v>0.0010067536313440248</v>
      </c>
      <c r="F32" s="0">
        <v>0.0041309323369028428</v>
      </c>
    </row>
    <row r="33">
      <c r="A33" s="0">
        <v>0</v>
      </c>
      <c r="B33" s="0">
        <v>-0.0013484623318529079</v>
      </c>
      <c r="C33" s="0">
        <v>-0.0024311065217209812</v>
      </c>
      <c r="D33" s="0">
        <v>-0.001987872820173521</v>
      </c>
      <c r="E33" s="0">
        <v>-0.00013005125749931956</v>
      </c>
      <c r="F33" s="0">
        <v>0.0028947671819682524</v>
      </c>
    </row>
    <row r="34">
      <c r="A34" s="0">
        <v>0</v>
      </c>
      <c r="B34" s="0">
        <v>-0.0020980432803055435</v>
      </c>
      <c r="C34" s="0">
        <v>-0.003628644899204822</v>
      </c>
      <c r="D34" s="0">
        <v>-0.0031596081776297524</v>
      </c>
      <c r="E34" s="0">
        <v>-0.0011404705059049891</v>
      </c>
      <c r="F34" s="0">
        <v>0.002216162101044486</v>
      </c>
    </row>
    <row r="35">
      <c r="A35" s="0">
        <v>0</v>
      </c>
      <c r="B35" s="0">
        <v>-0.00089031455519533731</v>
      </c>
      <c r="C35" s="0">
        <v>-0.0020399767670027727</v>
      </c>
      <c r="D35" s="0">
        <v>-0.0018757287430083217</v>
      </c>
      <c r="E35" s="0">
        <v>-0.0003674985057970856</v>
      </c>
      <c r="F35" s="0">
        <v>0.0021463526053768431</v>
      </c>
    </row>
    <row r="36">
      <c r="A36" s="0">
        <v>0</v>
      </c>
      <c r="B36" s="0">
        <v>-0.0007129558740566061</v>
      </c>
      <c r="C36" s="0">
        <v>-0.0016810430966124959</v>
      </c>
      <c r="D36" s="0">
        <v>-0.0014060456413614864</v>
      </c>
      <c r="E36" s="0">
        <v>0.00026344110651271846</v>
      </c>
      <c r="F36" s="0">
        <v>0.0029636581399809792</v>
      </c>
    </row>
    <row r="37">
      <c r="A37" s="0">
        <v>0</v>
      </c>
      <c r="B37" s="0">
        <v>-0.001149697597396783</v>
      </c>
      <c r="C37" s="0">
        <v>-0.0019589214005779898</v>
      </c>
      <c r="D37" s="0">
        <v>-0.0014606585068710765</v>
      </c>
      <c r="E37" s="0">
        <v>0.0003634161688508275</v>
      </c>
      <c r="F37" s="0">
        <v>0.0031706320642373997</v>
      </c>
    </row>
    <row r="38">
      <c r="A38" s="0">
        <v>0</v>
      </c>
      <c r="B38" s="0">
        <v>-0.0024282612646456675</v>
      </c>
      <c r="C38" s="0">
        <v>-0.0036108271862217919</v>
      </c>
      <c r="D38" s="0">
        <v>-0.0030663811699065749</v>
      </c>
      <c r="E38" s="0">
        <v>-0.0013180238050199411</v>
      </c>
      <c r="F38" s="0">
        <v>0.0011985450778964762</v>
      </c>
    </row>
    <row r="39">
      <c r="A39" s="0">
        <v>0</v>
      </c>
      <c r="B39" s="0">
        <v>-0.0017318307275740255</v>
      </c>
      <c r="C39" s="0">
        <v>-0.0042067494617244322</v>
      </c>
      <c r="D39" s="0">
        <v>-0.0046134117325515589</v>
      </c>
      <c r="E39" s="0">
        <v>-0.0034380273519099766</v>
      </c>
      <c r="F39" s="0">
        <v>-0.001187273919739093</v>
      </c>
    </row>
    <row r="40">
      <c r="A40" s="0">
        <v>0</v>
      </c>
      <c r="B40" s="0">
        <v>-0.0013972797646606139</v>
      </c>
      <c r="C40" s="0">
        <v>-0.0034436694772055909</v>
      </c>
      <c r="D40" s="0">
        <v>-0.0036991947848375381</v>
      </c>
      <c r="E40" s="0">
        <v>-0.002459153079592713</v>
      </c>
      <c r="F40" s="0">
        <v>-0.00020161185143852817</v>
      </c>
    </row>
    <row r="41">
      <c r="A41" s="0">
        <v>0</v>
      </c>
      <c r="B41" s="0">
        <v>-0.0012429771932298758</v>
      </c>
      <c r="C41" s="0">
        <v>-0.0029284027825007414</v>
      </c>
      <c r="D41" s="0">
        <v>-0.0029530099172803692</v>
      </c>
      <c r="E41" s="0">
        <v>-0.0014869769609279701</v>
      </c>
      <c r="F41" s="0">
        <v>0.0010606998737874088</v>
      </c>
    </row>
    <row r="42">
      <c r="A42" s="0">
        <v>0</v>
      </c>
      <c r="B42" s="0">
        <v>-0.0021542455542966008</v>
      </c>
      <c r="C42" s="0">
        <v>-0.0044003905489503684</v>
      </c>
      <c r="D42" s="0">
        <v>-0.0044660664468176986</v>
      </c>
      <c r="E42" s="0">
        <v>-0.0029412398828946307</v>
      </c>
      <c r="F42" s="0">
        <v>-0.00025196891077858968</v>
      </c>
    </row>
    <row r="43">
      <c r="A43" s="0">
        <v>0</v>
      </c>
      <c r="B43" s="0">
        <v>-0.001059634900660536</v>
      </c>
      <c r="C43" s="0">
        <v>-0.0023978909744036825</v>
      </c>
      <c r="D43" s="0">
        <v>-0.0022818576964201628</v>
      </c>
      <c r="E43" s="0">
        <v>-0.00075912579996410129</v>
      </c>
      <c r="F43" s="0">
        <v>0.0017765103564332807</v>
      </c>
    </row>
    <row r="44">
      <c r="A44" s="0">
        <v>0</v>
      </c>
      <c r="B44" s="0">
        <v>-0.00092018685133917616</v>
      </c>
      <c r="C44" s="0">
        <v>-0.0021746101536535556</v>
      </c>
      <c r="D44" s="0">
        <v>-0.0019456432713023941</v>
      </c>
      <c r="E44" s="0">
        <v>-0.00020169867287313237</v>
      </c>
      <c r="F44" s="0">
        <v>0.0027450865668871699</v>
      </c>
    </row>
    <row r="45">
      <c r="A45" s="0">
        <v>0</v>
      </c>
      <c r="B45" s="0">
        <v>-0.0012154048564949546</v>
      </c>
      <c r="C45" s="0">
        <v>-0.0021699224722714072</v>
      </c>
      <c r="D45" s="0">
        <v>-0.0018088420446155801</v>
      </c>
      <c r="E45" s="0">
        <v>-0.00017753883313734176</v>
      </c>
      <c r="F45" s="0">
        <v>0.0023431804319705429</v>
      </c>
    </row>
    <row r="46">
      <c r="A46" s="0">
        <v>0</v>
      </c>
      <c r="B46" s="0">
        <v>-0.001657926666759256</v>
      </c>
      <c r="C46" s="0">
        <v>-0.002956466935975087</v>
      </c>
      <c r="D46" s="0">
        <v>-0.0026895396880350156</v>
      </c>
      <c r="E46" s="0">
        <v>-0.0011217400448833223</v>
      </c>
      <c r="F46" s="0">
        <v>0.0013251114681952642</v>
      </c>
    </row>
    <row r="47">
      <c r="A47" s="0">
        <v>0</v>
      </c>
      <c r="B47" s="0">
        <v>-0.001622827047723624</v>
      </c>
      <c r="C47" s="0">
        <v>-0.0027424579232114554</v>
      </c>
      <c r="D47" s="0">
        <v>-0.0023856260777684463</v>
      </c>
      <c r="E47" s="0">
        <v>-0.00077592984797148629</v>
      </c>
      <c r="F47" s="0">
        <v>0.0016757862867105219</v>
      </c>
    </row>
    <row r="48">
      <c r="A48" s="0">
        <v>0</v>
      </c>
      <c r="B48" s="0">
        <v>-0.0012107766263566855</v>
      </c>
      <c r="C48" s="0">
        <v>-0.0020190843705862882</v>
      </c>
      <c r="D48" s="0">
        <v>-0.0015957006435242393</v>
      </c>
      <c r="E48" s="0">
        <v>3.9541204230171545e-05</v>
      </c>
      <c r="F48" s="0">
        <v>0.0024880060771627424</v>
      </c>
    </row>
    <row r="49">
      <c r="A49" s="0">
        <v>0</v>
      </c>
      <c r="B49" s="0">
        <v>-0.00013995668261575916</v>
      </c>
      <c r="C49" s="0">
        <v>-0.0010226444132570914</v>
      </c>
      <c r="D49" s="0">
        <v>-0.00078345635203576347</v>
      </c>
      <c r="E49" s="0">
        <v>0.00097382159369099192</v>
      </c>
      <c r="F49" s="0">
        <v>0.0039007474800668365</v>
      </c>
    </row>
    <row r="50">
      <c r="A50" s="0">
        <v>0</v>
      </c>
      <c r="B50" s="0">
        <v>-0.00074777792903314017</v>
      </c>
      <c r="C50" s="0">
        <v>-0.0020435283672431345</v>
      </c>
      <c r="D50" s="0">
        <v>-0.0018989882372477535</v>
      </c>
      <c r="E50" s="0">
        <v>-0.00020914202380219182</v>
      </c>
      <c r="F50" s="0">
        <v>0.0026246914502026999</v>
      </c>
    </row>
    <row r="51">
      <c r="A51" s="0">
        <v>0</v>
      </c>
      <c r="B51" s="0">
        <v>-3.3447723170133836e-05</v>
      </c>
      <c r="C51" s="0">
        <v>-0.0012505264075481082</v>
      </c>
      <c r="D51" s="0">
        <v>-0.0012263691887208772</v>
      </c>
      <c r="E51" s="0">
        <v>0.00042597130041550912</v>
      </c>
      <c r="F51" s="0">
        <v>0.003320484615378573</v>
      </c>
    </row>
    <row r="52">
      <c r="A52" s="0">
        <v>0</v>
      </c>
      <c r="B52" s="0">
        <v>-0.00021420580522373694</v>
      </c>
      <c r="C52" s="0">
        <v>-0.0015670802657328856</v>
      </c>
      <c r="D52" s="0">
        <v>-0.0015870422707608967</v>
      </c>
      <c r="E52" s="0">
        <v>3.7612851902756039e-05</v>
      </c>
      <c r="F52" s="0">
        <v>0.0028382909566281936</v>
      </c>
    </row>
    <row r="53">
      <c r="A53" s="0">
        <v>0</v>
      </c>
      <c r="B53" s="0">
        <v>-0.00056973845091689429</v>
      </c>
      <c r="C53" s="0">
        <v>-0.0021342118549518702</v>
      </c>
      <c r="D53" s="0">
        <v>-0.0023425437446719932</v>
      </c>
      <c r="E53" s="0">
        <v>-0.0010693119093932169</v>
      </c>
      <c r="F53" s="0">
        <v>0.0010756950418458061</v>
      </c>
    </row>
    <row r="54">
      <c r="A54" s="0">
        <v>0</v>
      </c>
      <c r="B54" s="0">
        <v>-0.0010683470646827148</v>
      </c>
      <c r="C54" s="0">
        <v>-0.0029795848965419869</v>
      </c>
      <c r="D54" s="0">
        <v>-0.0033091877338763398</v>
      </c>
      <c r="E54" s="0">
        <v>-0.0021806189479377791</v>
      </c>
      <c r="F54" s="0">
        <v>-0.00026325826602552338</v>
      </c>
    </row>
    <row r="55">
      <c r="A55" s="0">
        <v>0</v>
      </c>
      <c r="B55" s="0">
        <v>-0.00099249341253425383</v>
      </c>
      <c r="C55" s="0">
        <v>-0.0025346214129340697</v>
      </c>
      <c r="D55" s="0">
        <v>-0.0027474435468097178</v>
      </c>
      <c r="E55" s="0">
        <v>-0.0016624715678538737</v>
      </c>
      <c r="F55" s="0">
        <v>-4.019701545658616e-05</v>
      </c>
    </row>
    <row r="56">
      <c r="A56" s="0">
        <v>0</v>
      </c>
      <c r="B56" s="0">
        <v>-0.0017887723258821903</v>
      </c>
      <c r="C56" s="0">
        <v>-0.003965583074963426</v>
      </c>
      <c r="D56" s="0">
        <v>-0.0042234359984014008</v>
      </c>
      <c r="E56" s="0">
        <v>-0.0029727562048367032</v>
      </c>
      <c r="F56" s="0">
        <v>-0.00094764684697331431</v>
      </c>
    </row>
    <row r="57">
      <c r="A57" s="0">
        <v>0</v>
      </c>
      <c r="B57" s="0">
        <v>-0.001150876901581166</v>
      </c>
      <c r="C57" s="0">
        <v>-0.0024575508654151174</v>
      </c>
      <c r="D57" s="0">
        <v>-0.002331379094140433</v>
      </c>
      <c r="E57" s="0">
        <v>-0.00079973776856459566</v>
      </c>
      <c r="F57" s="0">
        <v>0.0015045070225685672</v>
      </c>
    </row>
    <row r="58">
      <c r="A58" s="0">
        <v>0</v>
      </c>
      <c r="B58" s="0">
        <v>-0.00087955607673016745</v>
      </c>
      <c r="C58" s="0">
        <v>-0.0028195138180335533</v>
      </c>
      <c r="D58" s="0">
        <v>-0.0031615861844608156</v>
      </c>
      <c r="E58" s="0">
        <v>-0.001944318010009792</v>
      </c>
      <c r="F58" s="0">
        <v>0.00015129589275322125</v>
      </c>
    </row>
    <row r="59">
      <c r="A59" s="0">
        <v>0</v>
      </c>
      <c r="B59" s="0">
        <v>-0.00023247618255979596</v>
      </c>
      <c r="C59" s="0">
        <v>-0.0017870499593425487</v>
      </c>
      <c r="D59" s="0">
        <v>-0.0020973040600647391</v>
      </c>
      <c r="E59" s="0">
        <v>-0.00089724672149558982</v>
      </c>
      <c r="F59" s="0">
        <v>0.0011217965181254397</v>
      </c>
    </row>
    <row r="60">
      <c r="A60" s="0">
        <v>0</v>
      </c>
      <c r="B60" s="0">
        <v>-0.00041397343928346875</v>
      </c>
      <c r="C60" s="0">
        <v>-0.0018893119271925427</v>
      </c>
      <c r="D60" s="0">
        <v>-0.0020885626544848504</v>
      </c>
      <c r="E60" s="0">
        <v>-0.00080331442455898461</v>
      </c>
      <c r="F60" s="0">
        <v>0.0013166769094427322</v>
      </c>
    </row>
    <row r="61">
      <c r="A61" s="0">
        <v>0</v>
      </c>
      <c r="B61" s="0">
        <v>0.00051279376963962731</v>
      </c>
      <c r="C61" s="0">
        <v>-0.00018151262446086669</v>
      </c>
      <c r="D61" s="0">
        <v>-0.00018223269402464076</v>
      </c>
      <c r="E61" s="0">
        <v>0.0011838187351479248</v>
      </c>
      <c r="F61" s="0">
        <v>0.0033297907365760562</v>
      </c>
    </row>
    <row r="62">
      <c r="A62" s="0">
        <v>0</v>
      </c>
      <c r="B62" s="0">
        <v>0.00036186066620502721</v>
      </c>
      <c r="C62" s="0">
        <v>-0.00018933326209025214</v>
      </c>
      <c r="D62" s="0">
        <v>-3.951929172914953e-05</v>
      </c>
      <c r="E62" s="0">
        <v>0.0014612875244243706</v>
      </c>
      <c r="F62" s="0">
        <v>0.003734452068212768</v>
      </c>
    </row>
    <row r="63">
      <c r="A63" s="0">
        <v>0</v>
      </c>
      <c r="B63" s="0">
        <v>-0.0002729706283474409</v>
      </c>
      <c r="C63" s="0">
        <v>-0.0015586030930872102</v>
      </c>
      <c r="D63" s="0">
        <v>-0.0017741656316939414</v>
      </c>
      <c r="E63" s="0">
        <v>-0.00062350736350380576</v>
      </c>
      <c r="F63" s="0">
        <v>0.0011208456839102293</v>
      </c>
    </row>
    <row r="64">
      <c r="A64" s="0">
        <v>0</v>
      </c>
      <c r="B64" s="0">
        <v>-8.8408391809458031e-05</v>
      </c>
      <c r="C64" s="0">
        <v>-0.0018636211099145317</v>
      </c>
      <c r="D64" s="0">
        <v>-0.0022533157085684874</v>
      </c>
      <c r="E64" s="0">
        <v>-0.00094786712802104323</v>
      </c>
      <c r="F64" s="0">
        <v>0.0013525805754186077</v>
      </c>
    </row>
    <row r="65">
      <c r="A65" s="0">
        <v>0</v>
      </c>
      <c r="B65" s="0">
        <v>-0.00069322573610125504</v>
      </c>
      <c r="C65" s="0">
        <v>-0.0010763393882404493</v>
      </c>
      <c r="D65" s="0">
        <v>-0.00063772570108877602</v>
      </c>
      <c r="E65" s="0">
        <v>0.0009176233780831683</v>
      </c>
      <c r="F65" s="0">
        <v>0.0028757998690438699</v>
      </c>
    </row>
    <row r="66">
      <c r="A66" s="0">
        <v>0</v>
      </c>
      <c r="B66" s="0">
        <v>2.5039785558164662e-05</v>
      </c>
      <c r="C66" s="0">
        <v>-0.00065626100914534247</v>
      </c>
      <c r="D66" s="0">
        <v>-0.00074980525677878496</v>
      </c>
      <c r="E66" s="0">
        <v>0.00024897859087759378</v>
      </c>
      <c r="F66" s="0">
        <v>0.0014140550649349923</v>
      </c>
    </row>
    <row r="67">
      <c r="A67" s="0">
        <v>0</v>
      </c>
      <c r="B67" s="0">
        <v>-0.0012395941008780387</v>
      </c>
      <c r="C67" s="0">
        <v>-0.0035867063408197702</v>
      </c>
      <c r="D67" s="0">
        <v>-0.0039832743928352038</v>
      </c>
      <c r="E67" s="0">
        <v>-0.00261213148576242</v>
      </c>
      <c r="F67" s="0">
        <v>-0.00029394987595168093</v>
      </c>
    </row>
    <row r="68">
      <c r="A68" s="0">
        <v>0</v>
      </c>
      <c r="B68" s="0">
        <v>-0.0016742588177369178</v>
      </c>
      <c r="C68" s="0">
        <v>-0.003199191647713151</v>
      </c>
      <c r="D68" s="0">
        <v>-0.0031803947924382292</v>
      </c>
      <c r="E68" s="0">
        <v>-0.001834972005389221</v>
      </c>
      <c r="F68" s="0">
        <v>-0.00012767307775886361</v>
      </c>
    </row>
    <row r="69">
      <c r="A69" s="0">
        <v>0</v>
      </c>
      <c r="B69" s="0">
        <v>-0.0028927796010347756</v>
      </c>
      <c r="C69" s="0">
        <v>-0.0062433524112870953</v>
      </c>
      <c r="D69" s="0">
        <v>-0.0063339798616976334</v>
      </c>
      <c r="E69" s="0">
        <v>-0.0040147597749998903</v>
      </c>
      <c r="F69" s="0">
        <v>-2.2987420302954253e-05</v>
      </c>
    </row>
    <row r="70">
      <c r="A70" s="0">
        <v>0</v>
      </c>
      <c r="B70" s="0">
        <v>-0.0024766184300395178</v>
      </c>
      <c r="C70" s="0">
        <v>-0.007747504674414929</v>
      </c>
      <c r="D70" s="0">
        <v>-0.0085251350427956313</v>
      </c>
      <c r="E70" s="0">
        <v>-0.0057461770928596001</v>
      </c>
      <c r="F70" s="0">
        <v>0.00012834865926673877</v>
      </c>
    </row>
    <row r="71">
      <c r="A71" s="0">
        <v>0</v>
      </c>
      <c r="B71" s="0">
        <v>-8.7154335332531585e-05</v>
      </c>
      <c r="C71" s="0">
        <v>-0.0054078531218473003</v>
      </c>
      <c r="D71" s="0">
        <v>-0.0067594395069257851</v>
      </c>
      <c r="E71" s="0">
        <v>-0.0041996816303760606</v>
      </c>
      <c r="F71" s="0">
        <v>0.0019071314660093486</v>
      </c>
    </row>
    <row r="72">
      <c r="A72" s="0">
        <v>0</v>
      </c>
      <c r="B72" s="0">
        <v>0.00028924210339500989</v>
      </c>
      <c r="C72" s="0">
        <v>-0.0039337599843035365</v>
      </c>
      <c r="D72" s="0">
        <v>-0.0049629267147140721</v>
      </c>
      <c r="E72" s="0">
        <v>-0.0025706432851372585</v>
      </c>
      <c r="F72" s="0">
        <v>0.0028061771202886471</v>
      </c>
    </row>
    <row r="73">
      <c r="A73" s="0">
        <v>0</v>
      </c>
      <c r="B73" s="0">
        <v>-7.295626956221879e-05</v>
      </c>
      <c r="C73" s="0">
        <v>-0.0033670801348572726</v>
      </c>
      <c r="D73" s="0">
        <v>-0.0040475016057908708</v>
      </c>
      <c r="E73" s="0">
        <v>-0.0019101032902743287</v>
      </c>
      <c r="F73" s="0">
        <v>0.0024642363463227498</v>
      </c>
    </row>
    <row r="74">
      <c r="A74" s="0">
        <v>0</v>
      </c>
      <c r="B74" s="0">
        <v>-0.0031430032816296971</v>
      </c>
      <c r="C74" s="0">
        <v>-0.0071849217746821348</v>
      </c>
      <c r="D74" s="0">
        <v>-0.0070722630116196172</v>
      </c>
      <c r="E74" s="0">
        <v>-0.0038080750032199323</v>
      </c>
      <c r="F74" s="0">
        <v>0.0023154422555526355</v>
      </c>
    </row>
    <row r="75">
      <c r="A75" s="0">
        <v>0</v>
      </c>
      <c r="B75" s="0">
        <v>-0.0044677479080580812</v>
      </c>
      <c r="C75" s="0">
        <v>-0.0084279310550820843</v>
      </c>
      <c r="D75" s="0">
        <v>-0.0082206496543113794</v>
      </c>
      <c r="E75" s="0">
        <v>-0.00537133813810136</v>
      </c>
      <c r="F75" s="0">
        <v>-0.00037746205551908441</v>
      </c>
    </row>
    <row r="76">
      <c r="A76" s="0">
        <v>0</v>
      </c>
      <c r="B76" s="0">
        <v>-0.0061648040016961461</v>
      </c>
      <c r="C76" s="0">
        <v>-0.0077023300857761989</v>
      </c>
      <c r="D76" s="0">
        <v>-0.005953079604748085</v>
      </c>
      <c r="E76" s="0">
        <v>-0.0028116605857708837</v>
      </c>
      <c r="F76" s="0">
        <v>0.001538178953734648</v>
      </c>
    </row>
    <row r="77">
      <c r="A77" s="0">
        <v>0</v>
      </c>
      <c r="B77" s="0">
        <v>-0.0043145775718777951</v>
      </c>
      <c r="C77" s="0">
        <v>-0.0029359184988147977</v>
      </c>
      <c r="D77" s="0">
        <v>-5.3290593777288731e-05</v>
      </c>
      <c r="E77" s="0">
        <v>0.0035133631949900365</v>
      </c>
      <c r="F77" s="0">
        <v>0.0080368803885483286</v>
      </c>
    </row>
    <row r="78">
      <c r="A78" s="0">
        <v>0</v>
      </c>
      <c r="B78" s="0">
        <v>-0.0062273441662359964</v>
      </c>
      <c r="C78" s="0">
        <v>-0.003984355389794067</v>
      </c>
      <c r="D78" s="0">
        <v>-0.00081206949838902309</v>
      </c>
      <c r="E78" s="0">
        <v>0.0017531656458873446</v>
      </c>
      <c r="F78" s="0">
        <v>0.0037136232768435612</v>
      </c>
    </row>
    <row r="79">
      <c r="A79" s="0">
        <v>0</v>
      </c>
      <c r="B79" s="0">
        <v>-0.0030055573750018411</v>
      </c>
      <c r="C79" s="0">
        <v>-0.00078941269230373839</v>
      </c>
      <c r="D79" s="0">
        <v>0.0017975090746974211</v>
      </c>
      <c r="E79" s="0">
        <v>0.0043501417105460544</v>
      </c>
      <c r="F79" s="0">
        <v>0.0074663691883020689</v>
      </c>
    </row>
    <row r="80">
      <c r="A80" s="0">
        <v>0</v>
      </c>
      <c r="B80" s="0">
        <v>-0.0043358968413510848</v>
      </c>
      <c r="C80" s="0">
        <v>-0.0010799829928673198</v>
      </c>
      <c r="D80" s="0">
        <v>0.0021571651822843638</v>
      </c>
      <c r="E80" s="0">
        <v>0.004635047597963432</v>
      </c>
      <c r="F80" s="0">
        <v>0.0066763163891362526</v>
      </c>
    </row>
    <row r="81">
      <c r="A81" s="0">
        <v>0</v>
      </c>
      <c r="B81" s="0">
        <v>-0.002613878903157632</v>
      </c>
      <c r="C81" s="0">
        <v>0.0029542718912050348</v>
      </c>
      <c r="D81" s="0">
        <v>0.0066555480816182164</v>
      </c>
      <c r="E81" s="0">
        <v>0.0086832350543694301</v>
      </c>
      <c r="F81" s="0">
        <v>0.0092919573697941363</v>
      </c>
    </row>
    <row r="82">
      <c r="A82" s="0">
        <v>0</v>
      </c>
      <c r="B82" s="0">
        <v>-0.0022152666973657212</v>
      </c>
      <c r="C82" s="0">
        <v>0.0030368799644387295</v>
      </c>
      <c r="D82" s="0">
        <v>0.0068418672967310509</v>
      </c>
      <c r="E82" s="0">
        <v>0.0095487829631405591</v>
      </c>
      <c r="F82" s="0">
        <v>0.011661056006081291</v>
      </c>
    </row>
    <row r="83">
      <c r="A83" s="0">
        <v>0</v>
      </c>
      <c r="B83" s="0">
        <v>-0.0013860342067144663</v>
      </c>
      <c r="C83" s="0">
        <v>0.0057689295278377621</v>
      </c>
      <c r="D83" s="0">
        <v>0.010693078581099448</v>
      </c>
      <c r="E83" s="0">
        <v>0.014391967224002766</v>
      </c>
      <c r="F83" s="0">
        <v>0.017646411483456102</v>
      </c>
    </row>
    <row r="84">
      <c r="A84" s="0">
        <v>0</v>
      </c>
      <c r="B84" s="0">
        <v>-0.0011398255185629778</v>
      </c>
      <c r="C84" s="0">
        <v>0.0076413751093920082</v>
      </c>
      <c r="D84" s="0">
        <v>0.012813062567141882</v>
      </c>
      <c r="E84" s="0">
        <v>0.015645019568473133</v>
      </c>
      <c r="F84" s="0">
        <v>0.01657749620297326</v>
      </c>
    </row>
    <row r="85">
      <c r="A85" s="0">
        <v>0</v>
      </c>
      <c r="B85" s="0">
        <v>0.0013797769368016008</v>
      </c>
      <c r="C85" s="0">
        <v>0.010475197237308151</v>
      </c>
      <c r="D85" s="0">
        <v>0.014733753148305904</v>
      </c>
      <c r="E85" s="0">
        <v>0.016345421515663219</v>
      </c>
      <c r="F85" s="0">
        <v>0.015465280091229994</v>
      </c>
    </row>
    <row r="86">
      <c r="A86" s="0">
        <v>0</v>
      </c>
      <c r="B86" s="0">
        <v>0.0031019047896585494</v>
      </c>
      <c r="C86" s="0">
        <v>0.0091630697404488162</v>
      </c>
      <c r="D86" s="0">
        <v>0.01136082948550371</v>
      </c>
      <c r="E86" s="0">
        <v>0.012050807840596978</v>
      </c>
      <c r="F86" s="0">
        <v>0.011286617970462515</v>
      </c>
    </row>
    <row r="87">
      <c r="A87" s="0">
        <v>0</v>
      </c>
      <c r="B87" s="0">
        <v>0.0021654082169779085</v>
      </c>
      <c r="C87" s="0">
        <v>0.0066536794445370001</v>
      </c>
      <c r="D87" s="0">
        <v>0.0082731449704859863</v>
      </c>
      <c r="E87" s="0">
        <v>0.0088183822410492635</v>
      </c>
      <c r="F87" s="0">
        <v>0.0081781887058820432</v>
      </c>
    </row>
    <row r="88">
      <c r="A88" s="0">
        <v>0</v>
      </c>
      <c r="B88" s="0">
        <v>0.0031312087405954911</v>
      </c>
      <c r="C88" s="0">
        <v>0.0064717310515634077</v>
      </c>
      <c r="D88" s="0">
        <v>0.0077232865370657489</v>
      </c>
      <c r="E88" s="0">
        <v>0.0089373154033224392</v>
      </c>
      <c r="F88" s="0">
        <v>0.010295495391268776</v>
      </c>
    </row>
    <row r="89">
      <c r="A89" s="0">
        <v>0</v>
      </c>
      <c r="B89" s="0">
        <v>0.00080852002144549129</v>
      </c>
      <c r="C89" s="0">
        <v>0.0031955875337105547</v>
      </c>
      <c r="D89" s="0">
        <v>0.0046445664508310419</v>
      </c>
      <c r="E89" s="0">
        <v>0.0062335744533579887</v>
      </c>
      <c r="F89" s="0">
        <v>0.0080900063478435841</v>
      </c>
    </row>
    <row r="90">
      <c r="A90" s="0">
        <v>0</v>
      </c>
      <c r="B90" s="0">
        <v>0.00085395857214864285</v>
      </c>
      <c r="C90" s="0">
        <v>0.0029775679593792848</v>
      </c>
      <c r="D90" s="0">
        <v>0.0048003134509886219</v>
      </c>
      <c r="E90" s="0">
        <v>0.0074538786935095871</v>
      </c>
      <c r="F90" s="0">
        <v>0.011429085641112259</v>
      </c>
    </row>
    <row r="91">
      <c r="A91" s="0">
        <v>0</v>
      </c>
      <c r="B91" s="0">
        <v>0.00078485220695527491</v>
      </c>
      <c r="C91" s="0">
        <v>0.0028527236415167231</v>
      </c>
      <c r="D91" s="0">
        <v>0.0043638681239358823</v>
      </c>
      <c r="E91" s="0">
        <v>0.006389100478886113</v>
      </c>
      <c r="F91" s="0">
        <v>0.0091320523473435652</v>
      </c>
    </row>
    <row r="92">
      <c r="A92" s="0">
        <v>0</v>
      </c>
      <c r="B92" s="0">
        <v>0.0014958345931285963</v>
      </c>
      <c r="C92" s="0">
        <v>0.004408883132960166</v>
      </c>
      <c r="D92" s="0">
        <v>0.0061681776585758713</v>
      </c>
      <c r="E92" s="0">
        <v>0.008255166110201502</v>
      </c>
      <c r="F92" s="0">
        <v>0.010820298522817483</v>
      </c>
    </row>
    <row r="93">
      <c r="A93" s="0">
        <v>0</v>
      </c>
      <c r="B93" s="0">
        <v>0.00027071808833305233</v>
      </c>
      <c r="C93" s="0">
        <v>0.0029679690770339495</v>
      </c>
      <c r="D93" s="0">
        <v>0.004867123584674074</v>
      </c>
      <c r="E93" s="0">
        <v>0.0069728631650473119</v>
      </c>
      <c r="F93" s="0">
        <v>0.0092967178913167317</v>
      </c>
    </row>
    <row r="94">
      <c r="A94" s="0">
        <v>0</v>
      </c>
      <c r="B94" s="0">
        <v>-0.0016968463479228868</v>
      </c>
      <c r="C94" s="0">
        <v>-0.0004820120801796654</v>
      </c>
      <c r="D94" s="0">
        <v>0.0013703984707704661</v>
      </c>
      <c r="E94" s="0">
        <v>0.0039393094924818767</v>
      </c>
      <c r="F94" s="0">
        <v>0.0073408455001110692</v>
      </c>
    </row>
    <row r="95">
      <c r="A95" s="0">
        <v>0</v>
      </c>
      <c r="B95" s="0">
        <v>-0.00097074331458506247</v>
      </c>
      <c r="C95" s="0">
        <v>-0.0018662873976838246</v>
      </c>
      <c r="D95" s="0">
        <v>-0.0012995759858218381</v>
      </c>
      <c r="E95" s="0">
        <v>0.00074571882498892378</v>
      </c>
      <c r="F95" s="0">
        <v>0.0043589328210821565</v>
      </c>
    </row>
    <row r="96">
      <c r="A96" s="0">
        <v>0</v>
      </c>
      <c r="B96" s="0">
        <v>-0.00030907791094290232</v>
      </c>
      <c r="C96" s="0">
        <v>-0.0012489543432242095</v>
      </c>
      <c r="D96" s="0">
        <v>-0.00081069398102243811</v>
      </c>
      <c r="E96" s="0">
        <v>0.0012702763700315339</v>
      </c>
      <c r="F96" s="0">
        <v>0.0051310575959830768</v>
      </c>
    </row>
    <row r="97">
      <c r="A97" s="0">
        <v>0</v>
      </c>
      <c r="B97" s="0">
        <v>-0.0010285409820860042</v>
      </c>
      <c r="C97" s="0">
        <v>-0.0020968620488599973</v>
      </c>
      <c r="D97" s="0">
        <v>-0.001842045092189111</v>
      </c>
      <c r="E97" s="0">
        <v>-0.00032643836715641472</v>
      </c>
      <c r="F97" s="0">
        <v>0.002348474068809156</v>
      </c>
    </row>
    <row r="98">
      <c r="A98" s="0">
        <v>0</v>
      </c>
      <c r="B98" s="0">
        <v>-0.00035419731839125834</v>
      </c>
      <c r="C98" s="0">
        <v>-0.00074270681235273639</v>
      </c>
      <c r="D98" s="0">
        <v>-0.00051068006286497658</v>
      </c>
      <c r="E98" s="0">
        <v>0.00060779775939891895</v>
      </c>
      <c r="F98" s="0">
        <v>0.0023750171531264769</v>
      </c>
    </row>
    <row r="99">
      <c r="A99" s="0">
        <v>0</v>
      </c>
      <c r="B99" s="0">
        <v>-0.00012321468227681487</v>
      </c>
      <c r="C99" s="0">
        <v>-0.00019569078385688748</v>
      </c>
      <c r="D99" s="0">
        <v>0.00028994839974136322</v>
      </c>
      <c r="E99" s="0">
        <v>0.0017658183408127692</v>
      </c>
      <c r="F99" s="0">
        <v>0.0040690327525097839</v>
      </c>
    </row>
    <row r="100">
      <c r="A100" s="0">
        <v>0</v>
      </c>
      <c r="B100" s="0">
        <v>0.00022696156360491049</v>
      </c>
      <c r="C100" s="0">
        <v>-9.185926047750731e-05</v>
      </c>
      <c r="D100" s="0">
        <v>0.00054564251849147094</v>
      </c>
      <c r="E100" s="0">
        <v>0.0027147027378344318</v>
      </c>
      <c r="F100" s="0">
        <v>0.006524352070924333</v>
      </c>
    </row>
    <row r="101">
      <c r="A101" s="0">
        <v>0</v>
      </c>
      <c r="B101" s="0">
        <v>-0.00020822964972577046</v>
      </c>
      <c r="C101" s="0">
        <v>0.00035006367625603496</v>
      </c>
      <c r="D101" s="0">
        <v>0.0015036475167189145</v>
      </c>
      <c r="E101" s="0">
        <v>0.0037959154537016704</v>
      </c>
      <c r="F101" s="0">
        <v>0.007311516465770336</v>
      </c>
    </row>
    <row r="102">
      <c r="A102" s="0">
        <v>0</v>
      </c>
      <c r="B102" s="0">
        <v>-0.00030793730277520887</v>
      </c>
      <c r="C102" s="0">
        <v>0.00066388055878754265</v>
      </c>
      <c r="D102" s="0">
        <v>0.0018922086634388935</v>
      </c>
      <c r="E102" s="0">
        <v>0.0039256621479320797</v>
      </c>
      <c r="F102" s="0">
        <v>0.0067293819593461646</v>
      </c>
    </row>
    <row r="103">
      <c r="A103" s="0">
        <v>0</v>
      </c>
      <c r="B103" s="0">
        <v>-0.0003471381132986312</v>
      </c>
      <c r="C103" s="0">
        <v>0.00020058013819002074</v>
      </c>
      <c r="D103" s="0">
        <v>0.0014019162668735055</v>
      </c>
      <c r="E103" s="0">
        <v>0.0037491772581268526</v>
      </c>
      <c r="F103" s="0">
        <v>0.0073405987775775339</v>
      </c>
    </row>
    <row r="104">
      <c r="A104" s="0">
        <v>0</v>
      </c>
      <c r="B104" s="0">
        <v>-0.00049279729766018437</v>
      </c>
      <c r="C104" s="0">
        <v>1.3824582920374251e-06</v>
      </c>
      <c r="D104" s="0">
        <v>0.0009566453844025366</v>
      </c>
      <c r="E104" s="0">
        <v>0.0027710794636445213</v>
      </c>
      <c r="F104" s="0">
        <v>0.0053355915744638521</v>
      </c>
    </row>
    <row r="105">
      <c r="A105" s="0">
        <v>0</v>
      </c>
      <c r="B105" s="0">
        <v>-0.00039672842019508603</v>
      </c>
      <c r="C105" s="0">
        <v>-0.0010325650938118811</v>
      </c>
      <c r="D105" s="0">
        <v>-0.00063072613577110082</v>
      </c>
      <c r="E105" s="0">
        <v>0.0010758173488886122</v>
      </c>
      <c r="F105" s="0">
        <v>0.0039955171490433164</v>
      </c>
    </row>
    <row r="106">
      <c r="A106" s="0">
        <v>0</v>
      </c>
      <c r="B106" s="0">
        <v>-0.00044110001744344929</v>
      </c>
      <c r="C106" s="0">
        <v>-0.0014733938188738888</v>
      </c>
      <c r="D106" s="0">
        <v>-0.0010440242640006384</v>
      </c>
      <c r="E106" s="0">
        <v>0.0010611207754599936</v>
      </c>
      <c r="F106" s="0">
        <v>0.0049309236246516813</v>
      </c>
    </row>
    <row r="107">
      <c r="A107" s="0">
        <v>0</v>
      </c>
      <c r="B107" s="0">
        <v>-0.0019087620153385512</v>
      </c>
      <c r="C107" s="0">
        <v>-0.0048118601642692174</v>
      </c>
      <c r="D107" s="0">
        <v>-0.0050047982894318027</v>
      </c>
      <c r="E107" s="0">
        <v>-0.003103754140411509</v>
      </c>
      <c r="F107" s="0">
        <v>0.00087831691040165388</v>
      </c>
    </row>
    <row r="108">
      <c r="A108" s="0">
        <v>0</v>
      </c>
      <c r="B108" s="0">
        <v>-0.0050556382974936004</v>
      </c>
      <c r="C108" s="0">
        <v>-0.0073271483275711355</v>
      </c>
      <c r="D108" s="0">
        <v>-0.0065848048114675317</v>
      </c>
      <c r="E108" s="0">
        <v>-0.0045569342598413207</v>
      </c>
      <c r="F108" s="0">
        <v>-0.0013490283795921029</v>
      </c>
    </row>
    <row r="109">
      <c r="A109" s="0">
        <v>0</v>
      </c>
      <c r="B109" s="0">
        <v>-0.0057548388457094035</v>
      </c>
      <c r="C109" s="0">
        <v>-0.0080952767594004299</v>
      </c>
      <c r="D109" s="0">
        <v>-0.0072674114071889853</v>
      </c>
      <c r="E109" s="0">
        <v>-0.0052816085336634677</v>
      </c>
      <c r="F109" s="0">
        <v>-0.0022761735941907932</v>
      </c>
    </row>
    <row r="110">
      <c r="A110" s="0">
        <v>0</v>
      </c>
      <c r="B110" s="0">
        <v>-0.0028785665914789482</v>
      </c>
      <c r="C110" s="0">
        <v>-0.0051960096642271122</v>
      </c>
      <c r="D110" s="0">
        <v>-0.0049281484405569176</v>
      </c>
      <c r="E110" s="0">
        <v>-0.0030016595153012915</v>
      </c>
      <c r="F110" s="0">
        <v>0.00062610361201634324</v>
      </c>
    </row>
    <row r="111">
      <c r="A111" s="0">
        <v>0</v>
      </c>
      <c r="B111" s="0">
        <v>-0.0053525781224526003</v>
      </c>
      <c r="C111" s="0">
        <v>-0.0083739003320011385</v>
      </c>
      <c r="D111" s="0">
        <v>-0.0077338786984914518</v>
      </c>
      <c r="E111" s="0">
        <v>-0.0053811164445360243</v>
      </c>
      <c r="F111" s="0">
        <v>-0.0011874499762318108</v>
      </c>
    </row>
    <row r="112">
      <c r="A112" s="0">
        <v>0</v>
      </c>
      <c r="B112" s="0">
        <v>-0.0035458151509977776</v>
      </c>
      <c r="C112" s="0">
        <v>-0.0065965402963462788</v>
      </c>
      <c r="D112" s="0">
        <v>-0.0068163530527801108</v>
      </c>
      <c r="E112" s="0">
        <v>-0.0055430638352195402</v>
      </c>
      <c r="F112" s="0">
        <v>-0.0029149538716641069</v>
      </c>
    </row>
    <row r="113">
      <c r="A113" s="0">
        <v>0</v>
      </c>
      <c r="B113" s="0">
        <v>-0.0032908694464544655</v>
      </c>
      <c r="C113" s="0">
        <v>-0.0061828850848909406</v>
      </c>
      <c r="D113" s="0">
        <v>-0.0064768455434306427</v>
      </c>
      <c r="E113" s="0">
        <v>-0.005398795970635438</v>
      </c>
      <c r="F113" s="0">
        <v>-0.0031714644568163336</v>
      </c>
    </row>
    <row r="114">
      <c r="A114" s="0">
        <v>0</v>
      </c>
      <c r="B114" s="0">
        <v>-0.0036882850313618085</v>
      </c>
      <c r="C114" s="0">
        <v>-0.0068256414691119718</v>
      </c>
      <c r="D114" s="0">
        <v>-0.006959524837090364</v>
      </c>
      <c r="E114" s="0">
        <v>-0.0054810218378131409</v>
      </c>
      <c r="F114" s="0">
        <v>-0.0024603364970839786</v>
      </c>
    </row>
    <row r="115">
      <c r="A115" s="0">
        <v>0</v>
      </c>
      <c r="B115" s="0">
        <v>-0.0042305935021688633</v>
      </c>
      <c r="C115" s="0">
        <v>-0.0079865250689112911</v>
      </c>
      <c r="D115" s="0">
        <v>-0.0083336742489661143</v>
      </c>
      <c r="E115" s="0">
        <v>-0.0069946160578640837</v>
      </c>
      <c r="F115" s="0">
        <v>-0.0039567101461331633</v>
      </c>
    </row>
    <row r="116">
      <c r="A116" s="0">
        <v>0</v>
      </c>
      <c r="B116" s="0">
        <v>-0.0047420602606227276</v>
      </c>
      <c r="C116" s="0">
        <v>-0.0093082653016048275</v>
      </c>
      <c r="D116" s="0">
        <v>-0.010190669005354314</v>
      </c>
      <c r="E116" s="0">
        <v>-0.0094968716016703494</v>
      </c>
      <c r="F116" s="0">
        <v>-0.0072730494978928417</v>
      </c>
    </row>
    <row r="117">
      <c r="A117" s="0">
        <v>0</v>
      </c>
      <c r="B117" s="0">
        <v>-0.0045981783447633338</v>
      </c>
      <c r="C117" s="0">
        <v>-0.0089150141576279825</v>
      </c>
      <c r="D117" s="0">
        <v>-0.0098217309257122264</v>
      </c>
      <c r="E117" s="0">
        <v>-0.0093319343111116261</v>
      </c>
      <c r="F117" s="0">
        <v>-0.0076468628442144249</v>
      </c>
    </row>
    <row r="118">
      <c r="A118" s="0">
        <v>0</v>
      </c>
      <c r="B118" s="0">
        <v>-0.00270384924548768</v>
      </c>
      <c r="C118" s="0">
        <v>-0.0067415549813118168</v>
      </c>
      <c r="D118" s="0">
        <v>-0.0081702503001465296</v>
      </c>
      <c r="E118" s="0">
        <v>-0.0082917807330140474</v>
      </c>
      <c r="F118" s="0">
        <v>-0.0073883633564807011</v>
      </c>
    </row>
    <row r="119">
      <c r="A119" s="0">
        <v>0</v>
      </c>
      <c r="B119" s="0">
        <v>-0.0033129322064599197</v>
      </c>
      <c r="C119" s="0">
        <v>-0.0086343753537945489</v>
      </c>
      <c r="D119" s="0">
        <v>-0.010326970954685065</v>
      </c>
      <c r="E119" s="0">
        <v>-0.010084260465805638</v>
      </c>
      <c r="F119" s="0">
        <v>-0.0080320851935809651</v>
      </c>
    </row>
    <row r="120">
      <c r="A120" s="0">
        <v>0</v>
      </c>
      <c r="B120" s="0">
        <v>-0.0039750940187238126</v>
      </c>
      <c r="C120" s="0">
        <v>-0.0081987667677255252</v>
      </c>
      <c r="D120" s="0">
        <v>-0.0093483404802566367</v>
      </c>
      <c r="E120" s="0">
        <v>-0.0092324871179759807</v>
      </c>
      <c r="F120" s="0">
        <v>-0.0080535583573934366</v>
      </c>
    </row>
    <row r="121">
      <c r="A121" s="0">
        <v>0</v>
      </c>
      <c r="B121" s="0">
        <v>-0.0033852080684539515</v>
      </c>
      <c r="C121" s="0">
        <v>-0.0065857931569450606</v>
      </c>
      <c r="D121" s="0">
        <v>-0.0074652279886181332</v>
      </c>
      <c r="E121" s="0">
        <v>-0.0074694152683741216</v>
      </c>
      <c r="F121" s="0">
        <v>-0.0068594147833702171</v>
      </c>
    </row>
    <row r="122">
      <c r="A122" s="0">
        <v>0</v>
      </c>
      <c r="B122" s="0">
        <v>-0.0024312984260377833</v>
      </c>
      <c r="C122" s="0">
        <v>-0.0055966775557500341</v>
      </c>
      <c r="D122" s="0">
        <v>-0.0066548518136005964</v>
      </c>
      <c r="E122" s="0">
        <v>-0.0067036029723401419</v>
      </c>
      <c r="F122" s="0">
        <v>-0.0058896105949751837</v>
      </c>
    </row>
    <row r="123">
      <c r="A123" s="0">
        <v>0</v>
      </c>
      <c r="B123" s="0">
        <v>-0.0019473869160868337</v>
      </c>
      <c r="C123" s="0">
        <v>-0.0036689618659508892</v>
      </c>
      <c r="D123" s="0">
        <v>-0.0039892589366185977</v>
      </c>
      <c r="E123" s="0">
        <v>-0.0035949098047586316</v>
      </c>
      <c r="F123" s="0">
        <v>-0.0024830908943848928</v>
      </c>
    </row>
    <row r="124">
      <c r="A124" s="0">
        <v>0</v>
      </c>
      <c r="B124" s="0">
        <v>-0.0025661596277696264</v>
      </c>
      <c r="C124" s="0">
        <v>-0.0045444404948405091</v>
      </c>
      <c r="D124" s="0">
        <v>-0.0049398770077854412</v>
      </c>
      <c r="E124" s="0">
        <v>-0.0047168061074848514</v>
      </c>
      <c r="F124" s="0">
        <v>-0.0039792993508625946</v>
      </c>
    </row>
    <row r="125">
      <c r="A125" s="0">
        <v>0</v>
      </c>
      <c r="B125" s="0">
        <v>-0.002064268884395707</v>
      </c>
      <c r="C125" s="0">
        <v>-0.0039875251913615781</v>
      </c>
      <c r="D125" s="0">
        <v>-0.0045049697972708233</v>
      </c>
      <c r="E125" s="0">
        <v>-0.0043872896013047308</v>
      </c>
      <c r="F125" s="0">
        <v>-0.0037588009150418961</v>
      </c>
    </row>
    <row r="126">
      <c r="A126" s="0">
        <v>0</v>
      </c>
      <c r="B126" s="0">
        <v>-0.0026711839279540336</v>
      </c>
      <c r="C126" s="0">
        <v>-0.0048527406420843799</v>
      </c>
      <c r="D126" s="0">
        <v>-0.0054026887788032295</v>
      </c>
      <c r="E126" s="0">
        <v>-0.0053836704293838411</v>
      </c>
      <c r="F126" s="0">
        <v>-0.004890896466939354</v>
      </c>
    </row>
    <row r="127">
      <c r="A127" s="0">
        <v>0</v>
      </c>
      <c r="B127" s="0">
        <v>-0.001746532185294556</v>
      </c>
      <c r="C127" s="0">
        <v>-0.0035570631589323561</v>
      </c>
      <c r="D127" s="0">
        <v>-0.0038262930176735273</v>
      </c>
      <c r="E127" s="0">
        <v>-0.0031730547244480309</v>
      </c>
      <c r="F127" s="0">
        <v>-0.0014290319848806812</v>
      </c>
    </row>
    <row r="128">
      <c r="A128" s="0">
        <v>0</v>
      </c>
      <c r="B128" s="0">
        <v>-0.0022020954078667138</v>
      </c>
      <c r="C128" s="0">
        <v>-0.0026313933045544989</v>
      </c>
      <c r="D128" s="0">
        <v>-0.0018616734989328927</v>
      </c>
      <c r="E128" s="0">
        <v>-0.00043661392501677387</v>
      </c>
      <c r="F128" s="0">
        <v>0.001985763641609066</v>
      </c>
    </row>
    <row r="129">
      <c r="A129" s="0">
        <v>0</v>
      </c>
      <c r="B129" s="0">
        <v>-0.0021228688998240867</v>
      </c>
      <c r="C129" s="0">
        <v>-0.0027776731872141067</v>
      </c>
      <c r="D129" s="0">
        <v>-0.0019062194982414453</v>
      </c>
      <c r="E129" s="0">
        <v>-3.7526260833885272e-05</v>
      </c>
      <c r="F129" s="0">
        <v>0.0033971641285525656</v>
      </c>
    </row>
    <row r="130">
      <c r="A130" s="0">
        <v>0</v>
      </c>
      <c r="B130" s="0">
        <v>-0.0012205767333854645</v>
      </c>
      <c r="C130" s="0">
        <v>-0.0004781192019811184</v>
      </c>
      <c r="D130" s="0">
        <v>0.00080914746691876371</v>
      </c>
      <c r="E130" s="0">
        <v>0.0026472374638103272</v>
      </c>
      <c r="F130" s="0">
        <v>0.0056040874664450638</v>
      </c>
    </row>
    <row r="131">
      <c r="A131" s="0">
        <v>0</v>
      </c>
      <c r="B131" s="0">
        <v>-0.0014431743897292126</v>
      </c>
      <c r="C131" s="0">
        <v>-0.00099900826499979556</v>
      </c>
      <c r="D131" s="0">
        <v>3.9266742384691522e-05</v>
      </c>
      <c r="E131" s="0">
        <v>0.001529152879555528</v>
      </c>
      <c r="F131" s="0">
        <v>0.0039128019985992454</v>
      </c>
    </row>
    <row r="132">
      <c r="A132" s="0">
        <v>0</v>
      </c>
      <c r="B132" s="0">
        <v>-0.0011342551766894832</v>
      </c>
      <c r="C132" s="0">
        <v>0.00023454912193628802</v>
      </c>
      <c r="D132" s="0">
        <v>0.0016360344700310503</v>
      </c>
      <c r="E132" s="0">
        <v>0.0031814057888372507</v>
      </c>
      <c r="F132" s="0">
        <v>0.0053024755367239371</v>
      </c>
    </row>
    <row r="133">
      <c r="A133" s="0">
        <v>0</v>
      </c>
      <c r="B133" s="0">
        <v>-0.00080460576775441203</v>
      </c>
      <c r="C133" s="0">
        <v>0.00067154453154478003</v>
      </c>
      <c r="D133" s="0">
        <v>0.0023206207809414632</v>
      </c>
      <c r="E133" s="0">
        <v>0.0044307621642979966</v>
      </c>
      <c r="F133" s="0">
        <v>0.007645634937087642</v>
      </c>
    </row>
    <row r="134">
      <c r="A134" s="0">
        <v>0</v>
      </c>
      <c r="B134" s="0">
        <v>-0.0017076676301360089</v>
      </c>
      <c r="C134" s="0">
        <v>-0.0010260463884330662</v>
      </c>
      <c r="D134" s="0">
        <v>0.00024866793216890906</v>
      </c>
      <c r="E134" s="0">
        <v>0.0019256723291404994</v>
      </c>
      <c r="F134" s="0">
        <v>0.0044571787648054889</v>
      </c>
    </row>
    <row r="135">
      <c r="A135" s="0">
        <v>0</v>
      </c>
      <c r="B135" s="0">
        <v>-0.0014872852739984087</v>
      </c>
      <c r="C135" s="0">
        <v>-0.0012307917631714654</v>
      </c>
      <c r="D135" s="0">
        <v>-0.00010638223113451292</v>
      </c>
      <c r="E135" s="0">
        <v>0.0017282412787485608</v>
      </c>
      <c r="F135" s="0">
        <v>0.0048135656471425051</v>
      </c>
    </row>
    <row r="136">
      <c r="A136" s="0">
        <v>0</v>
      </c>
      <c r="B136" s="0">
        <v>-0.00091940259925182843</v>
      </c>
      <c r="C136" s="0">
        <v>0.0002337155736045482</v>
      </c>
      <c r="D136" s="0">
        <v>0.0015374216610478768</v>
      </c>
      <c r="E136" s="0">
        <v>0.0031599576014208486</v>
      </c>
      <c r="F136" s="0">
        <v>0.0055767249633819141</v>
      </c>
    </row>
    <row r="137">
      <c r="A137" s="0">
        <v>0</v>
      </c>
      <c r="B137" s="0">
        <v>-0.0014370322822610249</v>
      </c>
      <c r="C137" s="0">
        <v>-0.0011224464306674627</v>
      </c>
      <c r="D137" s="0">
        <v>-0.00024888946656595121</v>
      </c>
      <c r="E137" s="0">
        <v>0.0010151703743467577</v>
      </c>
      <c r="F137" s="0">
        <v>0.0030166528757004721</v>
      </c>
    </row>
    <row r="138">
      <c r="A138" s="0">
        <v>0</v>
      </c>
      <c r="B138" s="0">
        <v>-0.0013313844812626666</v>
      </c>
      <c r="C138" s="0">
        <v>-0.0015213613625696849</v>
      </c>
      <c r="D138" s="0">
        <v>-0.0010060056008609035</v>
      </c>
      <c r="E138" s="0">
        <v>-4.1253342740188437e-06</v>
      </c>
      <c r="F138" s="0">
        <v>0.0017763348637199056</v>
      </c>
    </row>
    <row r="139">
      <c r="A139" s="0">
        <v>0</v>
      </c>
      <c r="B139" s="0">
        <v>-0.0017405370341216572</v>
      </c>
      <c r="C139" s="0">
        <v>-0.0022966461692165534</v>
      </c>
      <c r="D139" s="0">
        <v>-0.0019302748135719451</v>
      </c>
      <c r="E139" s="0">
        <v>-0.0010757267979554092</v>
      </c>
      <c r="F139" s="0">
        <v>0.00049342282166078139</v>
      </c>
    </row>
    <row r="140">
      <c r="A140" s="0">
        <v>0</v>
      </c>
      <c r="B140" s="0">
        <v>-0.001663560000000619</v>
      </c>
      <c r="C140" s="0">
        <v>-0.0022662043283370389</v>
      </c>
      <c r="D140" s="0">
        <v>-0.0021108343817879092</v>
      </c>
      <c r="E140" s="0">
        <v>-0.0016353781589523407</v>
      </c>
      <c r="F140" s="0">
        <v>-0.00073138633359487448</v>
      </c>
    </row>
    <row r="141">
      <c r="A141" s="0">
        <v>0</v>
      </c>
      <c r="B141" s="0">
        <v>-0.0017475332019868464</v>
      </c>
      <c r="C141" s="0">
        <v>-0.0025768358161929496</v>
      </c>
      <c r="D141" s="0">
        <v>-0.0026266533781457366</v>
      </c>
      <c r="E141" s="0">
        <v>-0.0024171853739935606</v>
      </c>
      <c r="F141" s="0">
        <v>-0.0019232428661889941</v>
      </c>
    </row>
    <row r="142">
      <c r="A142" s="0">
        <v>0</v>
      </c>
      <c r="B142" s="0">
        <v>-0.001262400239759303</v>
      </c>
      <c r="C142" s="0">
        <v>-0.0024649584439511256</v>
      </c>
      <c r="D142" s="0">
        <v>-0.0027260606638647746</v>
      </c>
      <c r="E142" s="0">
        <v>-0.002429266900753433</v>
      </c>
      <c r="F142" s="0">
        <v>-0.0014736422315510117</v>
      </c>
    </row>
    <row r="143">
      <c r="A143" s="0">
        <v>0</v>
      </c>
      <c r="B143" s="0">
        <v>-0.001293703054879386</v>
      </c>
      <c r="C143" s="0">
        <v>-0.003106745742985053</v>
      </c>
      <c r="D143" s="0">
        <v>-0.0036069966681552892</v>
      </c>
      <c r="E143" s="0">
        <v>-0.0032747741410061385</v>
      </c>
      <c r="F143" s="0">
        <v>-0.0019696700629029187</v>
      </c>
    </row>
    <row r="144">
      <c r="A144" s="0">
        <v>0</v>
      </c>
      <c r="B144" s="0">
        <v>-0.0011680811229993725</v>
      </c>
      <c r="C144" s="0">
        <v>-0.0040324334603993178</v>
      </c>
      <c r="D144" s="0">
        <v>-0.0051648158800267456</v>
      </c>
      <c r="E144" s="0">
        <v>-0.0051708952727260761</v>
      </c>
      <c r="F144" s="0">
        <v>-0.0039666025907096267</v>
      </c>
    </row>
    <row r="145">
      <c r="A145" s="0">
        <v>0</v>
      </c>
      <c r="B145" s="0">
        <v>-0.0029934763968081889</v>
      </c>
      <c r="C145" s="0">
        <v>-0.0065631406537323585</v>
      </c>
      <c r="D145" s="0">
        <v>-0.0081985903083234418</v>
      </c>
      <c r="E145" s="0">
        <v>-0.0093984180228750096</v>
      </c>
      <c r="F145" s="0">
        <v>-0.010464134053373188</v>
      </c>
    </row>
    <row r="146">
      <c r="A146" s="0">
        <v>0</v>
      </c>
      <c r="B146" s="0">
        <v>-0.0026222200152117986</v>
      </c>
      <c r="C146" s="0">
        <v>-0.0058675941761315263</v>
      </c>
      <c r="D146" s="0">
        <v>-0.0071174278768191893</v>
      </c>
      <c r="E146" s="0">
        <v>-0.0076387260612510721</v>
      </c>
      <c r="F146" s="0">
        <v>-0.0074916961796034388</v>
      </c>
    </row>
    <row r="147">
      <c r="A147" s="0">
        <v>0</v>
      </c>
      <c r="B147" s="0">
        <v>-0.0030670837077668607</v>
      </c>
      <c r="C147" s="0">
        <v>-0.0065455102775260482</v>
      </c>
      <c r="D147" s="0">
        <v>-0.0079319439946396279</v>
      </c>
      <c r="E147" s="0">
        <v>-0.0087133806077806346</v>
      </c>
      <c r="F147" s="0">
        <v>-0.0090509760517365583</v>
      </c>
    </row>
    <row r="148">
      <c r="A148" s="0">
        <v>0</v>
      </c>
      <c r="B148" s="0">
        <v>-0.0012679964385712318</v>
      </c>
      <c r="C148" s="0">
        <v>-0.0038412348970568513</v>
      </c>
      <c r="D148" s="0">
        <v>-0.0049546759333350433</v>
      </c>
      <c r="E148" s="0">
        <v>-0.0052640537448389695</v>
      </c>
      <c r="F148" s="0">
        <v>-0.0046497123216017733</v>
      </c>
    </row>
    <row r="149">
      <c r="A149" s="0">
        <v>0</v>
      </c>
      <c r="B149" s="0">
        <v>-0.0014655364648953687</v>
      </c>
      <c r="C149" s="0">
        <v>-0.0044456900589134214</v>
      </c>
      <c r="D149" s="0">
        <v>-0.005670312942775247</v>
      </c>
      <c r="E149" s="0">
        <v>-0.0059237279763256004</v>
      </c>
      <c r="F149" s="0">
        <v>-0.0050630616468614817</v>
      </c>
    </row>
    <row r="150">
      <c r="A150" s="0">
        <v>0</v>
      </c>
      <c r="B150" s="0">
        <v>-0.0012125958209954213</v>
      </c>
      <c r="C150" s="0">
        <v>-0.0042761992906052461</v>
      </c>
      <c r="D150" s="0">
        <v>-0.0053340663541012051</v>
      </c>
      <c r="E150" s="0">
        <v>-0.0050530731161233175</v>
      </c>
      <c r="F150" s="0">
        <v>-0.0030790321028341186</v>
      </c>
    </row>
    <row r="151">
      <c r="A151" s="0">
        <v>0</v>
      </c>
      <c r="B151" s="0">
        <v>-0.0015039505728974695</v>
      </c>
      <c r="C151" s="0">
        <v>-0.0045862212700998224</v>
      </c>
      <c r="D151" s="0">
        <v>-0.0058065076290674256</v>
      </c>
      <c r="E151" s="0">
        <v>-0.005972149457798847</v>
      </c>
      <c r="F151" s="0">
        <v>-0.0049091844151956734</v>
      </c>
    </row>
    <row r="152">
      <c r="A152" s="0">
        <v>0</v>
      </c>
      <c r="B152" s="0">
        <v>-0.0019585925141195719</v>
      </c>
      <c r="C152" s="0">
        <v>-0.0053739663729503034</v>
      </c>
      <c r="D152" s="0">
        <v>-0.006578850682601365</v>
      </c>
      <c r="E152" s="0">
        <v>-0.0065916701854368369</v>
      </c>
      <c r="F152" s="0">
        <v>-0.0051917152890478512</v>
      </c>
    </row>
    <row r="153">
      <c r="A153" s="0">
        <v>0</v>
      </c>
      <c r="B153" s="0">
        <v>-0.0021131386580710947</v>
      </c>
      <c r="C153" s="0">
        <v>-0.0050221674488974723</v>
      </c>
      <c r="D153" s="0">
        <v>-0.0060631876454985412</v>
      </c>
      <c r="E153" s="0">
        <v>-0.0062519848377819189</v>
      </c>
      <c r="F153" s="0">
        <v>-0.0054641766318698666</v>
      </c>
    </row>
    <row r="154">
      <c r="A154" s="0">
        <v>0</v>
      </c>
      <c r="B154" s="0">
        <v>-0.0021633901623566432</v>
      </c>
      <c r="C154" s="0">
        <v>-0.0047917107535852856</v>
      </c>
      <c r="D154" s="0">
        <v>-0.0056322636766327761</v>
      </c>
      <c r="E154" s="0">
        <v>-0.0056697476458178568</v>
      </c>
      <c r="F154" s="0">
        <v>-0.0047444534740462077</v>
      </c>
    </row>
    <row r="155">
      <c r="A155" s="0">
        <v>0</v>
      </c>
      <c r="B155" s="0">
        <v>-0.0012973095812542634</v>
      </c>
      <c r="C155" s="0">
        <v>-0.0033208439838304411</v>
      </c>
      <c r="D155" s="0">
        <v>-0.0041868888453846197</v>
      </c>
      <c r="E155" s="0">
        <v>-0.0044838149167768862</v>
      </c>
      <c r="F155" s="0">
        <v>-0.0041115314270021158</v>
      </c>
    </row>
    <row r="156">
      <c r="A156" s="0">
        <v>0</v>
      </c>
      <c r="B156" s="0">
        <v>-0.0020020387118668825</v>
      </c>
      <c r="C156" s="0">
        <v>-0.0049511612108695084</v>
      </c>
      <c r="D156" s="0">
        <v>-0.0061327513762986126</v>
      </c>
      <c r="E156" s="0">
        <v>-0.0065398198388294145</v>
      </c>
      <c r="F156" s="0">
        <v>-0.0061180844553612307</v>
      </c>
    </row>
    <row r="157">
      <c r="A157" s="0">
        <v>0</v>
      </c>
      <c r="B157" s="0">
        <v>-0.0027342264990143882</v>
      </c>
      <c r="C157" s="0">
        <v>-0.0059861997482657525</v>
      </c>
      <c r="D157" s="0">
        <v>-0.0073198764824802288</v>
      </c>
      <c r="E157" s="0">
        <v>-0.0080715406590016886</v>
      </c>
      <c r="F157" s="0">
        <v>-0.0083365103471453039</v>
      </c>
    </row>
    <row r="158">
      <c r="A158" s="0">
        <v>0</v>
      </c>
      <c r="B158" s="0">
        <v>-0.0021654748566607741</v>
      </c>
      <c r="C158" s="0">
        <v>-0.0048143228306765963</v>
      </c>
      <c r="D158" s="0">
        <v>-0.0060828574180597297</v>
      </c>
      <c r="E158" s="0">
        <v>-0.0070201555086251421</v>
      </c>
      <c r="F158" s="0">
        <v>-0.0077687657719698738</v>
      </c>
    </row>
    <row r="159">
      <c r="A159" s="0">
        <v>0</v>
      </c>
      <c r="B159" s="0">
        <v>-0.0016996584671224967</v>
      </c>
      <c r="C159" s="0">
        <v>-0.0041529774364694044</v>
      </c>
      <c r="D159" s="0">
        <v>-0.0053472743932813094</v>
      </c>
      <c r="E159" s="0">
        <v>-0.0061342753537612857</v>
      </c>
      <c r="F159" s="0">
        <v>-0.0065052414213940014</v>
      </c>
    </row>
    <row r="160">
      <c r="A160" s="0">
        <v>0</v>
      </c>
      <c r="B160" s="0">
        <v>-0.0018967485543654947</v>
      </c>
      <c r="C160" s="0">
        <v>-0.0050199420935777041</v>
      </c>
      <c r="D160" s="0">
        <v>-0.0066720621958522054</v>
      </c>
      <c r="E160" s="0">
        <v>-0.0079048121040106237</v>
      </c>
      <c r="F160" s="0">
        <v>-0.0088418542460651298</v>
      </c>
    </row>
    <row r="161">
      <c r="A161" s="0">
        <v>0</v>
      </c>
      <c r="B161" s="0">
        <v>-0.0023502322515807014</v>
      </c>
      <c r="C161" s="0">
        <v>-0.0054024837242058685</v>
      </c>
      <c r="D161" s="0">
        <v>-0.0072304512129546701</v>
      </c>
      <c r="E161" s="0">
        <v>-0.0090923105724136227</v>
      </c>
      <c r="F161" s="0">
        <v>-0.011343607829399163</v>
      </c>
    </row>
    <row r="162">
      <c r="A162" s="0">
        <v>0</v>
      </c>
      <c r="B162" s="0">
        <v>-0.0023940186950421119</v>
      </c>
      <c r="C162" s="0">
        <v>-0.0056149894019133992</v>
      </c>
      <c r="D162" s="0">
        <v>-0.0075257583700905906</v>
      </c>
      <c r="E162" s="0">
        <v>-0.0094388305047833996</v>
      </c>
      <c r="F162" s="0">
        <v>-0.011673473420035285</v>
      </c>
    </row>
    <row r="163">
      <c r="A163" s="0">
        <v>0</v>
      </c>
      <c r="B163" s="0">
        <v>-0.0022581911261045119</v>
      </c>
      <c r="C163" s="0">
        <v>-0.004866400920384345</v>
      </c>
      <c r="D163" s="0">
        <v>-0.0065181558348295018</v>
      </c>
      <c r="E163" s="0">
        <v>-0.0083856686220572553</v>
      </c>
      <c r="F163" s="0">
        <v>-0.010785321273486748</v>
      </c>
    </row>
    <row r="164">
      <c r="A164" s="0">
        <v>0</v>
      </c>
      <c r="B164" s="0">
        <v>-0.0017513912395719713</v>
      </c>
      <c r="C164" s="0">
        <v>-0.0040098459044749998</v>
      </c>
      <c r="D164" s="0">
        <v>-0.005592561717329924</v>
      </c>
      <c r="E164" s="0">
        <v>-0.0074301338311976647</v>
      </c>
      <c r="F164" s="0">
        <v>-0.0098031374967654343</v>
      </c>
    </row>
    <row r="165">
      <c r="A165" s="0">
        <v>0</v>
      </c>
      <c r="B165" s="0">
        <v>-0.0011085455873558053</v>
      </c>
      <c r="C165" s="0">
        <v>-0.002963957516627258</v>
      </c>
      <c r="D165" s="0">
        <v>-0.0042107402493478802</v>
      </c>
      <c r="E165" s="0">
        <v>-0.0054381494822377946</v>
      </c>
      <c r="F165" s="0">
        <v>-0.0066965541771973544</v>
      </c>
    </row>
    <row r="166">
      <c r="A166" s="0">
        <v>0</v>
      </c>
      <c r="B166" s="0">
        <v>-0.0011921746549066331</v>
      </c>
      <c r="C166" s="0">
        <v>-0.0015304635857705563</v>
      </c>
      <c r="D166" s="0">
        <v>-0.0017065498504002727</v>
      </c>
      <c r="E166" s="0">
        <v>-0.0020664884550455308</v>
      </c>
      <c r="F166" s="0">
        <v>-0.0024443916506744143</v>
      </c>
    </row>
    <row r="167">
      <c r="A167" s="0">
        <v>0</v>
      </c>
      <c r="B167" s="0">
        <v>-0.0011805164073826827</v>
      </c>
      <c r="C167" s="0">
        <v>-0.0018565128429201515</v>
      </c>
      <c r="D167" s="0">
        <v>-0.0023105342845196886</v>
      </c>
      <c r="E167" s="0">
        <v>-0.0029506499047105839</v>
      </c>
      <c r="F167" s="0">
        <v>-0.0036918402351619924</v>
      </c>
    </row>
    <row r="168">
      <c r="A168" s="0">
        <v>0</v>
      </c>
      <c r="B168" s="0">
        <v>-0.0010672154336835542</v>
      </c>
      <c r="C168" s="0">
        <v>-0.0011784508970793042</v>
      </c>
      <c r="D168" s="0">
        <v>-0.0013274288926454839</v>
      </c>
      <c r="E168" s="0">
        <v>-0.0017874489389269714</v>
      </c>
      <c r="F168" s="0">
        <v>-0.0024281681231895468</v>
      </c>
    </row>
    <row r="169">
      <c r="A169" s="0">
        <v>0</v>
      </c>
      <c r="B169" s="0">
        <v>-0.0017021991093593251</v>
      </c>
      <c r="C169" s="0">
        <v>-0.0023039730304177837</v>
      </c>
      <c r="D169" s="0">
        <v>-0.0026393949913234016</v>
      </c>
      <c r="E169" s="0">
        <v>-0.0033028803553614983</v>
      </c>
      <c r="F169" s="0">
        <v>-0.0042636557684524248</v>
      </c>
    </row>
    <row r="170">
      <c r="A170" s="0">
        <v>0</v>
      </c>
      <c r="B170" s="0">
        <v>-0.0019085958214397937</v>
      </c>
      <c r="C170" s="0">
        <v>-0.0026010326572394812</v>
      </c>
      <c r="D170" s="0">
        <v>-0.0028764345252105215</v>
      </c>
      <c r="E170" s="0">
        <v>-0.0034102031534002479</v>
      </c>
      <c r="F170" s="0">
        <v>-0.0041429457140716441</v>
      </c>
    </row>
    <row r="171">
      <c r="A171" s="0">
        <v>0</v>
      </c>
      <c r="B171" s="0">
        <v>-0.001919125829033589</v>
      </c>
      <c r="C171" s="0">
        <v>-0.0036297786658188967</v>
      </c>
      <c r="D171" s="0">
        <v>-0.0044976245329738339</v>
      </c>
      <c r="E171" s="0">
        <v>-0.0053696752273737526</v>
      </c>
      <c r="F171" s="0">
        <v>-0.0062556248339698112</v>
      </c>
    </row>
    <row r="172">
      <c r="A172" s="0">
        <v>0</v>
      </c>
      <c r="B172" s="0">
        <v>-0.0016876028064437797</v>
      </c>
      <c r="C172" s="0">
        <v>-0.0022856073875515345</v>
      </c>
      <c r="D172" s="0">
        <v>-0.0026711898922573661</v>
      </c>
      <c r="E172" s="0">
        <v>-0.0034389520238352067</v>
      </c>
      <c r="F172" s="0">
        <v>-0.0045961919139172192</v>
      </c>
    </row>
    <row r="173">
      <c r="A173" s="0">
        <v>0</v>
      </c>
      <c r="B173" s="0">
        <v>-0.0015046473573222148</v>
      </c>
      <c r="C173" s="0">
        <v>-0.0019589902394675507</v>
      </c>
      <c r="D173" s="0">
        <v>-0.0022414532541543547</v>
      </c>
      <c r="E173" s="0">
        <v>-0.0028463990060166172</v>
      </c>
      <c r="F173" s="0">
        <v>-0.0037191600585778015</v>
      </c>
    </row>
    <row r="174">
      <c r="A174" s="0">
        <v>0</v>
      </c>
      <c r="B174" s="0">
        <v>-0.0012857780796813427</v>
      </c>
      <c r="C174" s="0">
        <v>-0.001558122647646723</v>
      </c>
      <c r="D174" s="0">
        <v>-0.0019548839946658958</v>
      </c>
      <c r="E174" s="0">
        <v>-0.0028847038647816757</v>
      </c>
      <c r="F174" s="0">
        <v>-0.0043914139598647053</v>
      </c>
    </row>
    <row r="175">
      <c r="A175" s="0">
        <v>0</v>
      </c>
      <c r="B175" s="0">
        <v>-0.00097990150164480386</v>
      </c>
      <c r="C175" s="0">
        <v>-0.00056592667552038053</v>
      </c>
      <c r="D175" s="0">
        <v>-0.00061518207394509888</v>
      </c>
      <c r="E175" s="0">
        <v>-0.001307836410061991</v>
      </c>
      <c r="F175" s="0">
        <v>-0.0026149070108875509</v>
      </c>
    </row>
    <row r="176">
      <c r="A176" s="0">
        <v>0</v>
      </c>
      <c r="B176" s="0">
        <v>-0.0013330430241388982</v>
      </c>
      <c r="C176" s="0">
        <v>-0.0019487831309612236</v>
      </c>
      <c r="D176" s="0">
        <v>-0.0024982156039571463</v>
      </c>
      <c r="E176" s="0">
        <v>-0.0034587775117343907</v>
      </c>
      <c r="F176" s="0">
        <v>-0.0048723266401181457</v>
      </c>
    </row>
    <row r="177">
      <c r="A177" s="0">
        <v>0</v>
      </c>
      <c r="B177" s="0">
        <v>-0.0013658432566811367</v>
      </c>
      <c r="C177" s="0">
        <v>-0.0015008234194656273</v>
      </c>
      <c r="D177" s="0">
        <v>-0.0018989548933832194</v>
      </c>
      <c r="E177" s="0">
        <v>-0.0029909078403010485</v>
      </c>
      <c r="F177" s="0">
        <v>-0.0048847643775524266</v>
      </c>
    </row>
    <row r="178">
      <c r="A178" s="0">
        <v>0</v>
      </c>
      <c r="B178" s="0">
        <v>-0.00082206742164213711</v>
      </c>
      <c r="C178" s="0">
        <v>-0.00040057126651433378</v>
      </c>
      <c r="D178" s="0">
        <v>-0.00053822176811809189</v>
      </c>
      <c r="E178" s="0">
        <v>-0.0013657250393528941</v>
      </c>
      <c r="F178" s="0">
        <v>-0.0028792031881183788</v>
      </c>
    </row>
    <row r="179">
      <c r="A179" s="0">
        <v>0</v>
      </c>
      <c r="B179" s="0">
        <v>-0.00061006569193830171</v>
      </c>
      <c r="C179" s="0">
        <v>-0.00036503699176336848</v>
      </c>
      <c r="D179" s="0">
        <v>-0.00065125564175180783</v>
      </c>
      <c r="E179" s="0">
        <v>-0.0015498375224134962</v>
      </c>
      <c r="F179" s="0">
        <v>-0.0030559488560870998</v>
      </c>
    </row>
    <row r="180">
      <c r="A180" s="0">
        <v>0</v>
      </c>
      <c r="B180" s="0">
        <v>-0.00066657467814155297</v>
      </c>
      <c r="C180" s="0">
        <v>-0.00038313246913899285</v>
      </c>
      <c r="D180" s="0">
        <v>-0.0009240352344307666</v>
      </c>
      <c r="E180" s="0">
        <v>-0.0024277337439908078</v>
      </c>
      <c r="F180" s="0">
        <v>-0.0050955928276153126</v>
      </c>
    </row>
    <row r="181">
      <c r="A181" s="0">
        <v>0</v>
      </c>
      <c r="B181" s="0">
        <v>-0.00074934349419743598</v>
      </c>
      <c r="C181" s="0">
        <v>7.4729554025834699e-05</v>
      </c>
      <c r="D181" s="0">
        <v>-3.382699955279192e-05</v>
      </c>
      <c r="E181" s="0">
        <v>-0.0011417485287988846</v>
      </c>
      <c r="F181" s="0">
        <v>-0.0033439822201296807</v>
      </c>
    </row>
    <row r="182">
      <c r="A182" s="0">
        <v>0</v>
      </c>
      <c r="B182" s="0">
        <v>-0.00061990996522220607</v>
      </c>
      <c r="C182" s="0">
        <v>-1.275714526019836e-05</v>
      </c>
      <c r="D182" s="0">
        <v>-0.00028627015474964185</v>
      </c>
      <c r="E182" s="0">
        <v>-0.0014962787791544079</v>
      </c>
      <c r="F182" s="0">
        <v>-0.0037525765377902365</v>
      </c>
    </row>
    <row r="183">
      <c r="A183" s="0">
        <v>0</v>
      </c>
      <c r="B183" s="0">
        <v>-0.0006108207061344996</v>
      </c>
      <c r="C183" s="0">
        <v>-0.00075134238719502464</v>
      </c>
      <c r="D183" s="0">
        <v>-0.0014103193300890812</v>
      </c>
      <c r="E183" s="0">
        <v>-0.0027552103018474335</v>
      </c>
      <c r="F183" s="0">
        <v>-0.0049089629826721479</v>
      </c>
    </row>
    <row r="184">
      <c r="A184" s="0">
        <v>0</v>
      </c>
      <c r="B184" s="0">
        <v>-0.00012283676844984312</v>
      </c>
      <c r="C184" s="0">
        <v>-0.00021344356024546873</v>
      </c>
      <c r="D184" s="0">
        <v>-0.00096027823853114119</v>
      </c>
      <c r="E184" s="0">
        <v>-0.0023435934812104445</v>
      </c>
      <c r="F184" s="0">
        <v>-0.00446117605276692</v>
      </c>
    </row>
    <row r="185">
      <c r="A185" s="0">
        <v>0</v>
      </c>
      <c r="B185" s="0">
        <v>-0.00014460131549377114</v>
      </c>
      <c r="C185" s="0">
        <v>-0.00099096815569948288</v>
      </c>
      <c r="D185" s="0">
        <v>-0.002140026966993374</v>
      </c>
      <c r="E185" s="0">
        <v>-0.0036986956902635253</v>
      </c>
      <c r="F185" s="0">
        <v>-0.0057955972023558747</v>
      </c>
    </row>
    <row r="186">
      <c r="A186" s="0">
        <v>0</v>
      </c>
      <c r="B186" s="0">
        <v>1.276590955962692e-05</v>
      </c>
      <c r="C186" s="0">
        <v>-0.00046222739870882198</v>
      </c>
      <c r="D186" s="0">
        <v>-0.0013152263970648143</v>
      </c>
      <c r="E186" s="0">
        <v>-0.0025171938470761983</v>
      </c>
      <c r="F186" s="0">
        <v>-0.0040810113639441238</v>
      </c>
    </row>
    <row r="187">
      <c r="A187" s="0">
        <v>0</v>
      </c>
      <c r="B187" s="0">
        <v>-0.00063279275409234767</v>
      </c>
      <c r="C187" s="0">
        <v>-0.0003903663750596878</v>
      </c>
      <c r="D187" s="0">
        <v>-0.00077730396694677614</v>
      </c>
      <c r="E187" s="0">
        <v>-0.0018999516473644264</v>
      </c>
      <c r="F187" s="0">
        <v>-0.0038248164810258875</v>
      </c>
    </row>
    <row r="188">
      <c r="A188" s="0">
        <v>0</v>
      </c>
      <c r="B188" s="0">
        <v>-0.00091748375088597858</v>
      </c>
      <c r="C188" s="0">
        <v>-0.0010409871143100095</v>
      </c>
      <c r="D188" s="0">
        <v>-0.0016941381276846697</v>
      </c>
      <c r="E188" s="0">
        <v>-0.0031652808537834705</v>
      </c>
      <c r="F188" s="0">
        <v>-0.0056460800246178194</v>
      </c>
    </row>
    <row r="189">
      <c r="A189" s="0">
        <v>0</v>
      </c>
      <c r="B189" s="0">
        <v>-0.00018988377431504097</v>
      </c>
      <c r="C189" s="0">
        <v>-0.0024352827751753445</v>
      </c>
      <c r="D189" s="0">
        <v>-0.0043497559921558716</v>
      </c>
      <c r="E189" s="0">
        <v>-0.0062819803229591242</v>
      </c>
      <c r="F189" s="0">
        <v>-0.0084245695720394989</v>
      </c>
    </row>
    <row r="190">
      <c r="A190" s="0">
        <v>0</v>
      </c>
      <c r="B190" s="0">
        <v>-0.00052419344121495959</v>
      </c>
      <c r="C190" s="0">
        <v>-0.0030446251011819192</v>
      </c>
      <c r="D190" s="0">
        <v>-0.0050083063918203267</v>
      </c>
      <c r="E190" s="0">
        <v>-0.0069298156655845586</v>
      </c>
      <c r="F190" s="0">
        <v>-0.0090024083649763546</v>
      </c>
    </row>
    <row r="191">
      <c r="A191" s="0">
        <v>0</v>
      </c>
      <c r="B191" s="0">
        <v>-0.0015624896580060735</v>
      </c>
      <c r="C191" s="0">
        <v>-0.004856113541448142</v>
      </c>
      <c r="D191" s="0">
        <v>-0.0070852238080261094</v>
      </c>
      <c r="E191" s="0">
        <v>-0.0092861127384205201</v>
      </c>
      <c r="F191" s="0">
        <v>-0.011777619666494283</v>
      </c>
    </row>
    <row r="192">
      <c r="A192" s="0">
        <v>0</v>
      </c>
      <c r="B192" s="0">
        <v>-0.0021755071679902677</v>
      </c>
      <c r="C192" s="0">
        <v>-0.0054705792985781827</v>
      </c>
      <c r="D192" s="0">
        <v>-0.0074950606405769921</v>
      </c>
      <c r="E192" s="0">
        <v>-0.0095022066904898433</v>
      </c>
      <c r="F192" s="0">
        <v>-0.011794738306870129</v>
      </c>
    </row>
    <row r="193">
      <c r="A193" s="0">
        <v>0</v>
      </c>
      <c r="B193" s="0">
        <v>-0.0029331230502679523</v>
      </c>
      <c r="C193" s="0">
        <v>-0.0055519018619974714</v>
      </c>
      <c r="D193" s="0">
        <v>-0.0073157721975073212</v>
      </c>
      <c r="E193" s="0">
        <v>-0.0097100116581209945</v>
      </c>
      <c r="F193" s="0">
        <v>-0.013173218916744712</v>
      </c>
    </row>
    <row r="194">
      <c r="A194" s="0">
        <v>0</v>
      </c>
      <c r="B194" s="0">
        <v>-0.0027159294885240187</v>
      </c>
      <c r="C194" s="0">
        <v>-0.0054553050957401247</v>
      </c>
      <c r="D194" s="0">
        <v>-0.0074233534183182383</v>
      </c>
      <c r="E194" s="0">
        <v>-0.010070550254431671</v>
      </c>
      <c r="F194" s="0">
        <v>-0.013839132323778354</v>
      </c>
    </row>
    <row r="195">
      <c r="A195" s="0">
        <v>0</v>
      </c>
      <c r="B195" s="0">
        <v>-0.0032248806275142899</v>
      </c>
      <c r="C195" s="0">
        <v>-0.0066230116419147209</v>
      </c>
      <c r="D195" s="0">
        <v>-0.0089244333206859022</v>
      </c>
      <c r="E195" s="0">
        <v>-0.011892732174133202</v>
      </c>
      <c r="F195" s="0">
        <v>-0.016056752107108392</v>
      </c>
    </row>
    <row r="196">
      <c r="A196" s="0">
        <v>0</v>
      </c>
      <c r="B196" s="0">
        <v>-0.0036028417949365149</v>
      </c>
      <c r="C196" s="0">
        <v>-0.0067038351175836841</v>
      </c>
      <c r="D196" s="0">
        <v>-0.0089251390918152658</v>
      </c>
      <c r="E196" s="0">
        <v>-0.012148688022763476</v>
      </c>
      <c r="F196" s="0">
        <v>-0.017024858480343873</v>
      </c>
    </row>
    <row r="197">
      <c r="A197" s="0">
        <v>0</v>
      </c>
      <c r="B197" s="0">
        <v>-0.0028385520755965996</v>
      </c>
      <c r="C197" s="0">
        <v>-0.0058510043355753313</v>
      </c>
      <c r="D197" s="0">
        <v>-0.0081772236788810182</v>
      </c>
      <c r="E197" s="0">
        <v>-0.011410578706293069</v>
      </c>
      <c r="F197" s="0">
        <v>-0.016100549080222119</v>
      </c>
    </row>
    <row r="198">
      <c r="A198" s="0">
        <v>0</v>
      </c>
      <c r="B198" s="0">
        <v>-0.0019732859651786297</v>
      </c>
      <c r="C198" s="0">
        <v>-0.0045320242378938877</v>
      </c>
      <c r="D198" s="0">
        <v>-0.0067512218129206856</v>
      </c>
      <c r="E198" s="0">
        <v>-0.009820095536785662</v>
      </c>
      <c r="F198" s="0">
        <v>-0.014203170335622031</v>
      </c>
    </row>
    <row r="199">
      <c r="A199" s="0">
        <v>0</v>
      </c>
      <c r="B199" s="0">
        <v>-0.0027785583526940827</v>
      </c>
      <c r="C199" s="0">
        <v>-0.0053133301345407863</v>
      </c>
      <c r="D199" s="0">
        <v>-0.0072381593472159583</v>
      </c>
      <c r="E199" s="0">
        <v>-0.010023901012748582</v>
      </c>
      <c r="F199" s="0">
        <v>-0.014094824384146221</v>
      </c>
    </row>
    <row r="200">
      <c r="A200" s="0">
        <v>0</v>
      </c>
      <c r="B200" s="0">
        <v>-0.00013707036218495172</v>
      </c>
      <c r="C200" s="0">
        <v>-0.0013668111461894034</v>
      </c>
      <c r="D200" s="0">
        <v>-0.0013135321700965055</v>
      </c>
      <c r="E200" s="0">
        <v>0.00035976819208591998</v>
      </c>
      <c r="F200" s="0">
        <v>0.0033170495027688013</v>
      </c>
    </row>
    <row r="201">
      <c r="A201" s="0">
        <v>0</v>
      </c>
      <c r="B201" s="0">
        <v>-0.00013873667939991174</v>
      </c>
      <c r="C201" s="0">
        <v>-0.0011851390992421579</v>
      </c>
      <c r="D201" s="0">
        <v>-0.0009750516328222783</v>
      </c>
      <c r="E201" s="0">
        <v>0.00086993927019209105</v>
      </c>
      <c r="F201" s="0">
        <v>0.0040425453487580171</v>
      </c>
    </row>
    <row r="202">
      <c r="A202" s="0">
        <v>0</v>
      </c>
      <c r="B202" s="0">
        <v>-2.6984734083919382e-05</v>
      </c>
      <c r="C202" s="0">
        <v>-0.00080261922357661997</v>
      </c>
      <c r="D202" s="0">
        <v>-0.00049403203023947601</v>
      </c>
      <c r="E202" s="0">
        <v>0.0013598608307527488</v>
      </c>
      <c r="F202" s="0">
        <v>0.0044437629503539938</v>
      </c>
    </row>
    <row r="203">
      <c r="A203" s="0">
        <v>0</v>
      </c>
      <c r="B203" s="0">
        <v>-0.00011229919466623078</v>
      </c>
      <c r="C203" s="0">
        <v>-0.001156076329852665</v>
      </c>
      <c r="D203" s="0">
        <v>-0.0009450703971413954</v>
      </c>
      <c r="E203" s="0">
        <v>0.0009124133195883774</v>
      </c>
      <c r="F203" s="0">
        <v>0.004105109029252374</v>
      </c>
    </row>
    <row r="204">
      <c r="A204" s="0">
        <v>0</v>
      </c>
      <c r="B204" s="0">
        <v>-6.7774541006079825e-05</v>
      </c>
      <c r="C204" s="0">
        <v>-0.0012555097602318724</v>
      </c>
      <c r="D204" s="0">
        <v>-0.0012226411202796994</v>
      </c>
      <c r="E204" s="0">
        <v>0.00040746845648845231</v>
      </c>
      <c r="F204" s="0">
        <v>0.0032378022375489854</v>
      </c>
    </row>
    <row r="205">
      <c r="A205" s="0">
        <v>0</v>
      </c>
      <c r="B205" s="0">
        <v>0.00019706834027627407</v>
      </c>
      <c r="C205" s="0">
        <v>-0.00073947068478044664</v>
      </c>
      <c r="D205" s="0">
        <v>-0.00072905184463658429</v>
      </c>
      <c r="E205" s="0">
        <v>0.00073469048471663106</v>
      </c>
      <c r="F205" s="0">
        <v>0.0031806876581364704</v>
      </c>
    </row>
    <row r="206">
      <c r="A206" s="0">
        <v>0</v>
      </c>
      <c r="B206" s="0">
        <v>-0.00028127429300477125</v>
      </c>
      <c r="C206" s="0">
        <v>-0.0016590217467085111</v>
      </c>
      <c r="D206" s="0">
        <v>-0.0017408375431361769</v>
      </c>
      <c r="E206" s="0">
        <v>-0.00025313825807779522</v>
      </c>
      <c r="F206" s="0">
        <v>0.0022860587543038213</v>
      </c>
    </row>
    <row r="207">
      <c r="A207" s="0">
        <v>0</v>
      </c>
      <c r="B207" s="0">
        <v>-0.00068534696772033776</v>
      </c>
      <c r="C207" s="0">
        <v>-0.0023908357835728811</v>
      </c>
      <c r="D207" s="0">
        <v>-0.0025357788426716363</v>
      </c>
      <c r="E207" s="0">
        <v>-0.0010454148312517009</v>
      </c>
      <c r="F207" s="0">
        <v>0.001549622461788025</v>
      </c>
    </row>
    <row r="208">
      <c r="A208" s="0">
        <v>0</v>
      </c>
      <c r="B208" s="0">
        <v>-0.00047157738878138983</v>
      </c>
      <c r="C208" s="0">
        <v>-0.002031287037959878</v>
      </c>
      <c r="D208" s="0">
        <v>-0.0022790123941949167</v>
      </c>
      <c r="E208" s="0">
        <v>-0.0010544523933553318</v>
      </c>
      <c r="F208" s="0">
        <v>0.0010206490964417975</v>
      </c>
    </row>
    <row r="209">
      <c r="A209" s="0">
        <v>0</v>
      </c>
      <c r="B209" s="0">
        <v>-0.0014316032768714945</v>
      </c>
      <c r="C209" s="0">
        <v>-0.003392985940515722</v>
      </c>
      <c r="D209" s="0">
        <v>-0.0036753093329183195</v>
      </c>
      <c r="E209" s="0">
        <v>-0.0025308502224216725</v>
      </c>
      <c r="F209" s="0">
        <v>-0.00071408387489425157</v>
      </c>
    </row>
    <row r="210">
      <c r="A210" s="0">
        <v>0</v>
      </c>
      <c r="B210" s="0">
        <v>-0.0011896514880054693</v>
      </c>
      <c r="C210" s="0">
        <v>-0.0029967519862188277</v>
      </c>
      <c r="D210" s="0">
        <v>-0.0032572279721086381</v>
      </c>
      <c r="E210" s="0">
        <v>-0.0021102344953284752</v>
      </c>
      <c r="F210" s="0">
        <v>-0.00029829202197752952</v>
      </c>
    </row>
    <row r="211">
      <c r="A211" s="0">
        <v>0</v>
      </c>
      <c r="B211" s="0">
        <v>-0.0014156481922967465</v>
      </c>
      <c r="C211" s="0">
        <v>-0.0034622135313041383</v>
      </c>
      <c r="D211" s="0">
        <v>-0.0038171407631081566</v>
      </c>
      <c r="E211" s="0">
        <v>-0.0027446295717737726</v>
      </c>
      <c r="F211" s="0">
        <v>-0.0010138602728639243</v>
      </c>
    </row>
    <row r="212">
      <c r="A212" s="0">
        <v>0</v>
      </c>
      <c r="B212" s="0">
        <v>-0.00045253985573219524</v>
      </c>
      <c r="C212" s="0">
        <v>-0.0017485322429564853</v>
      </c>
      <c r="D212" s="0">
        <v>-0.0017777969153331477</v>
      </c>
      <c r="E212" s="0">
        <v>-0.00030510594296393606</v>
      </c>
      <c r="F212" s="0">
        <v>0.0020569986893625367</v>
      </c>
    </row>
    <row r="213">
      <c r="A213" s="0">
        <v>0</v>
      </c>
      <c r="B213" s="0">
        <v>-0.0011841646273992729</v>
      </c>
      <c r="C213" s="0">
        <v>-0.0025077623975768015</v>
      </c>
      <c r="D213" s="0">
        <v>-0.0023713633269440218</v>
      </c>
      <c r="E213" s="0">
        <v>-0.00081559615605086844</v>
      </c>
      <c r="F213" s="0">
        <v>0.0015328485583598131</v>
      </c>
    </row>
    <row r="214">
      <c r="A214" s="0">
        <v>0</v>
      </c>
      <c r="B214" s="0">
        <v>-0.00052038018932464014</v>
      </c>
      <c r="C214" s="0">
        <v>-0.0022716270589385329</v>
      </c>
      <c r="D214" s="0">
        <v>-0.0025002509298930678</v>
      </c>
      <c r="E214" s="0">
        <v>-0.0010665940835199034</v>
      </c>
      <c r="F214" s="0">
        <v>0.0014315961105532682</v>
      </c>
    </row>
    <row r="215">
      <c r="A215" s="0">
        <v>0</v>
      </c>
      <c r="B215" s="0">
        <v>-0.00092537150719194244</v>
      </c>
      <c r="C215" s="0">
        <v>-0.0028410700115801546</v>
      </c>
      <c r="D215" s="0">
        <v>-0.0031537455936000991</v>
      </c>
      <c r="E215" s="0">
        <v>-0.0019127791644441769</v>
      </c>
      <c r="F215" s="0">
        <v>0.00019794311229167499</v>
      </c>
    </row>
    <row r="216">
      <c r="A216" s="0">
        <v>0</v>
      </c>
      <c r="B216" s="0">
        <v>-0.00046779693544232726</v>
      </c>
      <c r="C216" s="0">
        <v>-0.0019245970335991375</v>
      </c>
      <c r="D216" s="0">
        <v>-0.0021972045170795609</v>
      </c>
      <c r="E216" s="0">
        <v>-0.0011062414434198295</v>
      </c>
      <c r="F216" s="0">
        <v>0.00062034912871149206</v>
      </c>
    </row>
    <row r="217">
      <c r="A217" s="0">
        <v>0</v>
      </c>
      <c r="B217" s="0">
        <v>-0.00042000679891167347</v>
      </c>
      <c r="C217" s="0">
        <v>-0.0019093705855222146</v>
      </c>
      <c r="D217" s="0">
        <v>-0.0020562657623879529</v>
      </c>
      <c r="E217" s="0">
        <v>-0.00064881408389689393</v>
      </c>
      <c r="F217" s="0">
        <v>0.0017069674092468623</v>
      </c>
    </row>
    <row r="218">
      <c r="A218" s="0">
        <v>0</v>
      </c>
      <c r="B218" s="0">
        <v>0.0010522293698830287</v>
      </c>
      <c r="C218" s="0">
        <v>0.00055293337649733876</v>
      </c>
      <c r="D218" s="0">
        <v>0.0006387806243143071</v>
      </c>
      <c r="E218" s="0">
        <v>0.0022312394740052408</v>
      </c>
      <c r="F218" s="0">
        <v>0.0048398670277885469</v>
      </c>
    </row>
    <row r="219">
      <c r="A219" s="0">
        <v>0</v>
      </c>
      <c r="B219" s="0">
        <v>0.00062163866060292727</v>
      </c>
      <c r="C219" s="0">
        <v>-1.6207628350542458e-05</v>
      </c>
      <c r="D219" s="0">
        <v>0.00011961692197775403</v>
      </c>
      <c r="E219" s="0">
        <v>0.0017752460816045992</v>
      </c>
      <c r="F219" s="0">
        <v>0.0044458636742628829</v>
      </c>
    </row>
    <row r="220">
      <c r="A220" s="0">
        <v>0</v>
      </c>
      <c r="B220" s="0">
        <v>0.00028674800924659294</v>
      </c>
      <c r="C220" s="0">
        <v>-0.00037874056990359201</v>
      </c>
      <c r="D220" s="0">
        <v>-0.00022144442080664767</v>
      </c>
      <c r="E220" s="0">
        <v>0.0013699943467729153</v>
      </c>
      <c r="F220" s="0">
        <v>0.0038480701155399061</v>
      </c>
    </row>
    <row r="221">
      <c r="A221" s="0">
        <v>0</v>
      </c>
      <c r="B221" s="0">
        <v>-0.00025070744425589875</v>
      </c>
      <c r="C221" s="0">
        <v>-0.0016921734814953765</v>
      </c>
      <c r="D221" s="0">
        <v>-0.0019371641559549693</v>
      </c>
      <c r="E221" s="0">
        <v>-0.00069680821617876948</v>
      </c>
      <c r="F221" s="0">
        <v>0.0012930128153728071</v>
      </c>
    </row>
    <row r="222">
      <c r="A222" s="0">
        <v>0</v>
      </c>
      <c r="B222" s="0">
        <v>-0.00087066467716646889</v>
      </c>
      <c r="C222" s="0">
        <v>-0.0029006247174759164</v>
      </c>
      <c r="D222" s="0">
        <v>-0.0032368798460051251</v>
      </c>
      <c r="E222" s="0">
        <v>-0.0019012704142194817</v>
      </c>
      <c r="F222" s="0">
        <v>0.00038374434427943666</v>
      </c>
    </row>
    <row r="223">
      <c r="A223" s="0">
        <v>0</v>
      </c>
      <c r="B223" s="0">
        <v>-0.0010786633447744387</v>
      </c>
      <c r="C223" s="0">
        <v>-0.0023947597362633175</v>
      </c>
      <c r="D223" s="0">
        <v>-0.0023389063039123414</v>
      </c>
      <c r="E223" s="0">
        <v>-0.00090378883476419786</v>
      </c>
      <c r="F223" s="0">
        <v>0.0011782780845186122</v>
      </c>
    </row>
    <row r="224">
      <c r="A224" s="0">
        <v>0</v>
      </c>
      <c r="B224" s="0">
        <v>-0.00073466045867814911</v>
      </c>
      <c r="C224" s="0">
        <v>-0.0011733995125465385</v>
      </c>
      <c r="D224" s="0">
        <v>-0.00068353957449460157</v>
      </c>
      <c r="E224" s="0">
        <v>0.0010151340721696878</v>
      </c>
      <c r="F224" s="0">
        <v>0.0032609295430398172</v>
      </c>
    </row>
    <row r="225">
      <c r="A225" s="0">
        <v>0</v>
      </c>
      <c r="B225" s="0">
        <v>-0.00032597652014892953</v>
      </c>
      <c r="C225" s="0">
        <v>-0.0016696562048914287</v>
      </c>
      <c r="D225" s="0">
        <v>-0.0021674411620433431</v>
      </c>
      <c r="E225" s="0">
        <v>-0.0015696474168892735</v>
      </c>
      <c r="F225" s="0">
        <v>-0.00092623614831234546</v>
      </c>
    </row>
    <row r="226">
      <c r="A226" s="0">
        <v>0</v>
      </c>
      <c r="B226" s="0">
        <v>-8.2519107611894738e-05</v>
      </c>
      <c r="C226" s="0">
        <v>-0.00079473199757830459</v>
      </c>
      <c r="D226" s="0">
        <v>-0.00078896677920570202</v>
      </c>
      <c r="E226" s="0">
        <v>0.00040507279617379988</v>
      </c>
      <c r="F226" s="0">
        <v>0.0019327266097151144</v>
      </c>
    </row>
    <row r="227">
      <c r="A227" s="0">
        <v>0</v>
      </c>
      <c r="B227" s="0">
        <v>-0.0016468926642087683</v>
      </c>
      <c r="C227" s="0">
        <v>-0.0038012036023630513</v>
      </c>
      <c r="D227" s="0">
        <v>-0.0039869204200919522</v>
      </c>
      <c r="E227" s="0">
        <v>-0.0024809109137540752</v>
      </c>
      <c r="F227" s="0">
        <v>-0.00020449188143937397</v>
      </c>
    </row>
    <row r="228">
      <c r="A228" s="0">
        <v>0</v>
      </c>
      <c r="B228" s="0">
        <v>-0.00076586798889174967</v>
      </c>
      <c r="C228" s="0">
        <v>-0.0028099092024607281</v>
      </c>
      <c r="D228" s="0">
        <v>-0.0030147096642777482</v>
      </c>
      <c r="E228" s="0">
        <v>-0.0012873499873275324</v>
      </c>
      <c r="F228" s="0">
        <v>0.0015491548838932404</v>
      </c>
    </row>
    <row r="229">
      <c r="A229" s="0">
        <v>0</v>
      </c>
      <c r="B229" s="0">
        <v>-0.0029835405772066781</v>
      </c>
      <c r="C229" s="0">
        <v>-0.0066659122987009628</v>
      </c>
      <c r="D229" s="0">
        <v>-0.0068379417007540452</v>
      </c>
      <c r="E229" s="0">
        <v>-0.0044232772694736619</v>
      </c>
      <c r="F229" s="0">
        <v>-0.00012534531931693987</v>
      </c>
    </row>
    <row r="230">
      <c r="A230" s="0">
        <v>0</v>
      </c>
      <c r="B230" s="0">
        <v>-0.0029835405772066781</v>
      </c>
      <c r="C230" s="0">
        <v>-0.0066659122987009628</v>
      </c>
      <c r="D230" s="0">
        <v>-0.0068379417007540452</v>
      </c>
      <c r="E230" s="0">
        <v>-0.0044232772694736619</v>
      </c>
      <c r="F230" s="0">
        <v>-0.00012534531931693987</v>
      </c>
    </row>
    <row r="231">
      <c r="A231" s="0">
        <v>0</v>
      </c>
      <c r="B231" s="0">
        <v>-0.0023409020248363333</v>
      </c>
      <c r="C231" s="0">
        <v>-0.0079301049840940357</v>
      </c>
      <c r="D231" s="0">
        <v>-0.0089821341430351143</v>
      </c>
      <c r="E231" s="0">
        <v>-0.0064439008765349998</v>
      </c>
      <c r="F231" s="0">
        <v>-0.00083417524327137477</v>
      </c>
    </row>
    <row r="232">
      <c r="A232" s="0">
        <v>0</v>
      </c>
      <c r="B232" s="0">
        <v>-0.0022758535348045145</v>
      </c>
      <c r="C232" s="0">
        <v>-0.0072220127807025997</v>
      </c>
      <c r="D232" s="0">
        <v>-0.0079596954137034076</v>
      </c>
      <c r="E232" s="0">
        <v>-0.0053128893682236888</v>
      </c>
      <c r="F232" s="0">
        <v>0.00021382034100281277</v>
      </c>
    </row>
    <row r="233">
      <c r="A233" s="0">
        <v>0</v>
      </c>
      <c r="B233" s="0">
        <v>-0.0022758535348045145</v>
      </c>
      <c r="C233" s="0">
        <v>-0.0072220127807025997</v>
      </c>
      <c r="D233" s="0">
        <v>-0.0079596954137034076</v>
      </c>
      <c r="E233" s="0">
        <v>-0.0053128893682236888</v>
      </c>
      <c r="F233" s="0">
        <v>0.00021382034100281277</v>
      </c>
    </row>
    <row r="234">
      <c r="A234" s="0">
        <v>0</v>
      </c>
      <c r="B234" s="0">
        <v>-0.0019810377861994577</v>
      </c>
      <c r="C234" s="0">
        <v>-0.0066520019800826308</v>
      </c>
      <c r="D234" s="0">
        <v>-0.0073638844595455485</v>
      </c>
      <c r="E234" s="0">
        <v>-0.0047954826895977923</v>
      </c>
      <c r="F234" s="0">
        <v>0.00052973813924006574</v>
      </c>
    </row>
    <row r="235">
      <c r="A235" s="0">
        <v>0</v>
      </c>
      <c r="B235" s="0">
        <v>-0.0019171365496299803</v>
      </c>
      <c r="C235" s="0">
        <v>-0.0074270374900349267</v>
      </c>
      <c r="D235" s="0">
        <v>-0.0084900752104148866</v>
      </c>
      <c r="E235" s="0">
        <v>-0.0058765938612767021</v>
      </c>
      <c r="F235" s="0">
        <v>-5.5920630288038009e-05</v>
      </c>
    </row>
    <row r="236">
      <c r="A236" s="0">
        <v>0</v>
      </c>
      <c r="B236" s="0">
        <v>-0.0019171365496299803</v>
      </c>
      <c r="C236" s="0">
        <v>-0.0074270374900349267</v>
      </c>
      <c r="D236" s="0">
        <v>-0.0084900752104148866</v>
      </c>
      <c r="E236" s="0">
        <v>-0.0058765938612767021</v>
      </c>
      <c r="F236" s="0">
        <v>-5.5920630288038009e-05</v>
      </c>
    </row>
    <row r="237">
      <c r="A237" s="0">
        <v>0</v>
      </c>
      <c r="B237" s="0">
        <v>-0.00066493216712580627</v>
      </c>
      <c r="C237" s="0">
        <v>-0.0065620154235892653</v>
      </c>
      <c r="D237" s="0">
        <v>-0.0080321583863191756</v>
      </c>
      <c r="E237" s="0">
        <v>-0.0054305322775370438</v>
      </c>
      <c r="F237" s="0">
        <v>0.00087982807304141236</v>
      </c>
    </row>
    <row r="238">
      <c r="A238" s="0">
        <v>0</v>
      </c>
      <c r="B238" s="0">
        <v>0.00011665906589908293</v>
      </c>
      <c r="C238" s="0">
        <v>-0.0057060769574104192</v>
      </c>
      <c r="D238" s="0">
        <v>-0.0072705278657094127</v>
      </c>
      <c r="E238" s="0">
        <v>-0.0046227117216638552</v>
      </c>
      <c r="F238" s="0">
        <v>0.0019377229606373017</v>
      </c>
    </row>
    <row r="239">
      <c r="A239" s="0">
        <v>0</v>
      </c>
      <c r="B239" s="0">
        <v>-9.4877531745446442e-05</v>
      </c>
      <c r="C239" s="0">
        <v>-0.0052843201362344216</v>
      </c>
      <c r="D239" s="0">
        <v>-0.0066226948632043744</v>
      </c>
      <c r="E239" s="0">
        <v>-0.0041582282612464203</v>
      </c>
      <c r="F239" s="0">
        <v>0.0017052940097499331</v>
      </c>
    </row>
    <row r="240">
      <c r="A240" s="0">
        <v>0</v>
      </c>
      <c r="B240" s="0">
        <v>0.00066573752154037991</v>
      </c>
      <c r="C240" s="0">
        <v>-0.0032729047175980991</v>
      </c>
      <c r="D240" s="0">
        <v>-0.0043352540562218433</v>
      </c>
      <c r="E240" s="0">
        <v>-0.0021217387873977145</v>
      </c>
      <c r="F240" s="0">
        <v>0.0028765845803610454</v>
      </c>
    </row>
    <row r="241">
      <c r="A241" s="0">
        <v>0</v>
      </c>
      <c r="B241" s="0">
        <v>0.001163025849670582</v>
      </c>
      <c r="C241" s="0">
        <v>-0.0016615255276301588</v>
      </c>
      <c r="D241" s="0">
        <v>-0.0024050846181914165</v>
      </c>
      <c r="E241" s="0">
        <v>-0.00033287623013841805</v>
      </c>
      <c r="F241" s="0">
        <v>0.0040072985461782687</v>
      </c>
    </row>
    <row r="242">
      <c r="A242" s="0">
        <v>0</v>
      </c>
      <c r="B242" s="0">
        <v>0.0007623563440398301</v>
      </c>
      <c r="C242" s="0">
        <v>-0.0020961392181863964</v>
      </c>
      <c r="D242" s="0">
        <v>-0.0026100320391615889</v>
      </c>
      <c r="E242" s="0">
        <v>-0.000179210745789804</v>
      </c>
      <c r="F242" s="0">
        <v>0.0047566574118499405</v>
      </c>
    </row>
    <row r="243">
      <c r="A243" s="0">
        <v>0</v>
      </c>
      <c r="B243" s="0">
        <v>-6.5877625678167906e-05</v>
      </c>
      <c r="C243" s="0">
        <v>-0.0037142197228191426</v>
      </c>
      <c r="D243" s="0">
        <v>-0.0045674424349758519</v>
      </c>
      <c r="E243" s="0">
        <v>-0.0024695282785054673</v>
      </c>
      <c r="F243" s="0">
        <v>0.001990926383872646</v>
      </c>
    </row>
    <row r="244">
      <c r="A244" s="0">
        <v>0</v>
      </c>
      <c r="B244" s="0">
        <v>-0.00073567834975669932</v>
      </c>
      <c r="C244" s="0">
        <v>-0.0048862901004198128</v>
      </c>
      <c r="D244" s="0">
        <v>-0.0057021986699811039</v>
      </c>
      <c r="E244" s="0">
        <v>-0.0033341721961638246</v>
      </c>
      <c r="F244" s="0">
        <v>0.0017004664959239524</v>
      </c>
    </row>
    <row r="245">
      <c r="A245" s="0">
        <v>0</v>
      </c>
      <c r="B245" s="0">
        <v>-0.00089413317063011255</v>
      </c>
      <c r="C245" s="0">
        <v>-0.0055229583563215084</v>
      </c>
      <c r="D245" s="0">
        <v>-0.0063482171153006126</v>
      </c>
      <c r="E245" s="0">
        <v>-0.0036252122549675983</v>
      </c>
      <c r="F245" s="0">
        <v>0.0022619090338782191</v>
      </c>
    </row>
    <row r="246">
      <c r="A246" s="0">
        <v>0</v>
      </c>
      <c r="B246" s="0">
        <v>-0.0015187029956660186</v>
      </c>
      <c r="C246" s="0">
        <v>-0.0061782520251054129</v>
      </c>
      <c r="D246" s="0">
        <v>-0.0068510997289183279</v>
      </c>
      <c r="E246" s="0">
        <v>-0.0040253778269727439</v>
      </c>
      <c r="F246" s="0">
        <v>0.0019064455804507288</v>
      </c>
    </row>
    <row r="247">
      <c r="A247" s="0">
        <v>0</v>
      </c>
      <c r="B247" s="0">
        <v>-0.0035134175818014174</v>
      </c>
      <c r="C247" s="0">
        <v>-0.0074252025102962693</v>
      </c>
      <c r="D247" s="0">
        <v>-0.007360859653936673</v>
      </c>
      <c r="E247" s="0">
        <v>-0.0044706732602718818</v>
      </c>
      <c r="F247" s="0">
        <v>0.0007995049855501063</v>
      </c>
    </row>
    <row r="248">
      <c r="A248" s="0">
        <v>0</v>
      </c>
      <c r="B248" s="0">
        <v>-0.0036551261177742989</v>
      </c>
      <c r="C248" s="0">
        <v>-0.0079918661674945116</v>
      </c>
      <c r="D248" s="0">
        <v>-0.0080355120991952717</v>
      </c>
      <c r="E248" s="0">
        <v>-0.0050469435658757195</v>
      </c>
      <c r="F248" s="0">
        <v>0.00058606814070617796</v>
      </c>
    </row>
    <row r="249">
      <c r="A249" s="0">
        <v>0</v>
      </c>
      <c r="B249" s="0">
        <v>-0.0039224997019499941</v>
      </c>
      <c r="C249" s="0">
        <v>-0.0080763518200862722</v>
      </c>
      <c r="D249" s="0">
        <v>-0.007977545162271088</v>
      </c>
      <c r="E249" s="0">
        <v>-0.004960317225999003</v>
      </c>
      <c r="F249" s="0">
        <v>0.00057261044004845718</v>
      </c>
    </row>
    <row r="250">
      <c r="A250" s="0">
        <v>0</v>
      </c>
      <c r="B250" s="0">
        <v>-0.0042700227408919017</v>
      </c>
      <c r="C250" s="0">
        <v>-0.0076916125833859164</v>
      </c>
      <c r="D250" s="0">
        <v>-0.0072180920347192645</v>
      </c>
      <c r="E250" s="0">
        <v>-0.0042180553933860651</v>
      </c>
      <c r="F250" s="0">
        <v>0.00087275321507301884</v>
      </c>
    </row>
    <row r="251">
      <c r="A251" s="0">
        <v>0</v>
      </c>
      <c r="B251" s="0">
        <v>-0.0051266872701204377</v>
      </c>
      <c r="C251" s="0">
        <v>-0.0090517486013298246</v>
      </c>
      <c r="D251" s="0">
        <v>-0.0086424105367055234</v>
      </c>
      <c r="E251" s="0">
        <v>-0.0056778455335945166</v>
      </c>
      <c r="F251" s="0">
        <v>-0.00057906644142888958</v>
      </c>
    </row>
    <row r="252">
      <c r="A252" s="0">
        <v>0</v>
      </c>
      <c r="B252" s="0">
        <v>-0.0048222801485907213</v>
      </c>
      <c r="C252" s="0">
        <v>-0.0083154510869063031</v>
      </c>
      <c r="D252" s="0">
        <v>-0.0078355459645596329</v>
      </c>
      <c r="E252" s="0">
        <v>-0.0049915331289309278</v>
      </c>
      <c r="F252" s="0">
        <v>-0.00025306957554863813</v>
      </c>
    </row>
    <row r="253">
      <c r="A253" s="0">
        <v>0</v>
      </c>
      <c r="B253" s="0">
        <v>-0.0061984274627854968</v>
      </c>
      <c r="C253" s="0">
        <v>-0.0052183822267387256</v>
      </c>
      <c r="D253" s="0">
        <v>-0.002328454656013057</v>
      </c>
      <c r="E253" s="0">
        <v>0.00090025462277063678</v>
      </c>
      <c r="F253" s="0">
        <v>0.004329845363961575</v>
      </c>
    </row>
    <row r="254">
      <c r="A254" s="0">
        <v>0</v>
      </c>
      <c r="B254" s="0">
        <v>-0.0061984274627854968</v>
      </c>
      <c r="C254" s="0">
        <v>-0.0052183822267387256</v>
      </c>
      <c r="D254" s="0">
        <v>-0.002328454656013057</v>
      </c>
      <c r="E254" s="0">
        <v>0.00090025462277063678</v>
      </c>
      <c r="F254" s="0">
        <v>0.004329845363961575</v>
      </c>
    </row>
    <row r="255">
      <c r="A255" s="0">
        <v>0</v>
      </c>
      <c r="B255" s="0">
        <v>-0.0054176262523918384</v>
      </c>
      <c r="C255" s="0">
        <v>-0.0050290501250553482</v>
      </c>
      <c r="D255" s="0">
        <v>-0.0025059170094831884</v>
      </c>
      <c r="E255" s="0">
        <v>0.0007895805931291966</v>
      </c>
      <c r="F255" s="0">
        <v>0.0048509775983941253</v>
      </c>
    </row>
    <row r="256">
      <c r="A256" s="0">
        <v>0</v>
      </c>
      <c r="B256" s="0">
        <v>-0.0048809882812614058</v>
      </c>
      <c r="C256" s="0">
        <v>-0.002744640720409211</v>
      </c>
      <c r="D256" s="0">
        <v>0.00054974594760543588</v>
      </c>
      <c r="E256" s="0">
        <v>0.0040613439620668726</v>
      </c>
      <c r="F256" s="0">
        <v>0.0080246732732035878</v>
      </c>
    </row>
    <row r="257">
      <c r="A257" s="0">
        <v>0</v>
      </c>
      <c r="B257" s="0">
        <v>-0.0051884447430908393</v>
      </c>
      <c r="C257" s="0">
        <v>-0.0037601500109207542</v>
      </c>
      <c r="D257" s="0">
        <v>-0.00059160021989283773</v>
      </c>
      <c r="E257" s="0">
        <v>0.0031587079356388478</v>
      </c>
      <c r="F257" s="0">
        <v>0.0078968369508714345</v>
      </c>
    </row>
    <row r="258">
      <c r="A258" s="0">
        <v>0</v>
      </c>
      <c r="B258" s="0">
        <v>-0.0057169106419868582</v>
      </c>
      <c r="C258" s="0">
        <v>-0.0044965638526919052</v>
      </c>
      <c r="D258" s="0">
        <v>-0.0013680918150316551</v>
      </c>
      <c r="E258" s="0">
        <v>0.0022764539227520184</v>
      </c>
      <c r="F258" s="0">
        <v>0.006768376359242767</v>
      </c>
    </row>
    <row r="259">
      <c r="A259" s="0">
        <v>0</v>
      </c>
      <c r="B259" s="0">
        <v>-0.0064003426808285635</v>
      </c>
      <c r="C259" s="0">
        <v>-0.00445124825899431</v>
      </c>
      <c r="D259" s="0">
        <v>-0.0013313169270129516</v>
      </c>
      <c r="E259" s="0">
        <v>0.001310838829512842</v>
      </c>
      <c r="F259" s="0">
        <v>0.0035537111216778286</v>
      </c>
    </row>
    <row r="260">
      <c r="A260" s="0">
        <v>0</v>
      </c>
      <c r="B260" s="0">
        <v>-0.0016737308305286476</v>
      </c>
      <c r="C260" s="0">
        <v>0.00064633214169695224</v>
      </c>
      <c r="D260" s="0">
        <v>0.0029867359996157729</v>
      </c>
      <c r="E260" s="0">
        <v>0.0054623377637157411</v>
      </c>
      <c r="F260" s="0">
        <v>0.0086951152701284298</v>
      </c>
    </row>
    <row r="261">
      <c r="A261" s="0">
        <v>0</v>
      </c>
      <c r="B261" s="0">
        <v>-0.0028969862849409569</v>
      </c>
      <c r="C261" s="0">
        <v>0.00047354366765707187</v>
      </c>
      <c r="D261" s="0">
        <v>0.0034206765900111902</v>
      </c>
      <c r="E261" s="0">
        <v>0.0057295760225011122</v>
      </c>
      <c r="F261" s="0">
        <v>0.0078647528122827576</v>
      </c>
    </row>
    <row r="262">
      <c r="A262" s="0">
        <v>0</v>
      </c>
      <c r="B262" s="0">
        <v>-0.0028969862849409569</v>
      </c>
      <c r="C262" s="0">
        <v>0.00047354366765707187</v>
      </c>
      <c r="D262" s="0">
        <v>0.0034206765900111902</v>
      </c>
      <c r="E262" s="0">
        <v>0.0057295760225011122</v>
      </c>
      <c r="F262" s="0">
        <v>0.0078647528122827576</v>
      </c>
    </row>
    <row r="263">
      <c r="A263" s="0">
        <v>0</v>
      </c>
      <c r="B263" s="0">
        <v>-0.0028706558666507474</v>
      </c>
      <c r="C263" s="0">
        <v>0.00024200112630711271</v>
      </c>
      <c r="D263" s="0">
        <v>0.003111642809052944</v>
      </c>
      <c r="E263" s="0">
        <v>0.0055018759686271956</v>
      </c>
      <c r="F263" s="0">
        <v>0.0079193574188253235</v>
      </c>
    </row>
    <row r="264">
      <c r="A264" s="0">
        <v>0</v>
      </c>
      <c r="B264" s="0">
        <v>-0.0033061626477648674</v>
      </c>
      <c r="C264" s="0">
        <v>-0.00045154263690222116</v>
      </c>
      <c r="D264" s="0">
        <v>0.0022715941045017111</v>
      </c>
      <c r="E264" s="0">
        <v>0.0044044781515976787</v>
      </c>
      <c r="F264" s="0">
        <v>0.0063675826681695441</v>
      </c>
    </row>
    <row r="265">
      <c r="A265" s="0">
        <v>0</v>
      </c>
      <c r="B265" s="0">
        <v>-0.002800842035297308</v>
      </c>
      <c r="C265" s="0">
        <v>0.00055678630776610782</v>
      </c>
      <c r="D265" s="0">
        <v>0.0034107570380794566</v>
      </c>
      <c r="E265" s="0">
        <v>0.0055688749560928036</v>
      </c>
      <c r="F265" s="0">
        <v>0.0074597937958818597</v>
      </c>
    </row>
    <row r="266">
      <c r="A266" s="0">
        <v>0</v>
      </c>
      <c r="B266" s="0">
        <v>-0.0044864389158933947</v>
      </c>
      <c r="C266" s="0">
        <v>-0.001286221223113268</v>
      </c>
      <c r="D266" s="0">
        <v>0.002051869536865477</v>
      </c>
      <c r="E266" s="0">
        <v>0.0047347052075385268</v>
      </c>
      <c r="F266" s="0">
        <v>0.0071542446399483275</v>
      </c>
    </row>
    <row r="267">
      <c r="A267" s="0">
        <v>0</v>
      </c>
      <c r="B267" s="0">
        <v>-0.003985282097467624</v>
      </c>
      <c r="C267" s="0">
        <v>-0.00037724997069436828</v>
      </c>
      <c r="D267" s="0">
        <v>0.0030103162740207426</v>
      </c>
      <c r="E267" s="0">
        <v>0.0056189208107681188</v>
      </c>
      <c r="F267" s="0">
        <v>0.0078670690108947547</v>
      </c>
    </row>
    <row r="268">
      <c r="A268" s="0">
        <v>0</v>
      </c>
      <c r="B268" s="0">
        <v>-0.0031963529462929983</v>
      </c>
      <c r="C268" s="0">
        <v>0.00034126703491229107</v>
      </c>
      <c r="D268" s="0">
        <v>0.0033946405343965522</v>
      </c>
      <c r="E268" s="0">
        <v>0.0056712521422734585</v>
      </c>
      <c r="F268" s="0">
        <v>0.0075319124160599729</v>
      </c>
    </row>
    <row r="269">
      <c r="A269" s="0">
        <v>0</v>
      </c>
      <c r="B269" s="0">
        <v>-0.0022518694266023265</v>
      </c>
      <c r="C269" s="0">
        <v>0.0031256313055107732</v>
      </c>
      <c r="D269" s="0">
        <v>0.0066919680505146545</v>
      </c>
      <c r="E269" s="0">
        <v>0.008750682163770028</v>
      </c>
      <c r="F269" s="0">
        <v>0.0096064928983777692</v>
      </c>
    </row>
    <row r="270">
      <c r="A270" s="0">
        <v>0</v>
      </c>
      <c r="B270" s="0">
        <v>-0.0029588523156067574</v>
      </c>
      <c r="C270" s="0">
        <v>0.0019160150565542058</v>
      </c>
      <c r="D270" s="0">
        <v>0.0052066079117588787</v>
      </c>
      <c r="E270" s="0">
        <v>0.0068505920789724492</v>
      </c>
      <c r="F270" s="0">
        <v>0.0069852555979024872</v>
      </c>
    </row>
    <row r="271">
      <c r="A271" s="0">
        <v>0</v>
      </c>
      <c r="B271" s="0">
        <v>-0.0029588523156067574</v>
      </c>
      <c r="C271" s="0">
        <v>0.0019160150565542058</v>
      </c>
      <c r="D271" s="0">
        <v>0.0052066079117588787</v>
      </c>
      <c r="E271" s="0">
        <v>0.0068505920789724492</v>
      </c>
      <c r="F271" s="0">
        <v>0.0069852555979024872</v>
      </c>
    </row>
    <row r="272">
      <c r="A272" s="0">
        <v>0</v>
      </c>
      <c r="B272" s="0">
        <v>-0.0015292268462836038</v>
      </c>
      <c r="C272" s="0">
        <v>0.0038621484329536965</v>
      </c>
      <c r="D272" s="0">
        <v>0.0075577057184829724</v>
      </c>
      <c r="E272" s="0">
        <v>0.01018465165601283</v>
      </c>
      <c r="F272" s="0">
        <v>0.01223750913957989</v>
      </c>
    </row>
    <row r="273">
      <c r="A273" s="0">
        <v>0</v>
      </c>
      <c r="B273" s="0">
        <v>-0.001876702874270976</v>
      </c>
      <c r="C273" s="0">
        <v>0.0040523909705403906</v>
      </c>
      <c r="D273" s="0">
        <v>0.0080774029034930139</v>
      </c>
      <c r="E273" s="0">
        <v>0.010774570478440271</v>
      </c>
      <c r="F273" s="0">
        <v>0.012619193071138068</v>
      </c>
    </row>
    <row r="274">
      <c r="A274" s="0">
        <v>0</v>
      </c>
      <c r="B274" s="0">
        <v>-0.0014068159958709886</v>
      </c>
      <c r="C274" s="0">
        <v>0.005974519928029106</v>
      </c>
      <c r="D274" s="0">
        <v>0.010966851141732716</v>
      </c>
      <c r="E274" s="0">
        <v>0.014592607171119147</v>
      </c>
      <c r="F274" s="0">
        <v>0.017608480896054962</v>
      </c>
    </row>
    <row r="275">
      <c r="A275" s="0">
        <v>0</v>
      </c>
      <c r="B275" s="0">
        <v>-0.0014611422654165693</v>
      </c>
      <c r="C275" s="0">
        <v>0.0055011327499812843</v>
      </c>
      <c r="D275" s="0">
        <v>0.010423771276146597</v>
      </c>
      <c r="E275" s="0">
        <v>0.014265998519100445</v>
      </c>
      <c r="F275" s="0">
        <v>0.017861524968106363</v>
      </c>
    </row>
    <row r="276">
      <c r="A276" s="0">
        <v>0</v>
      </c>
      <c r="B276" s="0">
        <v>-0.00079703542622682269</v>
      </c>
      <c r="C276" s="0">
        <v>0.0067680446889701457</v>
      </c>
      <c r="D276" s="0">
        <v>0.011488901594305385</v>
      </c>
      <c r="E276" s="0">
        <v>0.014613532651016371</v>
      </c>
      <c r="F276" s="0">
        <v>0.016748747742425754</v>
      </c>
    </row>
    <row r="277">
      <c r="A277" s="0">
        <v>0</v>
      </c>
      <c r="B277" s="0">
        <v>-0.00048398784373883397</v>
      </c>
      <c r="C277" s="0">
        <v>0.008415049113401997</v>
      </c>
      <c r="D277" s="0">
        <v>0.01333838906983615</v>
      </c>
      <c r="E277" s="0">
        <v>0.01579663368549581</v>
      </c>
      <c r="F277" s="0">
        <v>0.016135533373974706</v>
      </c>
    </row>
    <row r="278">
      <c r="A278" s="0">
        <v>0</v>
      </c>
      <c r="B278" s="0">
        <v>-0.00016980883710129846</v>
      </c>
      <c r="C278" s="0">
        <v>0.0095520772527663833</v>
      </c>
      <c r="D278" s="0">
        <v>0.014672231184654591</v>
      </c>
      <c r="E278" s="0">
        <v>0.016920299016866175</v>
      </c>
      <c r="F278" s="0">
        <v>0.01656725366508887</v>
      </c>
    </row>
    <row r="279">
      <c r="A279" s="0">
        <v>0</v>
      </c>
      <c r="B279" s="0">
        <v>0.00084244591704711602</v>
      </c>
      <c r="C279" s="0">
        <v>0.010857743187772932</v>
      </c>
      <c r="D279" s="0">
        <v>0.015817110669027447</v>
      </c>
      <c r="E279" s="0">
        <v>0.017862424019885852</v>
      </c>
      <c r="F279" s="0">
        <v>0.017242377370971632</v>
      </c>
    </row>
    <row r="280">
      <c r="A280" s="0">
        <v>0</v>
      </c>
      <c r="B280" s="0">
        <v>0.0018631501441259274</v>
      </c>
      <c r="C280" s="0">
        <v>0.010405716174460532</v>
      </c>
      <c r="D280" s="0">
        <v>0.0142521585106778</v>
      </c>
      <c r="E280" s="0">
        <v>0.015687888913473572</v>
      </c>
      <c r="F280" s="0">
        <v>0.014849949689937275</v>
      </c>
    </row>
    <row r="281">
      <c r="A281" s="0">
        <v>0</v>
      </c>
      <c r="B281" s="0">
        <v>0.0031180967732649667</v>
      </c>
      <c r="C281" s="0">
        <v>0.010719277720703434</v>
      </c>
      <c r="D281" s="0">
        <v>0.013861898895679715</v>
      </c>
      <c r="E281" s="0">
        <v>0.015162572842094969</v>
      </c>
      <c r="F281" s="0">
        <v>0.014838064186626636</v>
      </c>
    </row>
    <row r="282">
      <c r="A282" s="0">
        <v>0</v>
      </c>
      <c r="B282" s="0">
        <v>0.0026765697600855953</v>
      </c>
      <c r="C282" s="0">
        <v>0.0093845775689187089</v>
      </c>
      <c r="D282" s="0">
        <v>0.012201954251104402</v>
      </c>
      <c r="E282" s="0">
        <v>0.013449501648622138</v>
      </c>
      <c r="F282" s="0">
        <v>0.013329009132671023</v>
      </c>
    </row>
    <row r="283">
      <c r="A283" s="0">
        <v>0</v>
      </c>
      <c r="B283" s="0">
        <v>0.0028709145803869768</v>
      </c>
      <c r="C283" s="0">
        <v>0.0097732120878538248</v>
      </c>
      <c r="D283" s="0">
        <v>0.012612213684432015</v>
      </c>
      <c r="E283" s="0">
        <v>0.013806282650569462</v>
      </c>
      <c r="F283" s="0">
        <v>0.013542920541057567</v>
      </c>
    </row>
    <row r="284">
      <c r="A284" s="0">
        <v>0</v>
      </c>
      <c r="B284" s="0">
        <v>0.0031334900517944533</v>
      </c>
      <c r="C284" s="0">
        <v>0.0091787878927336933</v>
      </c>
      <c r="D284" s="0">
        <v>0.011362998785203894</v>
      </c>
      <c r="E284" s="0">
        <v>0.012051019543867975</v>
      </c>
      <c r="F284" s="0">
        <v>0.011299897643282125</v>
      </c>
    </row>
    <row r="285">
      <c r="A285" s="0">
        <v>0</v>
      </c>
      <c r="B285" s="0">
        <v>0.0031334900517944533</v>
      </c>
      <c r="C285" s="0">
        <v>0.0091787878927336933</v>
      </c>
      <c r="D285" s="0">
        <v>0.011362998785203894</v>
      </c>
      <c r="E285" s="0">
        <v>0.012051019543867975</v>
      </c>
      <c r="F285" s="0">
        <v>0.011299897643282125</v>
      </c>
    </row>
    <row r="286">
      <c r="A286" s="0">
        <v>0</v>
      </c>
      <c r="B286" s="0">
        <v>0.0020359416878651809</v>
      </c>
      <c r="C286" s="0">
        <v>0.0074450696446185238</v>
      </c>
      <c r="D286" s="0">
        <v>0.0098458656319244039</v>
      </c>
      <c r="E286" s="0">
        <v>0.011140051932846513</v>
      </c>
      <c r="F286" s="0">
        <v>0.011539083762409134</v>
      </c>
    </row>
    <row r="287">
      <c r="A287" s="0">
        <v>0</v>
      </c>
      <c r="B287" s="0">
        <v>0.0022933389905851406</v>
      </c>
      <c r="C287" s="0">
        <v>0.0073916651151869628</v>
      </c>
      <c r="D287" s="0">
        <v>0.0093654919583196217</v>
      </c>
      <c r="E287" s="0">
        <v>0.01014012589122059</v>
      </c>
      <c r="F287" s="0">
        <v>0.009756695485011499</v>
      </c>
    </row>
    <row r="288">
      <c r="A288" s="0">
        <v>0</v>
      </c>
      <c r="B288" s="0">
        <v>0.0027800986187751162</v>
      </c>
      <c r="C288" s="0">
        <v>0.0076286934056455785</v>
      </c>
      <c r="D288" s="0">
        <v>0.0093521241253729237</v>
      </c>
      <c r="E288" s="0">
        <v>0.010020456472675972</v>
      </c>
      <c r="F288" s="0">
        <v>0.00966578759140619</v>
      </c>
    </row>
    <row r="289">
      <c r="A289" s="0">
        <v>0</v>
      </c>
      <c r="B289" s="0">
        <v>0.0033533846789475311</v>
      </c>
      <c r="C289" s="0">
        <v>0.007745073932971358</v>
      </c>
      <c r="D289" s="0">
        <v>0.0091984917355007398</v>
      </c>
      <c r="E289" s="0">
        <v>0.0099693696304440638</v>
      </c>
      <c r="F289" s="0">
        <v>0.010054487715754491</v>
      </c>
    </row>
    <row r="290">
      <c r="A290" s="0">
        <v>0</v>
      </c>
      <c r="B290" s="0">
        <v>0.0035988237179293212</v>
      </c>
      <c r="C290" s="0">
        <v>0.0077170982862337922</v>
      </c>
      <c r="D290" s="0">
        <v>0.0090120503028621249</v>
      </c>
      <c r="E290" s="0">
        <v>0.0097995173195497554</v>
      </c>
      <c r="F290" s="0">
        <v>0.010086069109410498</v>
      </c>
    </row>
    <row r="291">
      <c r="A291" s="0">
        <v>0</v>
      </c>
      <c r="B291" s="0">
        <v>0.003745186453336033</v>
      </c>
      <c r="C291" s="0">
        <v>0.0079257956377112998</v>
      </c>
      <c r="D291" s="0">
        <v>0.0091827976287394628</v>
      </c>
      <c r="E291" s="0">
        <v>0.0098892133244453465</v>
      </c>
      <c r="F291" s="0">
        <v>0.010038425707518402</v>
      </c>
    </row>
    <row r="292">
      <c r="A292" s="0">
        <v>0</v>
      </c>
      <c r="B292" s="0">
        <v>0.0039767508986253419</v>
      </c>
      <c r="C292" s="0">
        <v>0.0079592026507914262</v>
      </c>
      <c r="D292" s="0">
        <v>0.0091582784447743759</v>
      </c>
      <c r="E292" s="0">
        <v>0.010017992192559028</v>
      </c>
      <c r="F292" s="0">
        <v>0.01060120953029433</v>
      </c>
    </row>
    <row r="293">
      <c r="A293" s="0">
        <v>0</v>
      </c>
      <c r="B293" s="0">
        <v>0.0034691100153231638</v>
      </c>
      <c r="C293" s="0">
        <v>0.0072104697209058391</v>
      </c>
      <c r="D293" s="0">
        <v>0.0086341602075992244</v>
      </c>
      <c r="E293" s="0">
        <v>0.0099877795266032771</v>
      </c>
      <c r="F293" s="0">
        <v>0.011494756407354194</v>
      </c>
    </row>
    <row r="294">
      <c r="A294" s="0">
        <v>0</v>
      </c>
      <c r="B294" s="0">
        <v>0.003572874375283891</v>
      </c>
      <c r="C294" s="0">
        <v>0.0073580854680412033</v>
      </c>
      <c r="D294" s="0">
        <v>0.0087851632091789852</v>
      </c>
      <c r="E294" s="0">
        <v>0.010149013735804541</v>
      </c>
      <c r="F294" s="0">
        <v>0.011675877085967741</v>
      </c>
    </row>
    <row r="295">
      <c r="A295" s="0">
        <v>0</v>
      </c>
      <c r="B295" s="0">
        <v>0.00271775732882025</v>
      </c>
      <c r="C295" s="0">
        <v>0.0059692057781151747</v>
      </c>
      <c r="D295" s="0">
        <v>0.0073058065896268176</v>
      </c>
      <c r="E295" s="0">
        <v>0.0086234851492093603</v>
      </c>
      <c r="F295" s="0">
        <v>0.010085180821006956</v>
      </c>
    </row>
    <row r="296">
      <c r="A296" s="0">
        <v>0</v>
      </c>
      <c r="B296" s="0">
        <v>0.0019140631629213575</v>
      </c>
      <c r="C296" s="0">
        <v>0.004833517160094912</v>
      </c>
      <c r="D296" s="0">
        <v>0.0061926452815533883</v>
      </c>
      <c r="E296" s="0">
        <v>0.0075423204826649756</v>
      </c>
      <c r="F296" s="0">
        <v>0.0090003863952138885</v>
      </c>
    </row>
    <row r="297">
      <c r="A297" s="0">
        <v>0</v>
      </c>
      <c r="B297" s="0">
        <v>0.0019140631629213575</v>
      </c>
      <c r="C297" s="0">
        <v>0.004833517160094912</v>
      </c>
      <c r="D297" s="0">
        <v>0.0061926452815533883</v>
      </c>
      <c r="E297" s="0">
        <v>0.0075423204826649756</v>
      </c>
      <c r="F297" s="0">
        <v>0.0090003863952138885</v>
      </c>
    </row>
    <row r="298">
      <c r="A298" s="0">
        <v>0</v>
      </c>
      <c r="B298" s="0">
        <v>0.0017443921529409559</v>
      </c>
      <c r="C298" s="0">
        <v>0.004922561954131266</v>
      </c>
      <c r="D298" s="0">
        <v>0.0066488773875657547</v>
      </c>
      <c r="E298" s="0">
        <v>0.0084852691905573444</v>
      </c>
      <c r="F298" s="0">
        <v>0.010664409456512237</v>
      </c>
    </row>
    <row r="299">
      <c r="A299" s="0">
        <v>0</v>
      </c>
      <c r="B299" s="0">
        <v>0.0018910443984263628</v>
      </c>
      <c r="C299" s="0">
        <v>0.004317353323656084</v>
      </c>
      <c r="D299" s="0">
        <v>0.0057668798874935256</v>
      </c>
      <c r="E299" s="0">
        <v>0.0077637442175429588</v>
      </c>
      <c r="F299" s="0">
        <v>0.010624315394969781</v>
      </c>
    </row>
    <row r="300">
      <c r="A300" s="0">
        <v>0</v>
      </c>
      <c r="B300" s="0">
        <v>0.0014957758599912843</v>
      </c>
      <c r="C300" s="0">
        <v>0.0038232325507505244</v>
      </c>
      <c r="D300" s="0">
        <v>0.0054390139846568347</v>
      </c>
      <c r="E300" s="0">
        <v>0.0077209114293610159</v>
      </c>
      <c r="F300" s="0">
        <v>0.011069603339300876</v>
      </c>
    </row>
    <row r="301">
      <c r="A301" s="0">
        <v>0</v>
      </c>
      <c r="B301" s="0">
        <v>0.0014895771868626284</v>
      </c>
      <c r="C301" s="0">
        <v>0.0042760469856302913</v>
      </c>
      <c r="D301" s="0">
        <v>0.0060451808488825101</v>
      </c>
      <c r="E301" s="0">
        <v>0.0082343425535311293</v>
      </c>
      <c r="F301" s="0">
        <v>0.011178410243205546</v>
      </c>
    </row>
    <row r="302">
      <c r="A302" s="0">
        <v>0</v>
      </c>
      <c r="B302" s="0">
        <v>0.0011263417324019476</v>
      </c>
      <c r="C302" s="0">
        <v>0.0038091465760755963</v>
      </c>
      <c r="D302" s="0">
        <v>0.005642975032092927</v>
      </c>
      <c r="E302" s="0">
        <v>0.0079189160525662064</v>
      </c>
      <c r="F302" s="0">
        <v>0.010982257102095896</v>
      </c>
    </row>
    <row r="303">
      <c r="A303" s="0">
        <v>0</v>
      </c>
      <c r="B303" s="0">
        <v>0.0014871358764086753</v>
      </c>
      <c r="C303" s="0">
        <v>0.0042475168819098019</v>
      </c>
      <c r="D303" s="0">
        <v>0.0060805031125900771</v>
      </c>
      <c r="E303" s="0">
        <v>0.0084304913460347339</v>
      </c>
      <c r="F303" s="0">
        <v>0.011683638188295653</v>
      </c>
    </row>
    <row r="304">
      <c r="A304" s="0">
        <v>0</v>
      </c>
      <c r="B304" s="0">
        <v>0.0015434162088418107</v>
      </c>
      <c r="C304" s="0">
        <v>0.0044497234583041612</v>
      </c>
      <c r="D304" s="0">
        <v>0.0063047246343969354</v>
      </c>
      <c r="E304" s="0">
        <v>0.0085910027484134011</v>
      </c>
      <c r="F304" s="0">
        <v>0.011668282033339611</v>
      </c>
    </row>
    <row r="305">
      <c r="A305" s="0">
        <v>0</v>
      </c>
      <c r="B305" s="0">
        <v>0.0011779693648766507</v>
      </c>
      <c r="C305" s="0">
        <v>0.003436846439670363</v>
      </c>
      <c r="D305" s="0">
        <v>0.0049806995804652643</v>
      </c>
      <c r="E305" s="0">
        <v>0.0070518976816344794</v>
      </c>
      <c r="F305" s="0">
        <v>0.0099213749457988526</v>
      </c>
    </row>
    <row r="306">
      <c r="A306" s="0">
        <v>0</v>
      </c>
      <c r="B306" s="0">
        <v>0.0014584071993967232</v>
      </c>
      <c r="C306" s="0">
        <v>0.0037601060400396444</v>
      </c>
      <c r="D306" s="0">
        <v>0.0051428600089984955</v>
      </c>
      <c r="E306" s="0">
        <v>0.0069532728265422963</v>
      </c>
      <c r="F306" s="0">
        <v>0.0093449404711939202</v>
      </c>
    </row>
    <row r="307">
      <c r="A307" s="0">
        <v>0</v>
      </c>
      <c r="B307" s="0">
        <v>0.001944397602042916</v>
      </c>
      <c r="C307" s="0">
        <v>0.0045155040994481407</v>
      </c>
      <c r="D307" s="0">
        <v>0.0059510916072441911</v>
      </c>
      <c r="E307" s="0">
        <v>0.0078250213289301068</v>
      </c>
      <c r="F307" s="0">
        <v>0.010327602866368413</v>
      </c>
    </row>
    <row r="308">
      <c r="A308" s="0">
        <v>0</v>
      </c>
      <c r="B308" s="0">
        <v>0.0016987237123434612</v>
      </c>
      <c r="C308" s="0">
        <v>0.0043471683955551357</v>
      </c>
      <c r="D308" s="0">
        <v>0.0058728144359508766</v>
      </c>
      <c r="E308" s="0">
        <v>0.0077680140532206052</v>
      </c>
      <c r="F308" s="0">
        <v>0.010215768760348146</v>
      </c>
    </row>
    <row r="309">
      <c r="A309" s="0">
        <v>0</v>
      </c>
      <c r="B309" s="0">
        <v>0.001479443231232544</v>
      </c>
      <c r="C309" s="0">
        <v>0.0041377790940430731</v>
      </c>
      <c r="D309" s="0">
        <v>0.0056681197139706041</v>
      </c>
      <c r="E309" s="0">
        <v>0.0074754948381536915</v>
      </c>
      <c r="F309" s="0">
        <v>0.0096981239042160453</v>
      </c>
    </row>
    <row r="310">
      <c r="A310" s="0">
        <v>0</v>
      </c>
      <c r="B310" s="0">
        <v>0.0018833169283167805</v>
      </c>
      <c r="C310" s="0">
        <v>0.0049140703989866835</v>
      </c>
      <c r="D310" s="0">
        <v>0.0065719627379077841</v>
      </c>
      <c r="E310" s="0">
        <v>0.0084793407659331591</v>
      </c>
      <c r="F310" s="0">
        <v>0.010794566476521272</v>
      </c>
    </row>
    <row r="311">
      <c r="A311" s="0">
        <v>0</v>
      </c>
      <c r="B311" s="0">
        <v>0.0016689214029654079</v>
      </c>
      <c r="C311" s="0">
        <v>0.0044558532816000723</v>
      </c>
      <c r="D311" s="0">
        <v>0.0060935898356943852</v>
      </c>
      <c r="E311" s="0">
        <v>0.0080963069065673118</v>
      </c>
      <c r="F311" s="0">
        <v>0.010646013060130806</v>
      </c>
    </row>
    <row r="312">
      <c r="A312" s="0">
        <v>0</v>
      </c>
      <c r="B312" s="0">
        <v>0.0017362718408582001</v>
      </c>
      <c r="C312" s="0">
        <v>0.0046731402777732342</v>
      </c>
      <c r="D312" s="0">
        <v>0.0063568328210860392</v>
      </c>
      <c r="E312" s="0">
        <v>0.0083514719063756682</v>
      </c>
      <c r="F312" s="0">
        <v>0.010816521826432973</v>
      </c>
    </row>
    <row r="313">
      <c r="A313" s="0">
        <v>0</v>
      </c>
      <c r="B313" s="0">
        <v>0.00076776451382912919</v>
      </c>
      <c r="C313" s="0">
        <v>0.0034059300275069149</v>
      </c>
      <c r="D313" s="0">
        <v>0.0052827793435378731</v>
      </c>
      <c r="E313" s="0">
        <v>0.0075802108783257632</v>
      </c>
      <c r="F313" s="0">
        <v>0.010481398120960744</v>
      </c>
    </row>
    <row r="314">
      <c r="A314" s="0">
        <v>0</v>
      </c>
      <c r="B314" s="0">
        <v>0.0009905772171945465</v>
      </c>
      <c r="C314" s="0">
        <v>0.0037710196446811839</v>
      </c>
      <c r="D314" s="0">
        <v>0.0056740263992371628</v>
      </c>
      <c r="E314" s="0">
        <v>0.0079885622556295915</v>
      </c>
      <c r="F314" s="0">
        <v>0.010904935871745805</v>
      </c>
    </row>
    <row r="315">
      <c r="A315" s="0">
        <v>0</v>
      </c>
      <c r="B315" s="0">
        <v>0.00096567740892100629</v>
      </c>
      <c r="C315" s="0">
        <v>0.003966491822328326</v>
      </c>
      <c r="D315" s="0">
        <v>0.0058733369478424155</v>
      </c>
      <c r="E315" s="0">
        <v>0.007983080988751369</v>
      </c>
      <c r="F315" s="0">
        <v>0.010406615045251241</v>
      </c>
    </row>
    <row r="316">
      <c r="A316" s="0">
        <v>0</v>
      </c>
      <c r="B316" s="0">
        <v>-0.00059412445123975532</v>
      </c>
      <c r="C316" s="0">
        <v>0.0013777606921557134</v>
      </c>
      <c r="D316" s="0">
        <v>0.0031206952181335804</v>
      </c>
      <c r="E316" s="0">
        <v>0.0052026280280405846</v>
      </c>
      <c r="F316" s="0">
        <v>0.0076266628168904435</v>
      </c>
    </row>
    <row r="317">
      <c r="A317" s="0">
        <v>0</v>
      </c>
      <c r="B317" s="0">
        <v>-0.0005202255053665672</v>
      </c>
      <c r="C317" s="0">
        <v>0.0017103407608889121</v>
      </c>
      <c r="D317" s="0">
        <v>0.0035046574639679764</v>
      </c>
      <c r="E317" s="0">
        <v>0.0054930435827285559</v>
      </c>
      <c r="F317" s="0">
        <v>0.0076216862390236367</v>
      </c>
    </row>
    <row r="318">
      <c r="A318" s="0">
        <v>0</v>
      </c>
      <c r="B318" s="0">
        <v>-0.00091454355609614513</v>
      </c>
      <c r="C318" s="0">
        <v>0.00055450487950184368</v>
      </c>
      <c r="D318" s="0">
        <v>0.0022694228516214748</v>
      </c>
      <c r="E318" s="0">
        <v>0.0046284094955036173</v>
      </c>
      <c r="F318" s="0">
        <v>0.0077094452960321247</v>
      </c>
    </row>
    <row r="319">
      <c r="A319" s="0">
        <v>0</v>
      </c>
      <c r="B319" s="0">
        <v>-0.0012928862436092578</v>
      </c>
      <c r="C319" s="0">
        <v>-0.00057734144698517315</v>
      </c>
      <c r="D319" s="0">
        <v>0.00093802805423234825</v>
      </c>
      <c r="E319" s="0">
        <v>0.0034065795872334839</v>
      </c>
      <c r="F319" s="0">
        <v>0.0069617446624900478</v>
      </c>
    </row>
    <row r="320">
      <c r="A320" s="0">
        <v>0</v>
      </c>
      <c r="B320" s="0">
        <v>-0.00077859008997562679</v>
      </c>
      <c r="C320" s="0">
        <v>-0.00011306068103698885</v>
      </c>
      <c r="D320" s="0">
        <v>0.0012692046337524007</v>
      </c>
      <c r="E320" s="0">
        <v>0.0037085915042486678</v>
      </c>
      <c r="F320" s="0">
        <v>0.0073566147921757252</v>
      </c>
    </row>
    <row r="321">
      <c r="A321" s="0">
        <v>0</v>
      </c>
      <c r="B321" s="0">
        <v>-0.00077859008997562679</v>
      </c>
      <c r="C321" s="0">
        <v>-0.00011306068103698885</v>
      </c>
      <c r="D321" s="0">
        <v>0.0012692046337524007</v>
      </c>
      <c r="E321" s="0">
        <v>0.0037085915042486678</v>
      </c>
      <c r="F321" s="0">
        <v>0.0073566147921757252</v>
      </c>
    </row>
    <row r="322">
      <c r="A322" s="0">
        <v>0</v>
      </c>
      <c r="B322" s="0">
        <v>-0.00042609182254304406</v>
      </c>
      <c r="C322" s="0">
        <v>-0.0012152358785691916</v>
      </c>
      <c r="D322" s="0">
        <v>-0.00071345497528881724</v>
      </c>
      <c r="E322" s="0">
        <v>0.0013207054639584118</v>
      </c>
      <c r="F322" s="0">
        <v>0.0049807793938713707</v>
      </c>
    </row>
    <row r="323">
      <c r="A323" s="0">
        <v>0</v>
      </c>
      <c r="B323" s="0">
        <v>-0.00042609182254304406</v>
      </c>
      <c r="C323" s="0">
        <v>-0.0012152358785691916</v>
      </c>
      <c r="D323" s="0">
        <v>-0.00071345497528881724</v>
      </c>
      <c r="E323" s="0">
        <v>0.0013207054639584118</v>
      </c>
      <c r="F323" s="0">
        <v>0.0049807793938713707</v>
      </c>
    </row>
    <row r="324">
      <c r="A324" s="0">
        <v>0</v>
      </c>
      <c r="B324" s="0">
        <v>-0.00024561917632445751</v>
      </c>
      <c r="C324" s="0">
        <v>-0.00083751581337551673</v>
      </c>
      <c r="D324" s="0">
        <v>-0.00035751913850640138</v>
      </c>
      <c r="E324" s="0">
        <v>0.0015185043726466466</v>
      </c>
      <c r="F324" s="0">
        <v>0.0048477160722302237</v>
      </c>
    </row>
    <row r="325">
      <c r="A325" s="0">
        <v>0</v>
      </c>
      <c r="B325" s="0">
        <v>-0.00092557114203863089</v>
      </c>
      <c r="C325" s="0">
        <v>-0.0018058691315737257</v>
      </c>
      <c r="D325" s="0">
        <v>-0.0014668585494516106</v>
      </c>
      <c r="E325" s="0">
        <v>9.6907653896152746e-05</v>
      </c>
      <c r="F325" s="0">
        <v>0.0028037942799557583</v>
      </c>
    </row>
    <row r="326">
      <c r="A326" s="0">
        <v>0</v>
      </c>
      <c r="B326" s="0">
        <v>-0.0010735317380551473</v>
      </c>
      <c r="C326" s="0">
        <v>-0.0021980038212863831</v>
      </c>
      <c r="D326" s="0">
        <v>-0.0018632947145020215</v>
      </c>
      <c r="E326" s="0">
        <v>-0.00014503474307003134</v>
      </c>
      <c r="F326" s="0">
        <v>0.0029323408179009053</v>
      </c>
    </row>
    <row r="327">
      <c r="A327" s="0">
        <v>0</v>
      </c>
      <c r="B327" s="0">
        <v>-0.0017353602269529617</v>
      </c>
      <c r="C327" s="0">
        <v>-0.0032645715941299752</v>
      </c>
      <c r="D327" s="0">
        <v>-0.0029601562241844334</v>
      </c>
      <c r="E327" s="0">
        <v>-0.0012046905554418536</v>
      </c>
      <c r="F327" s="0">
        <v>0.0019727345919989467</v>
      </c>
    </row>
    <row r="328">
      <c r="A328" s="0">
        <v>0</v>
      </c>
      <c r="B328" s="0">
        <v>-0.00078087894039286648</v>
      </c>
      <c r="C328" s="0">
        <v>-0.0017944918343099012</v>
      </c>
      <c r="D328" s="0">
        <v>-0.0016078815641792643</v>
      </c>
      <c r="E328" s="0">
        <v>-0.00018400726131168749</v>
      </c>
      <c r="F328" s="0">
        <v>0.002338793147360109</v>
      </c>
    </row>
    <row r="329">
      <c r="A329" s="0">
        <v>0</v>
      </c>
      <c r="B329" s="0">
        <v>-0.00040254338618245233</v>
      </c>
      <c r="C329" s="0">
        <v>-0.00098291769294001075</v>
      </c>
      <c r="D329" s="0">
        <v>-0.00065800043072684195</v>
      </c>
      <c r="E329" s="0">
        <v>0.00081693955617538616</v>
      </c>
      <c r="F329" s="0">
        <v>0.0033280166612269721</v>
      </c>
    </row>
    <row r="330">
      <c r="A330" s="0">
        <v>0</v>
      </c>
      <c r="B330" s="0">
        <v>-0.00011488566295616426</v>
      </c>
      <c r="C330" s="0">
        <v>-0.00038549916951085422</v>
      </c>
      <c r="D330" s="0">
        <v>-6.069469972192626e-05</v>
      </c>
      <c r="E330" s="0">
        <v>0.0012472087063706491</v>
      </c>
      <c r="F330" s="0">
        <v>0.0033663675266580179</v>
      </c>
    </row>
    <row r="331">
      <c r="A331" s="0">
        <v>0</v>
      </c>
      <c r="B331" s="0">
        <v>-4.3316871102386245e-05</v>
      </c>
      <c r="C331" s="0">
        <v>-0.0001940149229568075</v>
      </c>
      <c r="D331" s="0">
        <v>0.00015857026365936194</v>
      </c>
      <c r="E331" s="0">
        <v>0.0014460801994540667</v>
      </c>
      <c r="F331" s="0">
        <v>0.003483331086624894</v>
      </c>
    </row>
    <row r="332">
      <c r="A332" s="0">
        <v>0</v>
      </c>
      <c r="B332" s="0">
        <v>7.6622202692458452e-06</v>
      </c>
      <c r="C332" s="0">
        <v>-1.6697906401144658e-05</v>
      </c>
      <c r="D332" s="0">
        <v>0.00014673302281702216</v>
      </c>
      <c r="E332" s="0">
        <v>0.00093274630630513222</v>
      </c>
      <c r="F332" s="0">
        <v>0.001986262372119213</v>
      </c>
    </row>
    <row r="333">
      <c r="A333" s="0">
        <v>0</v>
      </c>
      <c r="B333" s="0">
        <v>0.00025265591799901455</v>
      </c>
      <c r="C333" s="0">
        <v>0.00025256348371467674</v>
      </c>
      <c r="D333" s="0">
        <v>0.00051526709844536972</v>
      </c>
      <c r="E333" s="0">
        <v>0.0015878288823564513</v>
      </c>
      <c r="F333" s="0">
        <v>0.0032413634376500314</v>
      </c>
    </row>
    <row r="334">
      <c r="A334" s="0">
        <v>0</v>
      </c>
      <c r="B334" s="0">
        <v>0.00016066252258299663</v>
      </c>
      <c r="C334" s="0">
        <v>-8.0865073142782906e-06</v>
      </c>
      <c r="D334" s="0">
        <v>0.00023700811194878046</v>
      </c>
      <c r="E334" s="0">
        <v>0.0013898534833435838</v>
      </c>
      <c r="F334" s="0">
        <v>0.0032491954601479994</v>
      </c>
    </row>
    <row r="335">
      <c r="A335" s="0">
        <v>0</v>
      </c>
      <c r="B335" s="0">
        <v>0.00041549092471849375</v>
      </c>
      <c r="C335" s="0">
        <v>0.00054185062948935991</v>
      </c>
      <c r="D335" s="0">
        <v>0.00082396382960252951</v>
      </c>
      <c r="E335" s="0">
        <v>0.0018904042696068352</v>
      </c>
      <c r="F335" s="0">
        <v>0.0035039573987043007</v>
      </c>
    </row>
    <row r="336">
      <c r="A336" s="0">
        <v>0</v>
      </c>
      <c r="B336" s="0">
        <v>0.00025933291457406332</v>
      </c>
      <c r="C336" s="0">
        <v>0.00029518991218194929</v>
      </c>
      <c r="D336" s="0">
        <v>0.00063529604509562215</v>
      </c>
      <c r="E336" s="0">
        <v>0.0018541249496001819</v>
      </c>
      <c r="F336" s="0">
        <v>0.0037239931748395058</v>
      </c>
    </row>
    <row r="337">
      <c r="A337" s="0">
        <v>0</v>
      </c>
      <c r="B337" s="0">
        <v>0.00063532408671986007</v>
      </c>
      <c r="C337" s="0">
        <v>0.00097336213522172116</v>
      </c>
      <c r="D337" s="0">
        <v>0.0015482310975644051</v>
      </c>
      <c r="E337" s="0">
        <v>0.0031432019862670732</v>
      </c>
      <c r="F337" s="0">
        <v>0.0056763072512281271</v>
      </c>
    </row>
    <row r="338">
      <c r="A338" s="0">
        <v>0</v>
      </c>
      <c r="B338" s="0">
        <v>0.00051154511075032771</v>
      </c>
      <c r="C338" s="0">
        <v>0.00094420534908801895</v>
      </c>
      <c r="D338" s="0">
        <v>0.0017063871958596447</v>
      </c>
      <c r="E338" s="0">
        <v>0.0035655566309401657</v>
      </c>
      <c r="F338" s="0">
        <v>0.00651773769560203</v>
      </c>
    </row>
    <row r="339">
      <c r="A339" s="0">
        <v>0</v>
      </c>
      <c r="B339" s="0">
        <v>0.00037850923814077009</v>
      </c>
      <c r="C339" s="0">
        <v>0.00040792909407760813</v>
      </c>
      <c r="D339" s="0">
        <v>0.001092779339520851</v>
      </c>
      <c r="E339" s="0">
        <v>0.0031034974664215648</v>
      </c>
      <c r="F339" s="0">
        <v>0.0064945894259949427</v>
      </c>
    </row>
    <row r="340">
      <c r="A340" s="0">
        <v>0</v>
      </c>
      <c r="B340" s="0">
        <v>0.00082032707675083749</v>
      </c>
      <c r="C340" s="0">
        <v>0.0011388144288600049</v>
      </c>
      <c r="D340" s="0">
        <v>0.0019465188088992683</v>
      </c>
      <c r="E340" s="0">
        <v>0.0041344274826563832</v>
      </c>
      <c r="F340" s="0">
        <v>0.0078304956767283954</v>
      </c>
    </row>
    <row r="341">
      <c r="A341" s="0">
        <v>0</v>
      </c>
      <c r="B341" s="0">
        <v>0.0010073872598902189</v>
      </c>
      <c r="C341" s="0">
        <v>0.0018922740245084502</v>
      </c>
      <c r="D341" s="0">
        <v>0.0028745555903891759</v>
      </c>
      <c r="E341" s="0">
        <v>0.0049899265683450433</v>
      </c>
      <c r="F341" s="0">
        <v>0.0083367520665246636</v>
      </c>
    </row>
    <row r="342">
      <c r="A342" s="0">
        <v>0</v>
      </c>
      <c r="B342" s="0">
        <v>0.00055379266723842857</v>
      </c>
      <c r="C342" s="0">
        <v>0.001611964141873902</v>
      </c>
      <c r="D342" s="0">
        <v>0.002637090048304952</v>
      </c>
      <c r="E342" s="0">
        <v>0.0045014661196505767</v>
      </c>
      <c r="F342" s="0">
        <v>0.0071798339736677541</v>
      </c>
    </row>
    <row r="343">
      <c r="A343" s="0">
        <v>0</v>
      </c>
      <c r="B343" s="0">
        <v>0.00025385336776441447</v>
      </c>
      <c r="C343" s="0">
        <v>0.001462658948945178</v>
      </c>
      <c r="D343" s="0">
        <v>0.0027851820074070305</v>
      </c>
      <c r="E343" s="0">
        <v>0.0050277396825647303</v>
      </c>
      <c r="F343" s="0">
        <v>0.0082637840947430777</v>
      </c>
    </row>
    <row r="344">
      <c r="A344" s="0">
        <v>0</v>
      </c>
      <c r="B344" s="0">
        <v>0.00024928735148740944</v>
      </c>
      <c r="C344" s="0">
        <v>0.0017807829389814428</v>
      </c>
      <c r="D344" s="0">
        <v>0.0032395888438324361</v>
      </c>
      <c r="E344" s="0">
        <v>0.005475526679627446</v>
      </c>
      <c r="F344" s="0">
        <v>0.0085461282613949127</v>
      </c>
    </row>
    <row r="345">
      <c r="A345" s="0">
        <v>0</v>
      </c>
      <c r="B345" s="0">
        <v>0.00034598479336592908</v>
      </c>
      <c r="C345" s="0">
        <v>0.0018300960454229673</v>
      </c>
      <c r="D345" s="0">
        <v>0.0032835667463993953</v>
      </c>
      <c r="E345" s="0">
        <v>0.0055899106513449329</v>
      </c>
      <c r="F345" s="0">
        <v>0.0088429340008887233</v>
      </c>
    </row>
    <row r="346">
      <c r="A346" s="0">
        <v>0</v>
      </c>
      <c r="B346" s="0">
        <v>0.00026023559995027451</v>
      </c>
      <c r="C346" s="0">
        <v>0.0017578682201197585</v>
      </c>
      <c r="D346" s="0">
        <v>0.0031937600900123417</v>
      </c>
      <c r="E346" s="0">
        <v>0.0054153570275394664</v>
      </c>
      <c r="F346" s="0">
        <v>0.0084810510522740565</v>
      </c>
    </row>
    <row r="347">
      <c r="A347" s="0">
        <v>0</v>
      </c>
      <c r="B347" s="0">
        <v>-0.00036070058012017958</v>
      </c>
      <c r="C347" s="0">
        <v>0.00073250219430652519</v>
      </c>
      <c r="D347" s="0">
        <v>0.0020778752580222978</v>
      </c>
      <c r="E347" s="0">
        <v>0.0042280078455097514</v>
      </c>
      <c r="F347" s="0">
        <v>0.0071841859864188728</v>
      </c>
    </row>
    <row r="348">
      <c r="A348" s="0">
        <v>0</v>
      </c>
      <c r="B348" s="0">
        <v>-0.0001628055395482414</v>
      </c>
      <c r="C348" s="0">
        <v>0.00079554766403573673</v>
      </c>
      <c r="D348" s="0">
        <v>0.0020591423960531832</v>
      </c>
      <c r="E348" s="0">
        <v>0.0042390862730661005</v>
      </c>
      <c r="F348" s="0">
        <v>0.0073615346556326622</v>
      </c>
    </row>
    <row r="349">
      <c r="A349" s="0">
        <v>0</v>
      </c>
      <c r="B349" s="0">
        <v>-0.00067779244347926371</v>
      </c>
      <c r="C349" s="0">
        <v>-0.00034315569779714422</v>
      </c>
      <c r="D349" s="0">
        <v>0.0008255654685172184</v>
      </c>
      <c r="E349" s="0">
        <v>0.0031671309622411242</v>
      </c>
      <c r="F349" s="0">
        <v>0.006755619837740881</v>
      </c>
    </row>
    <row r="350">
      <c r="A350" s="0">
        <v>0</v>
      </c>
      <c r="B350" s="0">
        <v>-0.00067779244347926371</v>
      </c>
      <c r="C350" s="0">
        <v>-0.00034315569779714422</v>
      </c>
      <c r="D350" s="0">
        <v>0.0008255654685172184</v>
      </c>
      <c r="E350" s="0">
        <v>0.0031671309622411242</v>
      </c>
      <c r="F350" s="0">
        <v>0.006755619837740881</v>
      </c>
    </row>
    <row r="351">
      <c r="A351" s="0">
        <v>0</v>
      </c>
      <c r="B351" s="0">
        <v>-0.00058159362288721234</v>
      </c>
      <c r="C351" s="0">
        <v>-0.00021353623797889382</v>
      </c>
      <c r="D351" s="0">
        <v>0.00088347897857669194</v>
      </c>
      <c r="E351" s="0">
        <v>0.0030764245846604879</v>
      </c>
      <c r="F351" s="0">
        <v>0.0064077805642481431</v>
      </c>
    </row>
    <row r="352">
      <c r="A352" s="0">
        <v>0</v>
      </c>
      <c r="B352" s="0">
        <v>-0.00034205520386786092</v>
      </c>
      <c r="C352" s="0">
        <v>0.00030545652404733586</v>
      </c>
      <c r="D352" s="0">
        <v>0.0014458647081264861</v>
      </c>
      <c r="E352" s="0">
        <v>0.0035714935070651002</v>
      </c>
      <c r="F352" s="0">
        <v>0.0067072676286937735</v>
      </c>
    </row>
    <row r="353">
      <c r="A353" s="0">
        <v>0</v>
      </c>
      <c r="B353" s="0">
        <v>-0.00049201096017997131</v>
      </c>
      <c r="C353" s="0">
        <v>0.00026368059191384657</v>
      </c>
      <c r="D353" s="0">
        <v>0.0015149276361177619</v>
      </c>
      <c r="E353" s="0">
        <v>0.0037194229456510922</v>
      </c>
      <c r="F353" s="0">
        <v>0.0069076034892974758</v>
      </c>
    </row>
    <row r="354">
      <c r="A354" s="0">
        <v>0</v>
      </c>
      <c r="B354" s="0">
        <v>-0.00010656975763120857</v>
      </c>
      <c r="C354" s="0">
        <v>6.7727119232890987e-05</v>
      </c>
      <c r="D354" s="0">
        <v>0.00076496035996426182</v>
      </c>
      <c r="E354" s="0">
        <v>0.0024805014310617587</v>
      </c>
      <c r="F354" s="0">
        <v>0.0050952478526458816</v>
      </c>
    </row>
    <row r="355">
      <c r="A355" s="0">
        <v>0</v>
      </c>
      <c r="B355" s="0">
        <v>-0.00034793763218819024</v>
      </c>
      <c r="C355" s="0">
        <v>-0.00038333350728646937</v>
      </c>
      <c r="D355" s="0">
        <v>0.00029100722935756357</v>
      </c>
      <c r="E355" s="0">
        <v>0.0020516104671104499</v>
      </c>
      <c r="F355" s="0">
        <v>0.0047919849897555544</v>
      </c>
    </row>
    <row r="356">
      <c r="A356" s="0">
        <v>0</v>
      </c>
      <c r="B356" s="0">
        <v>-0.00039341472645390563</v>
      </c>
      <c r="C356" s="0">
        <v>-0.00084329301113716254</v>
      </c>
      <c r="D356" s="0">
        <v>-0.00033231469595757651</v>
      </c>
      <c r="E356" s="0">
        <v>0.0014393435266767812</v>
      </c>
      <c r="F356" s="0">
        <v>0.0043906414646493891</v>
      </c>
    </row>
    <row r="357">
      <c r="A357" s="0">
        <v>0</v>
      </c>
      <c r="B357" s="0">
        <v>-0.00042413313824817001</v>
      </c>
      <c r="C357" s="0">
        <v>-0.0022710865738604161</v>
      </c>
      <c r="D357" s="0">
        <v>-0.0022911086818628579</v>
      </c>
      <c r="E357" s="0">
        <v>-0.00039014775179237182</v>
      </c>
      <c r="F357" s="0">
        <v>0.0034744955081484272</v>
      </c>
    </row>
    <row r="358">
      <c r="A358" s="0">
        <v>0</v>
      </c>
      <c r="B358" s="0">
        <v>-0.00030248374605360701</v>
      </c>
      <c r="C358" s="0">
        <v>-0.0020775807836326543</v>
      </c>
      <c r="D358" s="0">
        <v>-0.0021149279432342016</v>
      </c>
      <c r="E358" s="0">
        <v>-0.00026980600392804976</v>
      </c>
      <c r="F358" s="0">
        <v>0.0034948224074032724</v>
      </c>
    </row>
    <row r="359">
      <c r="A359" s="0">
        <v>0</v>
      </c>
      <c r="B359" s="0">
        <v>-0.00051491514839813179</v>
      </c>
      <c r="C359" s="0">
        <v>-0.0022199500249590609</v>
      </c>
      <c r="D359" s="0">
        <v>-0.0021368866385439444</v>
      </c>
      <c r="E359" s="0">
        <v>-0.00018702790064238639</v>
      </c>
      <c r="F359" s="0">
        <v>0.0036978789313453705</v>
      </c>
    </row>
    <row r="360">
      <c r="A360" s="0">
        <v>0</v>
      </c>
      <c r="B360" s="0">
        <v>-0.00052376059545936743</v>
      </c>
      <c r="C360" s="0">
        <v>-0.0015629820355579499</v>
      </c>
      <c r="D360" s="0">
        <v>-0.0011172795997336227</v>
      </c>
      <c r="E360" s="0">
        <v>0.00099739443749118084</v>
      </c>
      <c r="F360" s="0">
        <v>0.004860810303868375</v>
      </c>
    </row>
    <row r="361">
      <c r="A361" s="0">
        <v>0</v>
      </c>
      <c r="B361" s="0">
        <v>-0.0020252884965016801</v>
      </c>
      <c r="C361" s="0">
        <v>-0.003961085364287964</v>
      </c>
      <c r="D361" s="0">
        <v>-0.0035351150588017466</v>
      </c>
      <c r="E361" s="0">
        <v>-0.0012502437438249095</v>
      </c>
      <c r="F361" s="0">
        <v>0.0029877988347031814</v>
      </c>
    </row>
    <row r="362">
      <c r="A362" s="0">
        <v>0</v>
      </c>
      <c r="B362" s="0">
        <v>-0.0017882886437062678</v>
      </c>
      <c r="C362" s="0">
        <v>-0.0037799594211773008</v>
      </c>
      <c r="D362" s="0">
        <v>-0.0034601715628704149</v>
      </c>
      <c r="E362" s="0">
        <v>-0.0012526868566938715</v>
      </c>
      <c r="F362" s="0">
        <v>0.0029160531804590384</v>
      </c>
    </row>
    <row r="363">
      <c r="A363" s="0">
        <v>0</v>
      </c>
      <c r="B363" s="0">
        <v>-0.001851477527974231</v>
      </c>
      <c r="C363" s="0">
        <v>-0.0037239315317682542</v>
      </c>
      <c r="D363" s="0">
        <v>-0.0033784970074598811</v>
      </c>
      <c r="E363" s="0">
        <v>-0.0012498016703763187</v>
      </c>
      <c r="F363" s="0">
        <v>0.0026931955823930112</v>
      </c>
    </row>
    <row r="364">
      <c r="A364" s="0">
        <v>0</v>
      </c>
      <c r="B364" s="0">
        <v>-0.0026493063215574028</v>
      </c>
      <c r="C364" s="0">
        <v>-0.005279238690411088</v>
      </c>
      <c r="D364" s="0">
        <v>-0.0050335649776135083</v>
      </c>
      <c r="E364" s="0">
        <v>-0.0027715965347408708</v>
      </c>
      <c r="F364" s="0">
        <v>0.0016793367886939192</v>
      </c>
    </row>
    <row r="365">
      <c r="A365" s="0">
        <v>0</v>
      </c>
      <c r="B365" s="0">
        <v>-0.0038639965811773161</v>
      </c>
      <c r="C365" s="0">
        <v>-0.0048773383690655508</v>
      </c>
      <c r="D365" s="0">
        <v>-0.0036765176939802732</v>
      </c>
      <c r="E365" s="0">
        <v>-0.0013448024269571424</v>
      </c>
      <c r="F365" s="0">
        <v>0.0021593331160637275</v>
      </c>
    </row>
    <row r="366">
      <c r="A366" s="0">
        <v>0</v>
      </c>
      <c r="B366" s="0">
        <v>-0.0041059262657442211</v>
      </c>
      <c r="C366" s="0">
        <v>-0.0058337003634253426</v>
      </c>
      <c r="D366" s="0">
        <v>-0.0049618956665752681</v>
      </c>
      <c r="E366" s="0">
        <v>-0.0027832109806531433</v>
      </c>
      <c r="F366" s="0">
        <v>0.00073703686754045261</v>
      </c>
    </row>
    <row r="367">
      <c r="A367" s="0">
        <v>0</v>
      </c>
      <c r="B367" s="0">
        <v>-0.0039398084766926605</v>
      </c>
      <c r="C367" s="0">
        <v>-0.0052864460005140265</v>
      </c>
      <c r="D367" s="0">
        <v>-0.0042971258826155281</v>
      </c>
      <c r="E367" s="0">
        <v>-0.0021423225059751319</v>
      </c>
      <c r="F367" s="0">
        <v>0.0011661348491628018</v>
      </c>
    </row>
    <row r="368">
      <c r="A368" s="0">
        <v>0</v>
      </c>
      <c r="B368" s="0">
        <v>-0.004706527296852607</v>
      </c>
      <c r="C368" s="0">
        <v>-0.0068834660249470977</v>
      </c>
      <c r="D368" s="0">
        <v>-0.006177125754503375</v>
      </c>
      <c r="E368" s="0">
        <v>-0.0041685567995852074</v>
      </c>
      <c r="F368" s="0">
        <v>-0.00096604337719041061</v>
      </c>
    </row>
    <row r="369">
      <c r="A369" s="0">
        <v>0</v>
      </c>
      <c r="B369" s="0">
        <v>-0.0055717435965341733</v>
      </c>
      <c r="C369" s="0">
        <v>-0.0072454114138184311</v>
      </c>
      <c r="D369" s="0">
        <v>-0.0061577178390453818</v>
      </c>
      <c r="E369" s="0">
        <v>-0.0041541317108296436</v>
      </c>
      <c r="F369" s="0">
        <v>-0.0013831349894319542</v>
      </c>
    </row>
    <row r="370">
      <c r="A370" s="0">
        <v>0</v>
      </c>
      <c r="B370" s="0">
        <v>-0.0056870680765776643</v>
      </c>
      <c r="C370" s="0">
        <v>-0.0076143816762463123</v>
      </c>
      <c r="D370" s="0">
        <v>-0.0066094937078928773</v>
      </c>
      <c r="E370" s="0">
        <v>-0.0045903094810437264</v>
      </c>
      <c r="F370" s="0">
        <v>-0.0017255153172105603</v>
      </c>
    </row>
    <row r="371">
      <c r="A371" s="0">
        <v>0</v>
      </c>
      <c r="B371" s="0">
        <v>-0.0043210185876293578</v>
      </c>
      <c r="C371" s="0">
        <v>-0.0062657484839042932</v>
      </c>
      <c r="D371" s="0">
        <v>-0.0055014032101110624</v>
      </c>
      <c r="E371" s="0">
        <v>-0.0034342750266759467</v>
      </c>
      <c r="F371" s="0">
        <v>-0.00010046822193895966</v>
      </c>
    </row>
    <row r="372">
      <c r="A372" s="0">
        <v>0</v>
      </c>
      <c r="B372" s="0">
        <v>-0.0038488350789862846</v>
      </c>
      <c r="C372" s="0">
        <v>-0.0056751293562842323</v>
      </c>
      <c r="D372" s="0">
        <v>-0.0049133296802158777</v>
      </c>
      <c r="E372" s="0">
        <v>-0.002768328518014708</v>
      </c>
      <c r="F372" s="0">
        <v>0.00077179694225349565</v>
      </c>
    </row>
    <row r="373">
      <c r="A373" s="0">
        <v>0</v>
      </c>
      <c r="B373" s="0">
        <v>-0.0036254319661513379</v>
      </c>
      <c r="C373" s="0">
        <v>-0.0056042076502225494</v>
      </c>
      <c r="D373" s="0">
        <v>-0.0049174834133912174</v>
      </c>
      <c r="E373" s="0">
        <v>-0.002697115334882802</v>
      </c>
      <c r="F373" s="0">
        <v>0.0010910948895912903</v>
      </c>
    </row>
    <row r="374">
      <c r="A374" s="0">
        <v>0</v>
      </c>
      <c r="B374" s="0">
        <v>-0.0036219662657121787</v>
      </c>
      <c r="C374" s="0">
        <v>-0.0057363011648555728</v>
      </c>
      <c r="D374" s="0">
        <v>-0.0051514470055527423</v>
      </c>
      <c r="E374" s="0">
        <v>-0.0030239208419633248</v>
      </c>
      <c r="F374" s="0">
        <v>0.00065753368229107267</v>
      </c>
    </row>
    <row r="375">
      <c r="A375" s="0">
        <v>0</v>
      </c>
      <c r="B375" s="0">
        <v>-0.0030123153189271154</v>
      </c>
      <c r="C375" s="0">
        <v>-0.0049265475133774481</v>
      </c>
      <c r="D375" s="0">
        <v>-0.0044565588510076734</v>
      </c>
      <c r="E375" s="0">
        <v>-0.0025149220141962372</v>
      </c>
      <c r="F375" s="0">
        <v>0.00088955111347787524</v>
      </c>
    </row>
    <row r="376">
      <c r="A376" s="0">
        <v>0</v>
      </c>
      <c r="B376" s="0">
        <v>-0.0029796840208800093</v>
      </c>
      <c r="C376" s="0">
        <v>-0.0054858256145796161</v>
      </c>
      <c r="D376" s="0">
        <v>-0.0053306998675521355</v>
      </c>
      <c r="E376" s="0">
        <v>-0.0035186594764729517</v>
      </c>
      <c r="F376" s="0">
        <v>-2.0625587854046501e-05</v>
      </c>
    </row>
    <row r="377">
      <c r="A377" s="0">
        <v>0</v>
      </c>
      <c r="B377" s="0">
        <v>-0.0039624954670787332</v>
      </c>
      <c r="C377" s="0">
        <v>-0.0065566165640232321</v>
      </c>
      <c r="D377" s="0">
        <v>-0.0061959479554605443</v>
      </c>
      <c r="E377" s="0">
        <v>-0.0042695435562496165</v>
      </c>
      <c r="F377" s="0">
        <v>-0.00073061926976597524</v>
      </c>
    </row>
    <row r="378">
      <c r="A378" s="0">
        <v>0</v>
      </c>
      <c r="B378" s="0">
        <v>-0.0052563787353969646</v>
      </c>
      <c r="C378" s="0">
        <v>-0.0072557620999452524</v>
      </c>
      <c r="D378" s="0">
        <v>-0.006311407704256658</v>
      </c>
      <c r="E378" s="0">
        <v>-0.0041962050668391745</v>
      </c>
      <c r="F378" s="0">
        <v>-0.00094876904981716637</v>
      </c>
    </row>
    <row r="379">
      <c r="A379" s="0">
        <v>0</v>
      </c>
      <c r="B379" s="0">
        <v>-0.0054727453373072804</v>
      </c>
      <c r="C379" s="0">
        <v>-0.0083306365766340831</v>
      </c>
      <c r="D379" s="0">
        <v>-0.0075360184295743329</v>
      </c>
      <c r="E379" s="0">
        <v>-0.0050444282185599584</v>
      </c>
      <c r="F379" s="0">
        <v>-0.00072396922189414681</v>
      </c>
    </row>
    <row r="380">
      <c r="A380" s="0">
        <v>0</v>
      </c>
      <c r="B380" s="0">
        <v>-0.0056595284209117816</v>
      </c>
      <c r="C380" s="0">
        <v>-0.0085379166437982885</v>
      </c>
      <c r="D380" s="0">
        <v>-0.0077479304940329605</v>
      </c>
      <c r="E380" s="0">
        <v>-0.0053253503638837282</v>
      </c>
      <c r="F380" s="0">
        <v>-0.0011630598190222191</v>
      </c>
    </row>
    <row r="381">
      <c r="A381" s="0">
        <v>0</v>
      </c>
      <c r="B381" s="0">
        <v>-0.0054335381331642521</v>
      </c>
      <c r="C381" s="0">
        <v>-0.0081373502900597972</v>
      </c>
      <c r="D381" s="0">
        <v>-0.0074539478781957477</v>
      </c>
      <c r="E381" s="0">
        <v>-0.0053363548963629923</v>
      </c>
      <c r="F381" s="0">
        <v>-0.0017403529404180149</v>
      </c>
    </row>
    <row r="382">
      <c r="A382" s="0">
        <v>0</v>
      </c>
      <c r="B382" s="0">
        <v>-0.0054065077654012056</v>
      </c>
      <c r="C382" s="0">
        <v>-0.008428162046652584</v>
      </c>
      <c r="D382" s="0">
        <v>-0.0079755037961389032</v>
      </c>
      <c r="E382" s="0">
        <v>-0.0060528016317290614</v>
      </c>
      <c r="F382" s="0">
        <v>-0.0026507532200880438</v>
      </c>
    </row>
    <row r="383">
      <c r="A383" s="0">
        <v>0</v>
      </c>
      <c r="B383" s="0">
        <v>-0.0030342184347399159</v>
      </c>
      <c r="C383" s="0">
        <v>-0.005975171150010769</v>
      </c>
      <c r="D383" s="0">
        <v>-0.006205254063907234</v>
      </c>
      <c r="E383" s="0">
        <v>-0.0048483112093423153</v>
      </c>
      <c r="F383" s="0">
        <v>-0.0019826331403876504</v>
      </c>
    </row>
    <row r="384">
      <c r="A384" s="0">
        <v>0</v>
      </c>
      <c r="B384" s="0">
        <v>-0.003112585253484991</v>
      </c>
      <c r="C384" s="0">
        <v>-0.0060653876766872811</v>
      </c>
      <c r="D384" s="0">
        <v>-0.0063800615194759269</v>
      </c>
      <c r="E384" s="0">
        <v>-0.005225679386284092</v>
      </c>
      <c r="F384" s="0">
        <v>-0.0027521173719981459</v>
      </c>
    </row>
    <row r="385">
      <c r="A385" s="0">
        <v>0</v>
      </c>
      <c r="B385" s="0">
        <v>-0.0025716695249412697</v>
      </c>
      <c r="C385" s="0">
        <v>-0.005582480948187786</v>
      </c>
      <c r="D385" s="0">
        <v>-0.0059871827102192521</v>
      </c>
      <c r="E385" s="0">
        <v>-0.0047492520875795224</v>
      </c>
      <c r="F385" s="0">
        <v>-0.0019700780983494606</v>
      </c>
    </row>
    <row r="386">
      <c r="A386" s="0">
        <v>0</v>
      </c>
      <c r="B386" s="0">
        <v>-0.0025716695249412697</v>
      </c>
      <c r="C386" s="0">
        <v>-0.005582480948187786</v>
      </c>
      <c r="D386" s="0">
        <v>-0.0059871827102192521</v>
      </c>
      <c r="E386" s="0">
        <v>-0.0047492520875795224</v>
      </c>
      <c r="F386" s="0">
        <v>-0.0019700780983494606</v>
      </c>
    </row>
    <row r="387">
      <c r="A387" s="0">
        <v>0</v>
      </c>
      <c r="B387" s="0">
        <v>-0.0029547013592876037</v>
      </c>
      <c r="C387" s="0">
        <v>-0.0059418750072327622</v>
      </c>
      <c r="D387" s="0">
        <v>-0.00629705401348854</v>
      </c>
      <c r="E387" s="0">
        <v>-0.0051298826097963268</v>
      </c>
      <c r="F387" s="0">
        <v>-0.002591892166923418</v>
      </c>
    </row>
    <row r="388">
      <c r="A388" s="0">
        <v>0</v>
      </c>
      <c r="B388" s="0">
        <v>-0.0020647989230216657</v>
      </c>
      <c r="C388" s="0">
        <v>-0.0044558351003008076</v>
      </c>
      <c r="D388" s="0">
        <v>-0.0045676096103098168</v>
      </c>
      <c r="E388" s="0">
        <v>-0.0030663924349481828</v>
      </c>
      <c r="F388" s="0">
        <v>4.2012440579233812e-05</v>
      </c>
    </row>
    <row r="389">
      <c r="A389" s="0">
        <v>0</v>
      </c>
      <c r="B389" s="0">
        <v>-0.0020647989230216657</v>
      </c>
      <c r="C389" s="0">
        <v>-0.0044558351003008076</v>
      </c>
      <c r="D389" s="0">
        <v>-0.0045676096103098168</v>
      </c>
      <c r="E389" s="0">
        <v>-0.0030663924349481828</v>
      </c>
      <c r="F389" s="0">
        <v>4.2012440579233812e-05</v>
      </c>
    </row>
    <row r="390">
      <c r="A390" s="0">
        <v>0</v>
      </c>
      <c r="B390" s="0">
        <v>-0.0024509128840859498</v>
      </c>
      <c r="C390" s="0">
        <v>-0.0051443799372863502</v>
      </c>
      <c r="D390" s="0">
        <v>-0.0052868934108344784</v>
      </c>
      <c r="E390" s="0">
        <v>-0.0037297819954211636</v>
      </c>
      <c r="F390" s="0">
        <v>-0.00047248141483093725</v>
      </c>
    </row>
    <row r="391">
      <c r="A391" s="0">
        <v>0</v>
      </c>
      <c r="B391" s="0">
        <v>-0.0025885155032710286</v>
      </c>
      <c r="C391" s="0">
        <v>-0.0051458820739273478</v>
      </c>
      <c r="D391" s="0">
        <v>-0.0052657183718481937</v>
      </c>
      <c r="E391" s="0">
        <v>-0.0038432966381726774</v>
      </c>
      <c r="F391" s="0">
        <v>-0.0009280902649410408</v>
      </c>
    </row>
    <row r="392">
      <c r="A392" s="0">
        <v>0</v>
      </c>
      <c r="B392" s="0">
        <v>-0.0042835843664288178</v>
      </c>
      <c r="C392" s="0">
        <v>-0.0078522125786494902</v>
      </c>
      <c r="D392" s="0">
        <v>-0.0081254714148575671</v>
      </c>
      <c r="E392" s="0">
        <v>-0.006795222979180858</v>
      </c>
      <c r="F392" s="0">
        <v>-0.0039804699825340337</v>
      </c>
    </row>
    <row r="393">
      <c r="A393" s="0">
        <v>0</v>
      </c>
      <c r="B393" s="0">
        <v>-0.0042361286086478357</v>
      </c>
      <c r="C393" s="0">
        <v>-0.0077254200600248325</v>
      </c>
      <c r="D393" s="0">
        <v>-0.0080105296036054839</v>
      </c>
      <c r="E393" s="0">
        <v>-0.0067870945609365164</v>
      </c>
      <c r="F393" s="0">
        <v>-0.0040885049264471132</v>
      </c>
    </row>
    <row r="394">
      <c r="A394" s="0">
        <v>0</v>
      </c>
      <c r="B394" s="0">
        <v>-0.0048543777630563473</v>
      </c>
      <c r="C394" s="0">
        <v>-0.0090258054084491821</v>
      </c>
      <c r="D394" s="0">
        <v>-0.0095891757786696896</v>
      </c>
      <c r="E394" s="0">
        <v>-0.0085890335370228804</v>
      </c>
      <c r="F394" s="0">
        <v>-0.0061291954796893547</v>
      </c>
    </row>
    <row r="395">
      <c r="A395" s="0">
        <v>0</v>
      </c>
      <c r="B395" s="0">
        <v>-0.0049825953534979629</v>
      </c>
      <c r="C395" s="0">
        <v>-0.0092567120738557412</v>
      </c>
      <c r="D395" s="0">
        <v>-0.0098720201381029687</v>
      </c>
      <c r="E395" s="0">
        <v>-0.0089429454188427598</v>
      </c>
      <c r="F395" s="0">
        <v>-0.0065915121652941125</v>
      </c>
    </row>
    <row r="396">
      <c r="A396" s="0">
        <v>0</v>
      </c>
      <c r="B396" s="0">
        <v>-0.0044664936659879716</v>
      </c>
      <c r="C396" s="0">
        <v>-0.0080886195426078979</v>
      </c>
      <c r="D396" s="0">
        <v>-0.0085181257345700936</v>
      </c>
      <c r="E396" s="0">
        <v>-0.0076075347951221443</v>
      </c>
      <c r="F396" s="0">
        <v>-0.0053637064775038379</v>
      </c>
    </row>
    <row r="397">
      <c r="A397" s="0">
        <v>0</v>
      </c>
      <c r="B397" s="0">
        <v>-0.004789395817328318</v>
      </c>
      <c r="C397" s="0">
        <v>-0.0090272420720598802</v>
      </c>
      <c r="D397" s="0">
        <v>-0.0097000283507364497</v>
      </c>
      <c r="E397" s="0">
        <v>-0.0088695480819412434</v>
      </c>
      <c r="F397" s="0">
        <v>-0.0065905405831867096</v>
      </c>
    </row>
    <row r="398">
      <c r="A398" s="0">
        <v>0</v>
      </c>
      <c r="B398" s="0">
        <v>-0.0048694898524912558</v>
      </c>
      <c r="C398" s="0">
        <v>-0.0087946297146813436</v>
      </c>
      <c r="D398" s="0">
        <v>-0.0093956313209500424</v>
      </c>
      <c r="E398" s="0">
        <v>-0.0087328879844415057</v>
      </c>
      <c r="F398" s="0">
        <v>-0.0069298136447295301</v>
      </c>
    </row>
    <row r="399">
      <c r="A399" s="0">
        <v>0</v>
      </c>
      <c r="B399" s="0">
        <v>-0.0045117996629126834</v>
      </c>
      <c r="C399" s="0">
        <v>-0.008821421463660873</v>
      </c>
      <c r="D399" s="0">
        <v>-0.0097247675844759698</v>
      </c>
      <c r="E399" s="0">
        <v>-0.0092119497485585455</v>
      </c>
      <c r="F399" s="0">
        <v>-0.0074155985201926726</v>
      </c>
    </row>
    <row r="400">
      <c r="A400" s="0">
        <v>0</v>
      </c>
      <c r="B400" s="0">
        <v>-0.0043122359671845176</v>
      </c>
      <c r="C400" s="0">
        <v>-0.0085127687058040788</v>
      </c>
      <c r="D400" s="0">
        <v>-0.0093838068622182705</v>
      </c>
      <c r="E400" s="0">
        <v>-0.0088207395672746693</v>
      </c>
      <c r="F400" s="0">
        <v>-0.006932878270074834</v>
      </c>
    </row>
    <row r="401">
      <c r="A401" s="0">
        <v>0</v>
      </c>
      <c r="B401" s="0">
        <v>-0.0046433402837038271</v>
      </c>
      <c r="C401" s="0">
        <v>-0.0091432497790970672</v>
      </c>
      <c r="D401" s="0">
        <v>-0.010138772592428343</v>
      </c>
      <c r="E401" s="0">
        <v>-0.0096993308192529493</v>
      </c>
      <c r="F401" s="0">
        <v>-0.0079938515632976236</v>
      </c>
    </row>
    <row r="402">
      <c r="A402" s="0">
        <v>0</v>
      </c>
      <c r="B402" s="0">
        <v>-0.0049413179043689207</v>
      </c>
      <c r="C402" s="0">
        <v>-0.010059479360802794</v>
      </c>
      <c r="D402" s="0">
        <v>-0.011270658933690392</v>
      </c>
      <c r="E402" s="0">
        <v>-0.010836578949197137</v>
      </c>
      <c r="F402" s="0">
        <v>-0.0089606965590951423</v>
      </c>
    </row>
    <row r="403">
      <c r="A403" s="0">
        <v>0</v>
      </c>
      <c r="B403" s="0">
        <v>-0.0048169563922427043</v>
      </c>
      <c r="C403" s="0">
        <v>-0.0098866497527815567</v>
      </c>
      <c r="D403" s="0">
        <v>-0.01113017490469315</v>
      </c>
      <c r="E403" s="0">
        <v>-0.010759987439608897</v>
      </c>
      <c r="F403" s="0">
        <v>-0.0089935234952442759</v>
      </c>
    </row>
    <row r="404">
      <c r="A404" s="0">
        <v>0</v>
      </c>
      <c r="B404" s="0">
        <v>-0.0052065749830101302</v>
      </c>
      <c r="C404" s="0">
        <v>-0.010303282869441061</v>
      </c>
      <c r="D404" s="0">
        <v>-0.011484983531263915</v>
      </c>
      <c r="E404" s="0">
        <v>-0.011116533101033235</v>
      </c>
      <c r="F404" s="0">
        <v>-0.0094347868403991883</v>
      </c>
    </row>
    <row r="405">
      <c r="A405" s="0">
        <v>0</v>
      </c>
      <c r="B405" s="0">
        <v>-0.0048863838936738617</v>
      </c>
      <c r="C405" s="0">
        <v>-0.010175148123295959</v>
      </c>
      <c r="D405" s="0">
        <v>-0.011524686388599353</v>
      </c>
      <c r="E405" s="0">
        <v>-0.011209745397472191</v>
      </c>
      <c r="F405" s="0">
        <v>-0.0094556186272099219</v>
      </c>
    </row>
    <row r="406">
      <c r="A406" s="0">
        <v>0</v>
      </c>
      <c r="B406" s="0">
        <v>-0.0045662893119589217</v>
      </c>
      <c r="C406" s="0">
        <v>-0.0097491171501696769</v>
      </c>
      <c r="D406" s="0">
        <v>-0.011166926112350234</v>
      </c>
      <c r="E406" s="0">
        <v>-0.010968710794647646</v>
      </c>
      <c r="F406" s="0">
        <v>-0.0093912730641452433</v>
      </c>
    </row>
    <row r="407">
      <c r="A407" s="0">
        <v>0</v>
      </c>
      <c r="B407" s="0">
        <v>-0.0047419857193136995</v>
      </c>
      <c r="C407" s="0">
        <v>-0.01017793630191938</v>
      </c>
      <c r="D407" s="0">
        <v>-0.011690468000002931</v>
      </c>
      <c r="E407" s="0">
        <v>-0.01153578596544793</v>
      </c>
      <c r="F407" s="0">
        <v>-0.0099567579722762839</v>
      </c>
    </row>
    <row r="408">
      <c r="A408" s="0">
        <v>0</v>
      </c>
      <c r="B408" s="0">
        <v>-0.0026624383514480335</v>
      </c>
      <c r="C408" s="0">
        <v>-0.0064954814942308134</v>
      </c>
      <c r="D408" s="0">
        <v>-0.0078167586647963777</v>
      </c>
      <c r="E408" s="0">
        <v>-0.0078788233760493341</v>
      </c>
      <c r="F408" s="0">
        <v>-0.0069527613100740446</v>
      </c>
    </row>
    <row r="409">
      <c r="A409" s="0">
        <v>0</v>
      </c>
      <c r="B409" s="0">
        <v>-0.0028169206438361724</v>
      </c>
      <c r="C409" s="0">
        <v>-0.0069312738031029261</v>
      </c>
      <c r="D409" s="0">
        <v>-0.0082994676602942685</v>
      </c>
      <c r="E409" s="0">
        <v>-0.0082669418309681206</v>
      </c>
      <c r="F409" s="0">
        <v>-0.0070664162053997795</v>
      </c>
    </row>
    <row r="410">
      <c r="A410" s="0">
        <v>0</v>
      </c>
      <c r="B410" s="0">
        <v>-0.0025326402580228558</v>
      </c>
      <c r="C410" s="0">
        <v>-0.0065885756488795015</v>
      </c>
      <c r="D410" s="0">
        <v>-0.0078724591908666576</v>
      </c>
      <c r="E410" s="0">
        <v>-0.0075957724039311288</v>
      </c>
      <c r="F410" s="0">
        <v>-0.0059011504617386759</v>
      </c>
    </row>
    <row r="411">
      <c r="A411" s="0">
        <v>0</v>
      </c>
      <c r="B411" s="0">
        <v>-0.0023456068692942582</v>
      </c>
      <c r="C411" s="0">
        <v>-0.0065991575968114384</v>
      </c>
      <c r="D411" s="0">
        <v>-0.0079850990301025652</v>
      </c>
      <c r="E411" s="0">
        <v>-0.0076781758497904903</v>
      </c>
      <c r="F411" s="0">
        <v>-0.0057523973128918368</v>
      </c>
    </row>
    <row r="412">
      <c r="A412" s="0">
        <v>0</v>
      </c>
      <c r="B412" s="0">
        <v>-0.0023456068692942582</v>
      </c>
      <c r="C412" s="0">
        <v>-0.0065991575968114384</v>
      </c>
      <c r="D412" s="0">
        <v>-0.0079850990301025652</v>
      </c>
      <c r="E412" s="0">
        <v>-0.0076781758497904903</v>
      </c>
      <c r="F412" s="0">
        <v>-0.0057523973128918368</v>
      </c>
    </row>
    <row r="413">
      <c r="A413" s="0">
        <v>0</v>
      </c>
      <c r="B413" s="0">
        <v>-0.002543937490141663</v>
      </c>
      <c r="C413" s="0">
        <v>-0.0068836193838617936</v>
      </c>
      <c r="D413" s="0">
        <v>-0.0082353173580290567</v>
      </c>
      <c r="E413" s="0">
        <v>-0.0078591262658705002</v>
      </c>
      <c r="F413" s="0">
        <v>-0.0058016336309668556</v>
      </c>
    </row>
    <row r="414">
      <c r="A414" s="0">
        <v>0</v>
      </c>
      <c r="B414" s="0">
        <v>-0.002543937490141663</v>
      </c>
      <c r="C414" s="0">
        <v>-0.0068836193838617936</v>
      </c>
      <c r="D414" s="0">
        <v>-0.0082353173580290567</v>
      </c>
      <c r="E414" s="0">
        <v>-0.0078591262658705002</v>
      </c>
      <c r="F414" s="0">
        <v>-0.0058016336309668556</v>
      </c>
    </row>
    <row r="415">
      <c r="A415" s="0">
        <v>0</v>
      </c>
      <c r="B415" s="0">
        <v>-0.0037450949702311429</v>
      </c>
      <c r="C415" s="0">
        <v>-0.0076074585712135531</v>
      </c>
      <c r="D415" s="0">
        <v>-0.0085808989467372095</v>
      </c>
      <c r="E415" s="0">
        <v>-0.0083297806167679164</v>
      </c>
      <c r="F415" s="0">
        <v>-0.0069971114881730648</v>
      </c>
    </row>
    <row r="416">
      <c r="A416" s="0">
        <v>0</v>
      </c>
      <c r="B416" s="0">
        <v>-0.0037088866163792443</v>
      </c>
      <c r="C416" s="0">
        <v>-0.0076100237402376286</v>
      </c>
      <c r="D416" s="0">
        <v>-0.0085782475255075478</v>
      </c>
      <c r="E416" s="0">
        <v>-0.0082651974608598973</v>
      </c>
      <c r="F416" s="0">
        <v>-0.0067906999508039363</v>
      </c>
    </row>
    <row r="417">
      <c r="A417" s="0">
        <v>0</v>
      </c>
      <c r="B417" s="0">
        <v>-0.0040317476251393591</v>
      </c>
      <c r="C417" s="0">
        <v>-0.0080471437289279316</v>
      </c>
      <c r="D417" s="0">
        <v>-0.0090416757354433407</v>
      </c>
      <c r="E417" s="0">
        <v>-0.0088101031563983731</v>
      </c>
      <c r="F417" s="0">
        <v>-0.0075189101827328395</v>
      </c>
    </row>
    <row r="418">
      <c r="A418" s="0">
        <v>0</v>
      </c>
      <c r="B418" s="0">
        <v>-0.0038636412924833476</v>
      </c>
      <c r="C418" s="0">
        <v>-0.0077849973572348477</v>
      </c>
      <c r="D418" s="0">
        <v>-0.0087911904607183705</v>
      </c>
      <c r="E418" s="0">
        <v>-0.0086049542509793395</v>
      </c>
      <c r="F418" s="0">
        <v>-0.0073925319434626005</v>
      </c>
    </row>
    <row r="419">
      <c r="A419" s="0">
        <v>0</v>
      </c>
      <c r="B419" s="0">
        <v>-0.0032081292552570383</v>
      </c>
      <c r="C419" s="0">
        <v>-0.0065567456937326157</v>
      </c>
      <c r="D419" s="0">
        <v>-0.0074045213987690289</v>
      </c>
      <c r="E419" s="0">
        <v>-0.0071412628212172112</v>
      </c>
      <c r="F419" s="0">
        <v>-0.0058827457008955308</v>
      </c>
    </row>
    <row r="420">
      <c r="A420" s="0">
        <v>0</v>
      </c>
      <c r="B420" s="0">
        <v>-0.0032066588090769212</v>
      </c>
      <c r="C420" s="0">
        <v>-0.0067584112605019869</v>
      </c>
      <c r="D420" s="0">
        <v>-0.0076999571651822987</v>
      </c>
      <c r="E420" s="0">
        <v>-0.0074530199118587326</v>
      </c>
      <c r="F420" s="0">
        <v>-0.0061179597987579687</v>
      </c>
    </row>
    <row r="421">
      <c r="A421" s="0">
        <v>0</v>
      </c>
      <c r="B421" s="0">
        <v>-0.0031420742835950449</v>
      </c>
      <c r="C421" s="0">
        <v>-0.0064905411513932025</v>
      </c>
      <c r="D421" s="0">
        <v>-0.0073741150728319459</v>
      </c>
      <c r="E421" s="0">
        <v>-0.0071599648939878052</v>
      </c>
      <c r="F421" s="0">
        <v>-0.0059806143247293289</v>
      </c>
    </row>
    <row r="422">
      <c r="A422" s="0">
        <v>0</v>
      </c>
      <c r="B422" s="0">
        <v>-0.0033399231742948961</v>
      </c>
      <c r="C422" s="0">
        <v>-0.0070704672822563853</v>
      </c>
      <c r="D422" s="0">
        <v>-0.0081990665978089877</v>
      </c>
      <c r="E422" s="0">
        <v>-0.0082317826523075621</v>
      </c>
      <c r="F422" s="0">
        <v>-0.0074127248422159418</v>
      </c>
    </row>
    <row r="423">
      <c r="A423" s="0">
        <v>0</v>
      </c>
      <c r="B423" s="0">
        <v>-0.0029436237548340974</v>
      </c>
      <c r="C423" s="0">
        <v>-0.0067589482643780723</v>
      </c>
      <c r="D423" s="0">
        <v>-0.0079622160413047732</v>
      </c>
      <c r="E423" s="0">
        <v>-0.0079192386810727072</v>
      </c>
      <c r="F423" s="0">
        <v>-0.0068065673349115979</v>
      </c>
    </row>
    <row r="424">
      <c r="A424" s="0">
        <v>0</v>
      </c>
      <c r="B424" s="0">
        <v>-0.0026851293576970019</v>
      </c>
      <c r="C424" s="0">
        <v>-0.0061486347869595497</v>
      </c>
      <c r="D424" s="0">
        <v>-0.0072901106672796298</v>
      </c>
      <c r="E424" s="0">
        <v>-0.0073411787045861501</v>
      </c>
      <c r="F424" s="0">
        <v>-0.006474691732609103</v>
      </c>
    </row>
    <row r="425">
      <c r="A425" s="0">
        <v>0</v>
      </c>
      <c r="B425" s="0">
        <v>-0.002655804884292276</v>
      </c>
      <c r="C425" s="0">
        <v>-0.0057713682406866015</v>
      </c>
      <c r="D425" s="0">
        <v>-0.0067995429266730877</v>
      </c>
      <c r="E425" s="0">
        <v>-0.0069209917011616995</v>
      </c>
      <c r="F425" s="0">
        <v>-0.0063228781867296843</v>
      </c>
    </row>
    <row r="426">
      <c r="A426" s="0">
        <v>0</v>
      </c>
      <c r="B426" s="0">
        <v>-0.0022904828760504439</v>
      </c>
      <c r="C426" s="0">
        <v>-0.0049253969702927024</v>
      </c>
      <c r="D426" s="0">
        <v>-0.0058126800690816854</v>
      </c>
      <c r="E426" s="0">
        <v>-0.005929916398584055</v>
      </c>
      <c r="F426" s="0">
        <v>-0.0054430701051027888</v>
      </c>
    </row>
    <row r="427">
      <c r="A427" s="0">
        <v>0</v>
      </c>
      <c r="B427" s="0">
        <v>-0.0020578740019321917</v>
      </c>
      <c r="C427" s="0">
        <v>-0.0041966905680821467</v>
      </c>
      <c r="D427" s="0">
        <v>-0.0048274461434446095</v>
      </c>
      <c r="E427" s="0">
        <v>-0.0047576979488606549</v>
      </c>
      <c r="F427" s="0">
        <v>-0.0040923189950639524</v>
      </c>
    </row>
    <row r="428">
      <c r="A428" s="0">
        <v>0</v>
      </c>
      <c r="B428" s="0">
        <v>-0.0020189608736403096</v>
      </c>
      <c r="C428" s="0">
        <v>-0.0042026141536481744</v>
      </c>
      <c r="D428" s="0">
        <v>-0.0048325664355367455</v>
      </c>
      <c r="E428" s="0">
        <v>-0.0047043954479070726</v>
      </c>
      <c r="F428" s="0">
        <v>-0.003897361439559377</v>
      </c>
    </row>
    <row r="429">
      <c r="A429" s="0">
        <v>0</v>
      </c>
      <c r="B429" s="0">
        <v>-0.002146332064962779</v>
      </c>
      <c r="C429" s="0">
        <v>-0.0039789955112556237</v>
      </c>
      <c r="D429" s="0">
        <v>-0.0042984342066391262</v>
      </c>
      <c r="E429" s="0">
        <v>-0.0038814858581610046</v>
      </c>
      <c r="F429" s="0">
        <v>-0.0027223513740987706</v>
      </c>
    </row>
    <row r="430">
      <c r="A430" s="0">
        <v>0</v>
      </c>
      <c r="B430" s="0">
        <v>-0.001790513644009846</v>
      </c>
      <c r="C430" s="0">
        <v>-0.003312502936237114</v>
      </c>
      <c r="D430" s="0">
        <v>-0.0035255178450766533</v>
      </c>
      <c r="E430" s="0">
        <v>-0.0030192594667768427</v>
      </c>
      <c r="F430" s="0">
        <v>-0.0017598918939445846</v>
      </c>
    </row>
    <row r="431">
      <c r="A431" s="0">
        <v>0</v>
      </c>
      <c r="B431" s="0">
        <v>-0.001960441748815437</v>
      </c>
      <c r="C431" s="0">
        <v>-0.0036557279565414685</v>
      </c>
      <c r="D431" s="0">
        <v>-0.0039112928352257534</v>
      </c>
      <c r="E431" s="0">
        <v>-0.0034063710397205446</v>
      </c>
      <c r="F431" s="0">
        <v>-0.0021083117331697071</v>
      </c>
    </row>
    <row r="432">
      <c r="A432" s="0">
        <v>0</v>
      </c>
      <c r="B432" s="0">
        <v>-0.0016232796711694204</v>
      </c>
      <c r="C432" s="0">
        <v>-0.0030605046655815017</v>
      </c>
      <c r="D432" s="0">
        <v>-0.0034351342196930826</v>
      </c>
      <c r="E432" s="0">
        <v>-0.0032809446982124124</v>
      </c>
      <c r="F432" s="0">
        <v>-0.0026962703847919073</v>
      </c>
    </row>
    <row r="433">
      <c r="A433" s="0">
        <v>0</v>
      </c>
      <c r="B433" s="0">
        <v>-0.0016232796711694204</v>
      </c>
      <c r="C433" s="0">
        <v>-0.0030605046655815017</v>
      </c>
      <c r="D433" s="0">
        <v>-0.0034351342196930826</v>
      </c>
      <c r="E433" s="0">
        <v>-0.0032809446982124124</v>
      </c>
      <c r="F433" s="0">
        <v>-0.0026962703847919073</v>
      </c>
    </row>
    <row r="434">
      <c r="A434" s="0">
        <v>0</v>
      </c>
      <c r="B434" s="0">
        <v>-0.0016232796711694204</v>
      </c>
      <c r="C434" s="0">
        <v>-0.0030605046655815017</v>
      </c>
      <c r="D434" s="0">
        <v>-0.0034351342196930826</v>
      </c>
      <c r="E434" s="0">
        <v>-0.0032809446982124124</v>
      </c>
      <c r="F434" s="0">
        <v>-0.0026962703847919073</v>
      </c>
    </row>
    <row r="435">
      <c r="A435" s="0">
        <v>0</v>
      </c>
      <c r="B435" s="0">
        <v>-0.0014843041717746801</v>
      </c>
      <c r="C435" s="0">
        <v>-0.0030240887248083465</v>
      </c>
      <c r="D435" s="0">
        <v>-0.0034220632199486317</v>
      </c>
      <c r="E435" s="0">
        <v>-0.0031688597267532717</v>
      </c>
      <c r="F435" s="0">
        <v>-0.0023087765763007279</v>
      </c>
    </row>
    <row r="436">
      <c r="A436" s="0">
        <v>0</v>
      </c>
      <c r="B436" s="0">
        <v>-0.0021957121782455527</v>
      </c>
      <c r="C436" s="0">
        <v>-0.0046750397583535525</v>
      </c>
      <c r="D436" s="0">
        <v>-0.005521156290296543</v>
      </c>
      <c r="E436" s="0">
        <v>-0.0056500289717300485</v>
      </c>
      <c r="F436" s="0">
        <v>-0.0052533282353472779</v>
      </c>
    </row>
    <row r="437">
      <c r="A437" s="0">
        <v>0</v>
      </c>
      <c r="B437" s="0">
        <v>-0.0022354816759265483</v>
      </c>
      <c r="C437" s="0">
        <v>-0.004827281510567636</v>
      </c>
      <c r="D437" s="0">
        <v>-0.0056537683396926906</v>
      </c>
      <c r="E437" s="0">
        <v>-0.0056575531332141785</v>
      </c>
      <c r="F437" s="0">
        <v>-0.0049666097358184169</v>
      </c>
    </row>
    <row r="438">
      <c r="A438" s="0">
        <v>0</v>
      </c>
      <c r="B438" s="0">
        <v>-0.0022354816759265483</v>
      </c>
      <c r="C438" s="0">
        <v>-0.004827281510567636</v>
      </c>
      <c r="D438" s="0">
        <v>-0.0056537683396926906</v>
      </c>
      <c r="E438" s="0">
        <v>-0.0056575531332141785</v>
      </c>
      <c r="F438" s="0">
        <v>-0.0049666097358184169</v>
      </c>
    </row>
    <row r="439">
      <c r="A439" s="0">
        <v>0</v>
      </c>
      <c r="B439" s="0">
        <v>-0.002559213501907371</v>
      </c>
      <c r="C439" s="0">
        <v>-0.0048999529029243108</v>
      </c>
      <c r="D439" s="0">
        <v>-0.0055763555512529442</v>
      </c>
      <c r="E439" s="0">
        <v>-0.0056261666068418668</v>
      </c>
      <c r="F439" s="0">
        <v>-0.0051999253063510498</v>
      </c>
    </row>
    <row r="440">
      <c r="A440" s="0">
        <v>0</v>
      </c>
      <c r="B440" s="0">
        <v>-0.0028333346441445674</v>
      </c>
      <c r="C440" s="0">
        <v>-0.0052233151539471182</v>
      </c>
      <c r="D440" s="0">
        <v>-0.0058588725719361211</v>
      </c>
      <c r="E440" s="0">
        <v>-0.0058867021319997138</v>
      </c>
      <c r="F440" s="0">
        <v>-0.0054666122028441816</v>
      </c>
    </row>
    <row r="441">
      <c r="A441" s="0">
        <v>0</v>
      </c>
      <c r="B441" s="0">
        <v>-0.0023416746062848194</v>
      </c>
      <c r="C441" s="0">
        <v>-0.0041749521530680365</v>
      </c>
      <c r="D441" s="0">
        <v>-0.0046008282711052263</v>
      </c>
      <c r="E441" s="0">
        <v>-0.0045018174023276139</v>
      </c>
      <c r="F441" s="0">
        <v>-0.0039431977402461238</v>
      </c>
    </row>
    <row r="442">
      <c r="A442" s="0">
        <v>0</v>
      </c>
      <c r="B442" s="0">
        <v>-0.0021383128938666993</v>
      </c>
      <c r="C442" s="0">
        <v>-0.0043840263491180635</v>
      </c>
      <c r="D442" s="0">
        <v>-0.0048857827088308846</v>
      </c>
      <c r="E442" s="0">
        <v>-0.0044878185928465784</v>
      </c>
      <c r="F442" s="0">
        <v>-0.0031225280833748759</v>
      </c>
    </row>
    <row r="443">
      <c r="A443" s="0">
        <v>0</v>
      </c>
      <c r="B443" s="0">
        <v>-0.0021013019569133783</v>
      </c>
      <c r="C443" s="0">
        <v>-0.0038714872941355769</v>
      </c>
      <c r="D443" s="0">
        <v>-0.0039819302109972768</v>
      </c>
      <c r="E443" s="0">
        <v>-0.0031713147116117571</v>
      </c>
      <c r="F443" s="0">
        <v>-0.0012334732172994897</v>
      </c>
    </row>
    <row r="444">
      <c r="A444" s="0">
        <v>0</v>
      </c>
      <c r="B444" s="0">
        <v>-0.0021742721841657778</v>
      </c>
      <c r="C444" s="0">
        <v>-0.0026673285434709731</v>
      </c>
      <c r="D444" s="0">
        <v>-0.0018677041804554539</v>
      </c>
      <c r="E444" s="0">
        <v>-0.00031017915199212445</v>
      </c>
      <c r="F444" s="0">
        <v>0.0024035249704665515</v>
      </c>
    </row>
    <row r="445">
      <c r="A445" s="0">
        <v>0</v>
      </c>
      <c r="B445" s="0">
        <v>-0.0021571713294319672</v>
      </c>
      <c r="C445" s="0">
        <v>-0.0025617422334039165</v>
      </c>
      <c r="D445" s="0">
        <v>-0.0017348555636439757</v>
      </c>
      <c r="E445" s="0">
        <v>-0.00019215687198945175</v>
      </c>
      <c r="F445" s="0">
        <v>0.0024516727106244987</v>
      </c>
    </row>
    <row r="446">
      <c r="A446" s="0">
        <v>0</v>
      </c>
      <c r="B446" s="0">
        <v>-0.0022434669281977786</v>
      </c>
      <c r="C446" s="0">
        <v>-0.0029153035608878927</v>
      </c>
      <c r="D446" s="0">
        <v>-0.0021409215237663398</v>
      </c>
      <c r="E446" s="0">
        <v>-0.00050188236817977697</v>
      </c>
      <c r="F446" s="0">
        <v>0.0024342838863752395</v>
      </c>
    </row>
    <row r="447">
      <c r="A447" s="0">
        <v>0</v>
      </c>
      <c r="B447" s="0">
        <v>-0.002443797229355036</v>
      </c>
      <c r="C447" s="0">
        <v>-0.0029203802287090207</v>
      </c>
      <c r="D447" s="0">
        <v>-0.0019473793569414685</v>
      </c>
      <c r="E447" s="0">
        <v>-0.00015147814841434334</v>
      </c>
      <c r="F447" s="0">
        <v>0.0029673851056501652</v>
      </c>
    </row>
    <row r="448">
      <c r="A448" s="0">
        <v>0</v>
      </c>
      <c r="B448" s="0">
        <v>-0.0019769637616241439</v>
      </c>
      <c r="C448" s="0">
        <v>-0.0026367992231024866</v>
      </c>
      <c r="D448" s="0">
        <v>-0.0018278903909720243</v>
      </c>
      <c r="E448" s="0">
        <v>-2.9162596134880286e-05</v>
      </c>
      <c r="F448" s="0">
        <v>0.0033126043148759207</v>
      </c>
    </row>
    <row r="449">
      <c r="A449" s="0">
        <v>0</v>
      </c>
      <c r="B449" s="0">
        <v>-0.0012177755892779987</v>
      </c>
      <c r="C449" s="0">
        <v>-0.0012039520526936631</v>
      </c>
      <c r="D449" s="0">
        <v>-0.00015970533491008188</v>
      </c>
      <c r="E449" s="0">
        <v>0.0018294687097845583</v>
      </c>
      <c r="F449" s="0">
        <v>0.0054110017329087393</v>
      </c>
    </row>
    <row r="450">
      <c r="A450" s="0">
        <v>0</v>
      </c>
      <c r="B450" s="0">
        <v>-0.0012753179328128875</v>
      </c>
      <c r="C450" s="0">
        <v>-0.00087815196703333251</v>
      </c>
      <c r="D450" s="0">
        <v>0.00037753248625048072</v>
      </c>
      <c r="E450" s="0">
        <v>0.002444642328562438</v>
      </c>
      <c r="F450" s="0">
        <v>0.0059741617983682729</v>
      </c>
    </row>
    <row r="451">
      <c r="A451" s="0">
        <v>0</v>
      </c>
      <c r="B451" s="0">
        <v>-0.0011088603153154748</v>
      </c>
      <c r="C451" s="0">
        <v>-0.0001185171085023827</v>
      </c>
      <c r="D451" s="0">
        <v>0.0012439637629460855</v>
      </c>
      <c r="E451" s="0">
        <v>0.0030618786202709428</v>
      </c>
      <c r="F451" s="0">
        <v>0.0058871401355895039</v>
      </c>
    </row>
    <row r="452">
      <c r="A452" s="0">
        <v>0</v>
      </c>
      <c r="B452" s="0">
        <v>-0.00097202835809190313</v>
      </c>
      <c r="C452" s="0">
        <v>0.00016361093865457227</v>
      </c>
      <c r="D452" s="0">
        <v>0.0015354667832269547</v>
      </c>
      <c r="E452" s="0">
        <v>0.0032948445094947154</v>
      </c>
      <c r="F452" s="0">
        <v>0.0059784638114348046</v>
      </c>
    </row>
    <row r="453">
      <c r="A453" s="0">
        <v>0</v>
      </c>
      <c r="B453" s="0">
        <v>-0.00081079579003940153</v>
      </c>
      <c r="C453" s="0">
        <v>0.00048343980917230425</v>
      </c>
      <c r="D453" s="0">
        <v>0.0018754328204161098</v>
      </c>
      <c r="E453" s="0">
        <v>0.0035979059396133196</v>
      </c>
      <c r="F453" s="0">
        <v>0.0061767288468451281</v>
      </c>
    </row>
    <row r="454">
      <c r="A454" s="0">
        <v>0</v>
      </c>
      <c r="B454" s="0">
        <v>-0.0011226077362099414</v>
      </c>
      <c r="C454" s="0">
        <v>-3.4235093455809579e-05</v>
      </c>
      <c r="D454" s="0">
        <v>0.0013363412489349191</v>
      </c>
      <c r="E454" s="0">
        <v>0.00307662694882882</v>
      </c>
      <c r="F454" s="0">
        <v>0.0057038070593641993</v>
      </c>
    </row>
    <row r="455">
      <c r="A455" s="0">
        <v>0</v>
      </c>
      <c r="B455" s="0">
        <v>-0.0011226077362099414</v>
      </c>
      <c r="C455" s="0">
        <v>-3.4235093455809579e-05</v>
      </c>
      <c r="D455" s="0">
        <v>0.0013363412489349191</v>
      </c>
      <c r="E455" s="0">
        <v>0.00307662694882882</v>
      </c>
      <c r="F455" s="0">
        <v>0.0057038070593641993</v>
      </c>
    </row>
    <row r="456">
      <c r="A456" s="0">
        <v>0</v>
      </c>
      <c r="B456" s="0">
        <v>-0.001575774266624648</v>
      </c>
      <c r="C456" s="0">
        <v>-0.00054086186695453259</v>
      </c>
      <c r="D456" s="0">
        <v>0.00075740418928542733</v>
      </c>
      <c r="E456" s="0">
        <v>0.0022100444489770651</v>
      </c>
      <c r="F456" s="0">
        <v>0.0042014764024495763</v>
      </c>
    </row>
    <row r="457">
      <c r="A457" s="0">
        <v>0</v>
      </c>
      <c r="B457" s="0">
        <v>-0.0015797364775449081</v>
      </c>
      <c r="C457" s="0">
        <v>-0.00082131477353657514</v>
      </c>
      <c r="D457" s="0">
        <v>0.00042382769489040031</v>
      </c>
      <c r="E457" s="0">
        <v>0.0020156989278720464</v>
      </c>
      <c r="F457" s="0">
        <v>0.004395710694208653</v>
      </c>
    </row>
    <row r="458">
      <c r="A458" s="0">
        <v>0</v>
      </c>
      <c r="B458" s="0">
        <v>-0.0010714284458884504</v>
      </c>
      <c r="C458" s="0">
        <v>0.00010263873250625916</v>
      </c>
      <c r="D458" s="0">
        <v>0.0014958223656529358</v>
      </c>
      <c r="E458" s="0">
        <v>0.0032275232134719722</v>
      </c>
      <c r="F458" s="0">
        <v>0.0058071142992632344</v>
      </c>
    </row>
    <row r="459">
      <c r="A459" s="0">
        <v>0</v>
      </c>
      <c r="B459" s="0">
        <v>-0.0011068150094144628</v>
      </c>
      <c r="C459" s="0">
        <v>-0.00012468978596570299</v>
      </c>
      <c r="D459" s="0">
        <v>0.0012907832937063268</v>
      </c>
      <c r="E459" s="0">
        <v>0.0032334495214033712</v>
      </c>
      <c r="F459" s="0">
        <v>0.0062857539445684146</v>
      </c>
    </row>
    <row r="460">
      <c r="A460" s="0">
        <v>0</v>
      </c>
      <c r="B460" s="0">
        <v>-0.00088273087408763037</v>
      </c>
      <c r="C460" s="0">
        <v>0.00044914847902834468</v>
      </c>
      <c r="D460" s="0">
        <v>0.0020031581943037863</v>
      </c>
      <c r="E460" s="0">
        <v>0.0040109348522789495</v>
      </c>
      <c r="F460" s="0">
        <v>0.0070808671768384165</v>
      </c>
    </row>
    <row r="461">
      <c r="A461" s="0">
        <v>0</v>
      </c>
      <c r="B461" s="0">
        <v>-0.00098388549857424817</v>
      </c>
      <c r="C461" s="0">
        <v>0.00011843478597024781</v>
      </c>
      <c r="D461" s="0">
        <v>0.0015968401178032311</v>
      </c>
      <c r="E461" s="0">
        <v>0.0036120793920613944</v>
      </c>
      <c r="F461" s="0">
        <v>0.0067810700714511368</v>
      </c>
    </row>
    <row r="462">
      <c r="A462" s="0">
        <v>0</v>
      </c>
      <c r="B462" s="0">
        <v>-0.0010997143244723603</v>
      </c>
      <c r="C462" s="0">
        <v>-0.00056537420813933259</v>
      </c>
      <c r="D462" s="0">
        <v>0.00086331382142910973</v>
      </c>
      <c r="E462" s="0">
        <v>0.0032484860745875845</v>
      </c>
      <c r="F462" s="0">
        <v>0.0073446616127402012</v>
      </c>
    </row>
    <row r="463">
      <c r="A463" s="0">
        <v>0</v>
      </c>
      <c r="B463" s="0">
        <v>-0.0010997143244723603</v>
      </c>
      <c r="C463" s="0">
        <v>-0.00056537420813933259</v>
      </c>
      <c r="D463" s="0">
        <v>0.00086331382142910973</v>
      </c>
      <c r="E463" s="0">
        <v>0.0032484860745875845</v>
      </c>
      <c r="F463" s="0">
        <v>0.0073446616127402012</v>
      </c>
    </row>
    <row r="464">
      <c r="A464" s="0">
        <v>0</v>
      </c>
      <c r="B464" s="0">
        <v>-0.0010456936388348291</v>
      </c>
      <c r="C464" s="0">
        <v>-0.00073914184569503355</v>
      </c>
      <c r="D464" s="0">
        <v>0.00057906139775626073</v>
      </c>
      <c r="E464" s="0">
        <v>0.0029598358852155546</v>
      </c>
      <c r="F464" s="0">
        <v>0.007164941362700343</v>
      </c>
    </row>
    <row r="465">
      <c r="A465" s="0">
        <v>0</v>
      </c>
      <c r="B465" s="0">
        <v>-0.0012017570782162923</v>
      </c>
      <c r="C465" s="0">
        <v>-0.00013784848210626754</v>
      </c>
      <c r="D465" s="0">
        <v>0.0012624428654341713</v>
      </c>
      <c r="E465" s="0">
        <v>0.0030603320730274858</v>
      </c>
      <c r="F465" s="0">
        <v>0.0057730586399567033</v>
      </c>
    </row>
    <row r="466">
      <c r="A466" s="0">
        <v>0</v>
      </c>
      <c r="B466" s="0">
        <v>-0.0011776797404683091</v>
      </c>
      <c r="C466" s="0">
        <v>-0.00014524416854587788</v>
      </c>
      <c r="D466" s="0">
        <v>0.0013192306273838543</v>
      </c>
      <c r="E466" s="0">
        <v>0.0032932780344822922</v>
      </c>
      <c r="F466" s="0">
        <v>0.006357321542967434</v>
      </c>
    </row>
    <row r="467">
      <c r="A467" s="0">
        <v>0</v>
      </c>
      <c r="B467" s="0">
        <v>-0.0011953865541435189</v>
      </c>
      <c r="C467" s="0">
        <v>-0.00027301779917391147</v>
      </c>
      <c r="D467" s="0">
        <v>0.0011416146247535085</v>
      </c>
      <c r="E467" s="0">
        <v>0.0031030276619386024</v>
      </c>
      <c r="F467" s="0">
        <v>0.0061902825602901668</v>
      </c>
    </row>
    <row r="468">
      <c r="A468" s="0">
        <v>0</v>
      </c>
      <c r="B468" s="0">
        <v>-0.0011398925634546198</v>
      </c>
      <c r="C468" s="0">
        <v>-0.00010512810196004058</v>
      </c>
      <c r="D468" s="0">
        <v>0.0013216288869635565</v>
      </c>
      <c r="E468" s="0">
        <v>0.0032283842542946278</v>
      </c>
      <c r="F468" s="0">
        <v>0.0061734052556902744</v>
      </c>
    </row>
    <row r="469">
      <c r="A469" s="0">
        <v>0</v>
      </c>
      <c r="B469" s="0">
        <v>-0.00086051015653089077</v>
      </c>
      <c r="C469" s="0">
        <v>-0.00020113743795564104</v>
      </c>
      <c r="D469" s="0">
        <v>0.0010173461533557887</v>
      </c>
      <c r="E469" s="0">
        <v>0.0029352018774506453</v>
      </c>
      <c r="F469" s="0">
        <v>0.0061528927358356356</v>
      </c>
    </row>
    <row r="470">
      <c r="A470" s="0">
        <v>0</v>
      </c>
      <c r="B470" s="0">
        <v>-0.0010287597840427827</v>
      </c>
      <c r="C470" s="0">
        <v>-0.00032612781900582394</v>
      </c>
      <c r="D470" s="0">
        <v>0.00084653590514207483</v>
      </c>
      <c r="E470" s="0">
        <v>0.0025590252575321201</v>
      </c>
      <c r="F470" s="0">
        <v>0.005325767212616149</v>
      </c>
    </row>
    <row r="471">
      <c r="A471" s="0">
        <v>0</v>
      </c>
      <c r="B471" s="0">
        <v>-0.0010261240282074847</v>
      </c>
      <c r="C471" s="0">
        <v>-7.3550309987551604e-05</v>
      </c>
      <c r="D471" s="0">
        <v>0.0011926655069019985</v>
      </c>
      <c r="E471" s="0">
        <v>0.0028766949700956973</v>
      </c>
      <c r="F471" s="0">
        <v>0.0054735543653297095</v>
      </c>
    </row>
    <row r="472">
      <c r="A472" s="0">
        <v>0</v>
      </c>
      <c r="B472" s="0">
        <v>-0.0010261240282074847</v>
      </c>
      <c r="C472" s="0">
        <v>-7.3550309987551604e-05</v>
      </c>
      <c r="D472" s="0">
        <v>0.0011926655069019985</v>
      </c>
      <c r="E472" s="0">
        <v>0.0028766949700956973</v>
      </c>
      <c r="F472" s="0">
        <v>0.0054735543653297095</v>
      </c>
    </row>
    <row r="473">
      <c r="A473" s="0">
        <v>0</v>
      </c>
      <c r="B473" s="0">
        <v>-0.00087651693130610941</v>
      </c>
      <c r="C473" s="0">
        <v>0.00053580145662135772</v>
      </c>
      <c r="D473" s="0">
        <v>0.0019873905163399833</v>
      </c>
      <c r="E473" s="0">
        <v>0.0037057629189073613</v>
      </c>
      <c r="F473" s="0">
        <v>0.0061910858393198556</v>
      </c>
    </row>
    <row r="474">
      <c r="A474" s="0">
        <v>0</v>
      </c>
      <c r="B474" s="0">
        <v>-0.0011364268758587877</v>
      </c>
      <c r="C474" s="0">
        <v>-0.00026802734711642642</v>
      </c>
      <c r="D474" s="0">
        <v>0.00082950551617370222</v>
      </c>
      <c r="E474" s="0">
        <v>0.0021849513634358206</v>
      </c>
      <c r="F474" s="0">
        <v>0.0041771632784338292</v>
      </c>
    </row>
    <row r="475">
      <c r="A475" s="0">
        <v>0</v>
      </c>
      <c r="B475" s="0">
        <v>-0.0011364268758587877</v>
      </c>
      <c r="C475" s="0">
        <v>-0.00026802734711642642</v>
      </c>
      <c r="D475" s="0">
        <v>0.00082950551617370222</v>
      </c>
      <c r="E475" s="0">
        <v>0.0021849513634358206</v>
      </c>
      <c r="F475" s="0">
        <v>0.0041771632784338292</v>
      </c>
    </row>
    <row r="476">
      <c r="A476" s="0">
        <v>0</v>
      </c>
      <c r="B476" s="0">
        <v>-0.0014484445194080688</v>
      </c>
      <c r="C476" s="0">
        <v>-0.0011872445386595341</v>
      </c>
      <c r="D476" s="0">
        <v>-0.00038866614956341652</v>
      </c>
      <c r="E476" s="0">
        <v>0.00075902675575119372</v>
      </c>
      <c r="F476" s="0">
        <v>0.0025654043461223464</v>
      </c>
    </row>
    <row r="477">
      <c r="A477" s="0">
        <v>0</v>
      </c>
      <c r="B477" s="0">
        <v>-0.0012894258496594022</v>
      </c>
      <c r="C477" s="0">
        <v>-0.00097520579001151089</v>
      </c>
      <c r="D477" s="0">
        <v>-0.00015651384139536706</v>
      </c>
      <c r="E477" s="0">
        <v>0.001049334768583994</v>
      </c>
      <c r="F477" s="0">
        <v>0.0029824999606962721</v>
      </c>
    </row>
    <row r="478">
      <c r="A478" s="0">
        <v>0</v>
      </c>
      <c r="B478" s="0">
        <v>-0.0016664031769982636</v>
      </c>
      <c r="C478" s="0">
        <v>-0.0015347851630002074</v>
      </c>
      <c r="D478" s="0">
        <v>-0.00081873849673868085</v>
      </c>
      <c r="E478" s="0">
        <v>0.00018310202654413243</v>
      </c>
      <c r="F478" s="0">
        <v>0.0017213508888477072</v>
      </c>
    </row>
    <row r="479">
      <c r="A479" s="0">
        <v>0</v>
      </c>
      <c r="B479" s="0">
        <v>-0.0016223652676919595</v>
      </c>
      <c r="C479" s="0">
        <v>-0.0015332740097355642</v>
      </c>
      <c r="D479" s="0">
        <v>-0.00089467699303942549</v>
      </c>
      <c r="E479" s="0">
        <v>-2.1907862078826557e-06</v>
      </c>
      <c r="F479" s="0">
        <v>0.0013637363331413868</v>
      </c>
    </row>
    <row r="480">
      <c r="A480" s="0">
        <v>0</v>
      </c>
      <c r="B480" s="0">
        <v>-0.0016223652676919595</v>
      </c>
      <c r="C480" s="0">
        <v>-0.0015332740097355642</v>
      </c>
      <c r="D480" s="0">
        <v>-0.00089467699303942549</v>
      </c>
      <c r="E480" s="0">
        <v>-2.1907862078826557e-06</v>
      </c>
      <c r="F480" s="0">
        <v>0.0013637363331413868</v>
      </c>
    </row>
    <row r="481">
      <c r="A481" s="0">
        <v>0</v>
      </c>
      <c r="B481" s="0">
        <v>-0.0012125047876901246</v>
      </c>
      <c r="C481" s="0">
        <v>-0.0012291856363267351</v>
      </c>
      <c r="D481" s="0">
        <v>-0.00063217070361956673</v>
      </c>
      <c r="E481" s="0">
        <v>0.0004330173000966081</v>
      </c>
      <c r="F481" s="0">
        <v>0.0022824872873281263</v>
      </c>
    </row>
    <row r="482">
      <c r="A482" s="0">
        <v>0</v>
      </c>
      <c r="B482" s="0">
        <v>-0.0012147502129894773</v>
      </c>
      <c r="C482" s="0">
        <v>-0.0014145634105275223</v>
      </c>
      <c r="D482" s="0">
        <v>-0.00092431130493443245</v>
      </c>
      <c r="E482" s="0">
        <v>8.0314171300270576e-05</v>
      </c>
      <c r="F482" s="0">
        <v>0.0018992361473407424</v>
      </c>
    </row>
    <row r="483">
      <c r="A483" s="0">
        <v>0</v>
      </c>
      <c r="B483" s="0">
        <v>-0.0013476713147340218</v>
      </c>
      <c r="C483" s="0">
        <v>-0.0016849043606972369</v>
      </c>
      <c r="D483" s="0">
        <v>-0.0012171869141722122</v>
      </c>
      <c r="E483" s="0">
        <v>-0.00018804896831463996</v>
      </c>
      <c r="F483" s="0">
        <v>0.0017067023626113204</v>
      </c>
    </row>
    <row r="484">
      <c r="A484" s="0">
        <v>0</v>
      </c>
      <c r="B484" s="0">
        <v>-0.0019105178090659744</v>
      </c>
      <c r="C484" s="0">
        <v>-0.0025627942686433161</v>
      </c>
      <c r="D484" s="0">
        <v>-0.0021631642679559165</v>
      </c>
      <c r="E484" s="0">
        <v>-0.0012174707057841759</v>
      </c>
      <c r="F484" s="0">
        <v>0.00052339516063928948</v>
      </c>
    </row>
    <row r="485">
      <c r="A485" s="0">
        <v>0</v>
      </c>
      <c r="B485" s="0">
        <v>-0.001932415022158282</v>
      </c>
      <c r="C485" s="0">
        <v>-0.0025859395826820231</v>
      </c>
      <c r="D485" s="0">
        <v>-0.0022109125386688792</v>
      </c>
      <c r="E485" s="0">
        <v>-0.0013253307187641554</v>
      </c>
      <c r="F485" s="0">
        <v>0.00029661621672905092</v>
      </c>
    </row>
    <row r="486">
      <c r="A486" s="0">
        <v>0</v>
      </c>
      <c r="B486" s="0">
        <v>-0.0015161492853693753</v>
      </c>
      <c r="C486" s="0">
        <v>-0.0026554516604198157</v>
      </c>
      <c r="D486" s="0">
        <v>-0.0025520934733718574</v>
      </c>
      <c r="E486" s="0">
        <v>-0.0016346951845051735</v>
      </c>
      <c r="F486" s="0">
        <v>0.00038714196994515254</v>
      </c>
    </row>
    <row r="487">
      <c r="A487" s="0">
        <v>0</v>
      </c>
      <c r="B487" s="0">
        <v>-0.0016377930894756858</v>
      </c>
      <c r="C487" s="0">
        <v>-0.0025576518258918941</v>
      </c>
      <c r="D487" s="0">
        <v>-0.0022988844185607461</v>
      </c>
      <c r="E487" s="0">
        <v>-0.0013000353795535775</v>
      </c>
      <c r="F487" s="0">
        <v>0.00074198992431111221</v>
      </c>
    </row>
    <row r="488">
      <c r="A488" s="0">
        <v>0</v>
      </c>
      <c r="B488" s="0">
        <v>-0.0017455963808917056</v>
      </c>
      <c r="C488" s="0">
        <v>-0.0025681035831544193</v>
      </c>
      <c r="D488" s="0">
        <v>-0.0023232436581604315</v>
      </c>
      <c r="E488" s="0">
        <v>-0.001487269339171593</v>
      </c>
      <c r="F488" s="0">
        <v>0.0001757998675188735</v>
      </c>
    </row>
    <row r="489">
      <c r="A489" s="0">
        <v>0</v>
      </c>
      <c r="B489" s="0">
        <v>-0.0018122104259802076</v>
      </c>
      <c r="C489" s="0">
        <v>-0.0027757649401346819</v>
      </c>
      <c r="D489" s="0">
        <v>-0.0026252288881558443</v>
      </c>
      <c r="E489" s="0">
        <v>-0.0018890628323151651</v>
      </c>
      <c r="F489" s="0">
        <v>-0.0003618409999326111</v>
      </c>
    </row>
    <row r="490">
      <c r="A490" s="0">
        <v>0</v>
      </c>
      <c r="B490" s="0">
        <v>-0.0019283215477759949</v>
      </c>
      <c r="C490" s="0">
        <v>-0.0031407384809363607</v>
      </c>
      <c r="D490" s="0">
        <v>-0.0031030391282559182</v>
      </c>
      <c r="E490" s="0">
        <v>-0.0024266244954216434</v>
      </c>
      <c r="F490" s="0">
        <v>-0.00092444862352551033</v>
      </c>
    </row>
    <row r="491">
      <c r="A491" s="0">
        <v>0</v>
      </c>
      <c r="B491" s="0">
        <v>-0.0018166132374619302</v>
      </c>
      <c r="C491" s="0">
        <v>-0.0028847853793335793</v>
      </c>
      <c r="D491" s="0">
        <v>-0.0028921071994131992</v>
      </c>
      <c r="E491" s="0">
        <v>-0.002400447171061644</v>
      </c>
      <c r="F491" s="0">
        <v>-0.0012805472733600498</v>
      </c>
    </row>
    <row r="492">
      <c r="A492" s="0">
        <v>0</v>
      </c>
      <c r="B492" s="0">
        <v>-0.0018166132374619302</v>
      </c>
      <c r="C492" s="0">
        <v>-0.0028847853793335793</v>
      </c>
      <c r="D492" s="0">
        <v>-0.0028921071994131992</v>
      </c>
      <c r="E492" s="0">
        <v>-0.002400447171061644</v>
      </c>
      <c r="F492" s="0">
        <v>-0.0012805472733600498</v>
      </c>
    </row>
    <row r="493">
      <c r="A493" s="0">
        <v>0</v>
      </c>
      <c r="B493" s="0">
        <v>-0.0017820545555641588</v>
      </c>
      <c r="C493" s="0">
        <v>-0.0027115732374808424</v>
      </c>
      <c r="D493" s="0">
        <v>-0.0026979241736550669</v>
      </c>
      <c r="E493" s="0">
        <v>-0.0022737287820202151</v>
      </c>
      <c r="F493" s="0">
        <v>-0.0013411703380982534</v>
      </c>
    </row>
    <row r="494">
      <c r="A494" s="0">
        <v>0</v>
      </c>
      <c r="B494" s="0">
        <v>-0.0020148030844934633</v>
      </c>
      <c r="C494" s="0">
        <v>-0.0032511742171562677</v>
      </c>
      <c r="D494" s="0">
        <v>-0.0033195152856628218</v>
      </c>
      <c r="E494" s="0">
        <v>-0.0028837946315857683</v>
      </c>
      <c r="F494" s="0">
        <v>-0.0018414864426851418</v>
      </c>
    </row>
    <row r="495">
      <c r="A495" s="0">
        <v>0</v>
      </c>
      <c r="B495" s="0">
        <v>-0.0016496460131881184</v>
      </c>
      <c r="C495" s="0">
        <v>-0.0027211384695446303</v>
      </c>
      <c r="D495" s="0">
        <v>-0.0027257478564880165</v>
      </c>
      <c r="E495" s="0">
        <v>-0.0021572224068949347</v>
      </c>
      <c r="F495" s="0">
        <v>-0.00085071884830092981</v>
      </c>
    </row>
    <row r="496">
      <c r="A496" s="0">
        <v>0</v>
      </c>
      <c r="B496" s="0">
        <v>-0.0016918662162767814</v>
      </c>
      <c r="C496" s="0">
        <v>-0.0028800969100228474</v>
      </c>
      <c r="D496" s="0">
        <v>-0.0029528676982369176</v>
      </c>
      <c r="E496" s="0">
        <v>-0.0024400094255303019</v>
      </c>
      <c r="F496" s="0">
        <v>-0.001194080957759372</v>
      </c>
    </row>
    <row r="497">
      <c r="A497" s="0">
        <v>0</v>
      </c>
      <c r="B497" s="0">
        <v>-0.001641729546540828</v>
      </c>
      <c r="C497" s="0">
        <v>-0.0027759419260068828</v>
      </c>
      <c r="D497" s="0">
        <v>-0.0028373946123141508</v>
      </c>
      <c r="E497" s="0">
        <v>-0.0023295550304259713</v>
      </c>
      <c r="F497" s="0">
        <v>-0.0011061168439582686</v>
      </c>
    </row>
    <row r="498">
      <c r="A498" s="0">
        <v>0</v>
      </c>
      <c r="B498" s="0">
        <v>-0.0014622609734045861</v>
      </c>
      <c r="C498" s="0">
        <v>-0.002154253145672691</v>
      </c>
      <c r="D498" s="0">
        <v>-0.002141311565291508</v>
      </c>
      <c r="E498" s="0">
        <v>-0.0018083391317619615</v>
      </c>
      <c r="F498" s="0">
        <v>-0.0010741219589205861</v>
      </c>
    </row>
    <row r="499">
      <c r="A499" s="0">
        <v>0</v>
      </c>
      <c r="B499" s="0">
        <v>-0.00102984755845981</v>
      </c>
      <c r="C499" s="0">
        <v>-0.001394280796112056</v>
      </c>
      <c r="D499" s="0">
        <v>-0.0012082927492021826</v>
      </c>
      <c r="E499" s="0">
        <v>-0.00063125116296471745</v>
      </c>
      <c r="F499" s="0">
        <v>0.00051852166701380625</v>
      </c>
    </row>
    <row r="500">
      <c r="A500" s="0">
        <v>0</v>
      </c>
      <c r="B500" s="0">
        <v>-0.00102984755845981</v>
      </c>
      <c r="C500" s="0">
        <v>-0.001394280796112056</v>
      </c>
      <c r="D500" s="0">
        <v>-0.0012082927492021826</v>
      </c>
      <c r="E500" s="0">
        <v>-0.00063125116296471745</v>
      </c>
      <c r="F500" s="0">
        <v>0.00051852166701380625</v>
      </c>
    </row>
    <row r="501">
      <c r="A501" s="0">
        <v>0</v>
      </c>
      <c r="B501" s="0">
        <v>-0.0013997353153877568</v>
      </c>
      <c r="C501" s="0">
        <v>-0.0029555265250613659</v>
      </c>
      <c r="D501" s="0">
        <v>-0.0033976155805494068</v>
      </c>
      <c r="E501" s="0">
        <v>-0.003219060653436235</v>
      </c>
      <c r="F501" s="0">
        <v>-0.0023549262987827696</v>
      </c>
    </row>
    <row r="502">
      <c r="A502" s="0">
        <v>0</v>
      </c>
      <c r="B502" s="0">
        <v>-0.0012977499628877079</v>
      </c>
      <c r="C502" s="0">
        <v>-0.0030513568721562342</v>
      </c>
      <c r="D502" s="0">
        <v>-0.0035391360374564668</v>
      </c>
      <c r="E502" s="0">
        <v>-0.0032359215395741416</v>
      </c>
      <c r="F502" s="0">
        <v>-0.0020164399602202454</v>
      </c>
    </row>
    <row r="503">
      <c r="A503" s="0">
        <v>0</v>
      </c>
      <c r="B503" s="0">
        <v>-0.0013841594807326753</v>
      </c>
      <c r="C503" s="0">
        <v>-0.0032122067316114195</v>
      </c>
      <c r="D503" s="0">
        <v>-0.0037297241481875285</v>
      </c>
      <c r="E503" s="0">
        <v>-0.0034569909542779137</v>
      </c>
      <c r="F503" s="0">
        <v>-0.0022806782467983469</v>
      </c>
    </row>
    <row r="504">
      <c r="A504" s="0">
        <v>0</v>
      </c>
      <c r="B504" s="0">
        <v>-0.0014553075385704377</v>
      </c>
      <c r="C504" s="0">
        <v>-0.0028101219736305777</v>
      </c>
      <c r="D504" s="0">
        <v>-0.0031234828613040458</v>
      </c>
      <c r="E504" s="0">
        <v>-0.0028779820646565833</v>
      </c>
      <c r="F504" s="0">
        <v>-0.0019910775396344005</v>
      </c>
    </row>
    <row r="505">
      <c r="A505" s="0">
        <v>0</v>
      </c>
      <c r="B505" s="0">
        <v>-0.0017828729473557785</v>
      </c>
      <c r="C505" s="0">
        <v>-0.003361834385113515</v>
      </c>
      <c r="D505" s="0">
        <v>-0.003750704880490674</v>
      </c>
      <c r="E505" s="0">
        <v>-0.0035923433398627504</v>
      </c>
      <c r="F505" s="0">
        <v>-0.0028512056620431797</v>
      </c>
    </row>
    <row r="506">
      <c r="A506" s="0">
        <v>0</v>
      </c>
      <c r="B506" s="0">
        <v>-0.0011959391331750405</v>
      </c>
      <c r="C506" s="0">
        <v>-0.0029846744695654313</v>
      </c>
      <c r="D506" s="0">
        <v>-0.0035061798183759312</v>
      </c>
      <c r="E506" s="0">
        <v>-0.0032023358912564928</v>
      </c>
      <c r="F506" s="0">
        <v>-0.0019366783648303437</v>
      </c>
    </row>
    <row r="507">
      <c r="A507" s="0">
        <v>0</v>
      </c>
      <c r="B507" s="0">
        <v>-0.0011539106532347208</v>
      </c>
      <c r="C507" s="0">
        <v>-0.0030559983701214585</v>
      </c>
      <c r="D507" s="0">
        <v>-0.0036569171130740492</v>
      </c>
      <c r="E507" s="0">
        <v>-0.0034019288257492453</v>
      </c>
      <c r="F507" s="0">
        <v>-0.0021638987456857744</v>
      </c>
    </row>
    <row r="508">
      <c r="A508" s="0">
        <v>0</v>
      </c>
      <c r="B508" s="0">
        <v>-0.0010372840510490811</v>
      </c>
      <c r="C508" s="0">
        <v>-0.0027867623725651713</v>
      </c>
      <c r="D508" s="0">
        <v>-0.0033300107784122353</v>
      </c>
      <c r="E508" s="0">
        <v>-0.003044971717630799</v>
      </c>
      <c r="F508" s="0">
        <v>-0.001791212825778106</v>
      </c>
    </row>
    <row r="509">
      <c r="A509" s="0">
        <v>0</v>
      </c>
      <c r="B509" s="0">
        <v>-0.0010778330010792862</v>
      </c>
      <c r="C509" s="0">
        <v>-0.0029822198862217812</v>
      </c>
      <c r="D509" s="0">
        <v>-0.0036405849599814508</v>
      </c>
      <c r="E509" s="0">
        <v>-0.003476191723778152</v>
      </c>
      <c r="F509" s="0">
        <v>-0.0023857932742301358</v>
      </c>
    </row>
    <row r="510">
      <c r="A510" s="0">
        <v>0</v>
      </c>
      <c r="B510" s="0">
        <v>-0.0010816051640365684</v>
      </c>
      <c r="C510" s="0">
        <v>-0.0032168836482086363</v>
      </c>
      <c r="D510" s="0">
        <v>-0.0039632713637399591</v>
      </c>
      <c r="E510" s="0">
        <v>-0.003776917700291621</v>
      </c>
      <c r="F510" s="0">
        <v>-0.0025366251066730808</v>
      </c>
    </row>
    <row r="511">
      <c r="A511" s="0">
        <v>0</v>
      </c>
      <c r="B511" s="0">
        <v>-0.0020922655323723227</v>
      </c>
      <c r="C511" s="0">
        <v>-0.0050418401149119572</v>
      </c>
      <c r="D511" s="0">
        <v>-0.0061669994784464416</v>
      </c>
      <c r="E511" s="0">
        <v>-0.0064554288357099622</v>
      </c>
      <c r="F511" s="0">
        <v>-0.0059677738998512864</v>
      </c>
    </row>
    <row r="512">
      <c r="A512" s="0">
        <v>0</v>
      </c>
      <c r="B512" s="0">
        <v>-0.0020922655323723227</v>
      </c>
      <c r="C512" s="0">
        <v>-0.0050418401149119572</v>
      </c>
      <c r="D512" s="0">
        <v>-0.0061669994784464416</v>
      </c>
      <c r="E512" s="0">
        <v>-0.0064554288357099622</v>
      </c>
      <c r="F512" s="0">
        <v>-0.0059677738998512864</v>
      </c>
    </row>
    <row r="513">
      <c r="A513" s="0">
        <v>0</v>
      </c>
      <c r="B513" s="0">
        <v>-0.0025277798900238124</v>
      </c>
      <c r="C513" s="0">
        <v>-0.0059141155858316238</v>
      </c>
      <c r="D513" s="0">
        <v>-0.0074463640403981089</v>
      </c>
      <c r="E513" s="0">
        <v>-0.0084013751246780725</v>
      </c>
      <c r="F513" s="0">
        <v>-0.0089906585703438541</v>
      </c>
    </row>
    <row r="514">
      <c r="A514" s="0">
        <v>0</v>
      </c>
      <c r="B514" s="0">
        <v>-0.0022448780771561656</v>
      </c>
      <c r="C514" s="0">
        <v>-0.0054088880457684348</v>
      </c>
      <c r="D514" s="0">
        <v>-0.0068428502815278784</v>
      </c>
      <c r="E514" s="0">
        <v>-0.0076788035707361993</v>
      </c>
      <c r="F514" s="0">
        <v>-0.0080711528626231967</v>
      </c>
    </row>
    <row r="515">
      <c r="A515" s="0">
        <v>0</v>
      </c>
      <c r="B515" s="0">
        <v>-0.0020148711155814902</v>
      </c>
      <c r="C515" s="0">
        <v>-0.0051689866261057059</v>
      </c>
      <c r="D515" s="0">
        <v>-0.006556277480180981</v>
      </c>
      <c r="E515" s="0">
        <v>-0.007210644070948239</v>
      </c>
      <c r="F515" s="0">
        <v>-0.007199079916649552</v>
      </c>
    </row>
    <row r="516">
      <c r="A516" s="0">
        <v>0</v>
      </c>
      <c r="B516" s="0">
        <v>-0.0022020211101807241</v>
      </c>
      <c r="C516" s="0">
        <v>-0.0055822913747221939</v>
      </c>
      <c r="D516" s="0">
        <v>-0.0070346603123966137</v>
      </c>
      <c r="E516" s="0">
        <v>-0.0076984821782494252</v>
      </c>
      <c r="F516" s="0">
        <v>-0.0076370732802787597</v>
      </c>
    </row>
    <row r="517">
      <c r="A517" s="0">
        <v>0</v>
      </c>
      <c r="B517" s="0">
        <v>-0.0023386182074453289</v>
      </c>
      <c r="C517" s="0">
        <v>-0.0056273110229007363</v>
      </c>
      <c r="D517" s="0">
        <v>-0.0070054422256526187</v>
      </c>
      <c r="E517" s="0">
        <v>-0.0076488015027130832</v>
      </c>
      <c r="F517" s="0">
        <v>-0.0076306214017523369</v>
      </c>
    </row>
    <row r="518">
      <c r="A518" s="0">
        <v>0</v>
      </c>
      <c r="B518" s="0">
        <v>-0.0023658909839517003</v>
      </c>
      <c r="C518" s="0">
        <v>-0.005483346277530745</v>
      </c>
      <c r="D518" s="0">
        <v>-0.00668548595789328</v>
      </c>
      <c r="E518" s="0">
        <v>-0.0071184758991601482</v>
      </c>
      <c r="F518" s="0">
        <v>-0.0068007380855853138</v>
      </c>
    </row>
    <row r="519">
      <c r="A519" s="0">
        <v>0</v>
      </c>
      <c r="B519" s="0">
        <v>-0.0026174929147569706</v>
      </c>
      <c r="C519" s="0">
        <v>-0.00580359552028566</v>
      </c>
      <c r="D519" s="0">
        <v>-0.0069862279097004133</v>
      </c>
      <c r="E519" s="0">
        <v>-0.0074159974438850369</v>
      </c>
      <c r="F519" s="0">
        <v>-0.007124670288230165</v>
      </c>
    </row>
    <row r="520">
      <c r="A520" s="0">
        <v>0</v>
      </c>
      <c r="B520" s="0">
        <v>-0.0025933583145848656</v>
      </c>
      <c r="C520" s="0">
        <v>-0.0059390999950852952</v>
      </c>
      <c r="D520" s="0">
        <v>-0.0072414580057787482</v>
      </c>
      <c r="E520" s="0">
        <v>-0.0077707007372147252</v>
      </c>
      <c r="F520" s="0">
        <v>-0.0075863470263611774</v>
      </c>
    </row>
    <row r="521">
      <c r="A521" s="0">
        <v>0</v>
      </c>
      <c r="B521" s="0">
        <v>-0.0028340008900471364</v>
      </c>
      <c r="C521" s="0">
        <v>-0.0061908848806880509</v>
      </c>
      <c r="D521" s="0">
        <v>-0.0075081367164726541</v>
      </c>
      <c r="E521" s="0">
        <v>-0.0081554937653241615</v>
      </c>
      <c r="F521" s="0">
        <v>-0.0082524703158330624</v>
      </c>
    </row>
    <row r="522">
      <c r="A522" s="0">
        <v>0</v>
      </c>
      <c r="B522" s="0">
        <v>-0.003009802601538502</v>
      </c>
      <c r="C522" s="0">
        <v>-0.0066325474611660974</v>
      </c>
      <c r="D522" s="0">
        <v>-0.0080473993499376034</v>
      </c>
      <c r="E522" s="0">
        <v>-0.008730978668706306</v>
      </c>
      <c r="F522" s="0">
        <v>-0.0088138165475065353</v>
      </c>
    </row>
    <row r="523">
      <c r="A523" s="0">
        <v>0</v>
      </c>
      <c r="B523" s="0">
        <v>-0.0025255909180396836</v>
      </c>
      <c r="C523" s="0">
        <v>-0.0059986089432648888</v>
      </c>
      <c r="D523" s="0">
        <v>-0.0075336777026861167</v>
      </c>
      <c r="E523" s="0">
        <v>-0.0084212771553296324</v>
      </c>
      <c r="F523" s="0">
        <v>-0.0088146248226390472</v>
      </c>
    </row>
    <row r="524">
      <c r="A524" s="0">
        <v>0</v>
      </c>
      <c r="B524" s="0">
        <v>-0.0012769353511498382</v>
      </c>
      <c r="C524" s="0">
        <v>-0.0034166249440729796</v>
      </c>
      <c r="D524" s="0">
        <v>-0.0043396556234606247</v>
      </c>
      <c r="E524" s="0">
        <v>-0.0046444111337933906</v>
      </c>
      <c r="F524" s="0">
        <v>-0.0042237578240985826</v>
      </c>
    </row>
    <row r="525">
      <c r="A525" s="0">
        <v>0</v>
      </c>
      <c r="B525" s="0">
        <v>-0.0016676810347916911</v>
      </c>
      <c r="C525" s="0">
        <v>-0.003699544786688852</v>
      </c>
      <c r="D525" s="0">
        <v>-0.0044453716547801295</v>
      </c>
      <c r="E525" s="0">
        <v>-0.0046266294423211347</v>
      </c>
      <c r="F525" s="0">
        <v>-0.0041295593969728206</v>
      </c>
    </row>
    <row r="526">
      <c r="A526" s="0">
        <v>0</v>
      </c>
      <c r="B526" s="0">
        <v>-0.0012274116000377706</v>
      </c>
      <c r="C526" s="0">
        <v>-0.0031576470688499843</v>
      </c>
      <c r="D526" s="0">
        <v>-0.0038767868698803588</v>
      </c>
      <c r="E526" s="0">
        <v>-0.0039166611902271171</v>
      </c>
      <c r="F526" s="0">
        <v>-0.0030879138079497916</v>
      </c>
    </row>
    <row r="527">
      <c r="A527" s="0">
        <v>0</v>
      </c>
      <c r="B527" s="0">
        <v>-0.0012594486956967188</v>
      </c>
      <c r="C527" s="0">
        <v>-0.0032631259065179288</v>
      </c>
      <c r="D527" s="0">
        <v>-0.003975204382412556</v>
      </c>
      <c r="E527" s="0">
        <v>-0.0039448181443647728</v>
      </c>
      <c r="F527" s="0">
        <v>-0.0029601993586503075</v>
      </c>
    </row>
    <row r="528">
      <c r="A528" s="0">
        <v>0</v>
      </c>
      <c r="B528" s="0">
        <v>-0.0014193786672043671</v>
      </c>
      <c r="C528" s="0">
        <v>-0.0035712015501815839</v>
      </c>
      <c r="D528" s="0">
        <v>-0.0043414132020139773</v>
      </c>
      <c r="E528" s="0">
        <v>-0.0043641138005847749</v>
      </c>
      <c r="F528" s="0">
        <v>-0.0034499297689599487</v>
      </c>
    </row>
    <row r="529">
      <c r="A529" s="0">
        <v>0</v>
      </c>
      <c r="B529" s="0">
        <v>-0.0014950113131759063</v>
      </c>
      <c r="C529" s="0">
        <v>-0.0037419739420915497</v>
      </c>
      <c r="D529" s="0">
        <v>-0.0046225864246194834</v>
      </c>
      <c r="E529" s="0">
        <v>-0.00482509691610759</v>
      </c>
      <c r="F529" s="0">
        <v>-0.004221851857684096</v>
      </c>
    </row>
    <row r="530">
      <c r="A530" s="0">
        <v>0</v>
      </c>
      <c r="B530" s="0">
        <v>-0.00084557816608182151</v>
      </c>
      <c r="C530" s="0">
        <v>-0.0035361041095648832</v>
      </c>
      <c r="D530" s="0">
        <v>-0.0045022383880949264</v>
      </c>
      <c r="E530" s="0">
        <v>-0.0042179355137018613</v>
      </c>
      <c r="F530" s="0">
        <v>-0.0023247750274102835</v>
      </c>
    </row>
    <row r="531">
      <c r="A531" s="0">
        <v>0</v>
      </c>
      <c r="B531" s="0">
        <v>-0.0010713238430641592</v>
      </c>
      <c r="C531" s="0">
        <v>-0.003691649522361555</v>
      </c>
      <c r="D531" s="0">
        <v>-0.0046258128025182428</v>
      </c>
      <c r="E531" s="0">
        <v>-0.0044294970899652654</v>
      </c>
      <c r="F531" s="0">
        <v>-0.0027897355222603303</v>
      </c>
    </row>
    <row r="532">
      <c r="A532" s="0">
        <v>0</v>
      </c>
      <c r="B532" s="0">
        <v>-0.0012767273619096672</v>
      </c>
      <c r="C532" s="0">
        <v>-0.0040320650639237184</v>
      </c>
      <c r="D532" s="0">
        <v>-0.0049969132537070853</v>
      </c>
      <c r="E532" s="0">
        <v>-0.0048248164706608948</v>
      </c>
      <c r="F532" s="0">
        <v>-0.003221318383165736</v>
      </c>
    </row>
    <row r="533">
      <c r="A533" s="0">
        <v>0</v>
      </c>
      <c r="B533" s="0">
        <v>-0.0011571194504846581</v>
      </c>
      <c r="C533" s="0">
        <v>-0.0041562606372927136</v>
      </c>
      <c r="D533" s="0">
        <v>-0.0052659301876500988</v>
      </c>
      <c r="E533" s="0">
        <v>-0.0051321302795486433</v>
      </c>
      <c r="F533" s="0">
        <v>-0.0034526109900443538</v>
      </c>
    </row>
    <row r="534">
      <c r="A534" s="0">
        <v>0</v>
      </c>
      <c r="B534" s="0">
        <v>-0.0012248253875318978</v>
      </c>
      <c r="C534" s="0">
        <v>-0.0041762979483730249</v>
      </c>
      <c r="D534" s="0">
        <v>-0.0053208974594856212</v>
      </c>
      <c r="E534" s="0">
        <v>-0.005331089934180154</v>
      </c>
      <c r="F534" s="0">
        <v>-0.0039694257389227515</v>
      </c>
    </row>
    <row r="535">
      <c r="A535" s="0">
        <v>0</v>
      </c>
      <c r="B535" s="0">
        <v>-0.0013025980637726003</v>
      </c>
      <c r="C535" s="0">
        <v>-0.0041852140809630761</v>
      </c>
      <c r="D535" s="0">
        <v>-0.0053466903514187876</v>
      </c>
      <c r="E535" s="0">
        <v>-0.0054890653917150332</v>
      </c>
      <c r="F535" s="0">
        <v>-0.0044225935534919006</v>
      </c>
    </row>
    <row r="536">
      <c r="A536" s="0">
        <v>0</v>
      </c>
      <c r="B536" s="0">
        <v>-0.0015346184732257899</v>
      </c>
      <c r="C536" s="0">
        <v>-0.0044027035508312946</v>
      </c>
      <c r="D536" s="0">
        <v>-0.0055068420124833144</v>
      </c>
      <c r="E536" s="0">
        <v>-0.0056323805007792091</v>
      </c>
      <c r="F536" s="0">
        <v>-0.0046054169582245078</v>
      </c>
    </row>
    <row r="537">
      <c r="A537" s="0">
        <v>0</v>
      </c>
      <c r="B537" s="0">
        <v>-0.0017774491222388895</v>
      </c>
      <c r="C537" s="0">
        <v>-0.0052832328239636323</v>
      </c>
      <c r="D537" s="0">
        <v>-0.0066088085694228325</v>
      </c>
      <c r="E537" s="0">
        <v>-0.0067265817523362303</v>
      </c>
      <c r="F537" s="0">
        <v>-0.005423357934411243</v>
      </c>
    </row>
    <row r="538">
      <c r="A538" s="0">
        <v>0</v>
      </c>
      <c r="B538" s="0">
        <v>-0.0018226216350731954</v>
      </c>
      <c r="C538" s="0">
        <v>-0.0053035429207038166</v>
      </c>
      <c r="D538" s="0">
        <v>-0.0065303051056528477</v>
      </c>
      <c r="E538" s="0">
        <v>-0.0064728437733086661</v>
      </c>
      <c r="F538" s="0">
        <v>-0.0048828602039229091</v>
      </c>
    </row>
    <row r="539">
      <c r="A539" s="0">
        <v>0</v>
      </c>
      <c r="B539" s="0">
        <v>-0.0015066722768710579</v>
      </c>
      <c r="C539" s="0">
        <v>-0.0047210125882470831</v>
      </c>
      <c r="D539" s="0">
        <v>-0.0058929644440418767</v>
      </c>
      <c r="E539" s="0">
        <v>-0.0058353509533933708</v>
      </c>
      <c r="F539" s="0">
        <v>-0.004289873111563907</v>
      </c>
    </row>
    <row r="540">
      <c r="A540" s="0">
        <v>0</v>
      </c>
      <c r="B540" s="0">
        <v>-0.0017820721362893886</v>
      </c>
      <c r="C540" s="0">
        <v>-0.0047552057473549195</v>
      </c>
      <c r="D540" s="0">
        <v>-0.0058567521961964512</v>
      </c>
      <c r="E540" s="0">
        <v>-0.0059811216384829669</v>
      </c>
      <c r="F540" s="0">
        <v>-0.0049624110583374112</v>
      </c>
    </row>
    <row r="541">
      <c r="A541" s="0">
        <v>0</v>
      </c>
      <c r="B541" s="0">
        <v>-0.0015492914485464339</v>
      </c>
      <c r="C541" s="0">
        <v>-0.0042975893701103114</v>
      </c>
      <c r="D541" s="0">
        <v>-0.0052543481647611377</v>
      </c>
      <c r="E541" s="0">
        <v>-0.0051815268815963572</v>
      </c>
      <c r="F541" s="0">
        <v>-0.0038377478848081459</v>
      </c>
    </row>
    <row r="542">
      <c r="A542" s="0">
        <v>0</v>
      </c>
      <c r="B542" s="0">
        <v>-0.0017319327515328171</v>
      </c>
      <c r="C542" s="0">
        <v>-0.0044517955034958194</v>
      </c>
      <c r="D542" s="0">
        <v>-0.0054064155699643617</v>
      </c>
      <c r="E542" s="0">
        <v>-0.0054284371405026871</v>
      </c>
      <c r="F542" s="0">
        <v>-0.0043250033978944127</v>
      </c>
    </row>
    <row r="543">
      <c r="A543" s="0">
        <v>0</v>
      </c>
      <c r="B543" s="0">
        <v>-0.0019452903275895619</v>
      </c>
      <c r="C543" s="0">
        <v>-0.0048433004344859421</v>
      </c>
      <c r="D543" s="0">
        <v>-0.0058850689278064985</v>
      </c>
      <c r="E543" s="0">
        <v>-0.0060163466057836963</v>
      </c>
      <c r="F543" s="0">
        <v>-0.0050882685462723676</v>
      </c>
    </row>
    <row r="544">
      <c r="A544" s="0">
        <v>0</v>
      </c>
      <c r="B544" s="0">
        <v>-0.0021391697761043021</v>
      </c>
      <c r="C544" s="0">
        <v>-0.0049100448308551266</v>
      </c>
      <c r="D544" s="0">
        <v>-0.0058735665320209587</v>
      </c>
      <c r="E544" s="0">
        <v>-0.0060336313735845915</v>
      </c>
      <c r="F544" s="0">
        <v>-0.0052647369681349566</v>
      </c>
    </row>
    <row r="545">
      <c r="A545" s="0">
        <v>0</v>
      </c>
      <c r="B545" s="0">
        <v>-0.0022633107877147486</v>
      </c>
      <c r="C545" s="0">
        <v>-0.0048297126267394554</v>
      </c>
      <c r="D545" s="0">
        <v>-0.0056858648831978192</v>
      </c>
      <c r="E545" s="0">
        <v>-0.0058572965043407754</v>
      </c>
      <c r="F545" s="0">
        <v>-0.005225319107857368</v>
      </c>
    </row>
    <row r="546">
      <c r="A546" s="0">
        <v>0</v>
      </c>
      <c r="B546" s="0">
        <v>-0.0023743607820785571</v>
      </c>
      <c r="C546" s="0">
        <v>-0.0049124674221736539</v>
      </c>
      <c r="D546" s="0">
        <v>-0.0057383893768176639</v>
      </c>
      <c r="E546" s="0">
        <v>-0.0059143297308354298</v>
      </c>
      <c r="F546" s="0">
        <v>-0.0053391522611675006</v>
      </c>
    </row>
    <row r="547">
      <c r="A547" s="0">
        <v>0</v>
      </c>
      <c r="B547" s="0">
        <v>-0.0018347510578264822</v>
      </c>
      <c r="C547" s="0">
        <v>-0.0043977584713871115</v>
      </c>
      <c r="D547" s="0">
        <v>-0.0052239513591421614</v>
      </c>
      <c r="E547" s="0">
        <v>-0.0051581403363436459</v>
      </c>
      <c r="F547" s="0">
        <v>-0.0039843953194233263</v>
      </c>
    </row>
    <row r="548">
      <c r="A548" s="0">
        <v>0</v>
      </c>
      <c r="B548" s="0">
        <v>-0.0018347510578264822</v>
      </c>
      <c r="C548" s="0">
        <v>-0.0043977584713871115</v>
      </c>
      <c r="D548" s="0">
        <v>-0.0052239513591421614</v>
      </c>
      <c r="E548" s="0">
        <v>-0.0051581403363436459</v>
      </c>
      <c r="F548" s="0">
        <v>-0.0039843953194233263</v>
      </c>
    </row>
    <row r="549">
      <c r="A549" s="0">
        <v>0</v>
      </c>
      <c r="B549" s="0">
        <v>-0.0018197342489782303</v>
      </c>
      <c r="C549" s="0">
        <v>-0.0041842208816221978</v>
      </c>
      <c r="D549" s="0">
        <v>-0.004960781548573167</v>
      </c>
      <c r="E549" s="0">
        <v>-0.0049657497203991069</v>
      </c>
      <c r="F549" s="0">
        <v>-0.0040117906445470489</v>
      </c>
    </row>
    <row r="550">
      <c r="A550" s="0">
        <v>0</v>
      </c>
      <c r="B550" s="0">
        <v>-0.0018197342489782303</v>
      </c>
      <c r="C550" s="0">
        <v>-0.0041842208816221978</v>
      </c>
      <c r="D550" s="0">
        <v>-0.004960781548573167</v>
      </c>
      <c r="E550" s="0">
        <v>-0.0049657497203991069</v>
      </c>
      <c r="F550" s="0">
        <v>-0.0040117906445470489</v>
      </c>
    </row>
    <row r="551">
      <c r="A551" s="0">
        <v>0</v>
      </c>
      <c r="B551" s="0">
        <v>-0.0013821198393154516</v>
      </c>
      <c r="C551" s="0">
        <v>-0.0032552457873607915</v>
      </c>
      <c r="D551" s="0">
        <v>-0.0039389510110205903</v>
      </c>
      <c r="E551" s="0">
        <v>-0.0040176593311943148</v>
      </c>
      <c r="F551" s="0">
        <v>-0.0033295997795044427</v>
      </c>
    </row>
    <row r="552">
      <c r="A552" s="0">
        <v>0</v>
      </c>
      <c r="B552" s="0">
        <v>-0.0012593363595143348</v>
      </c>
      <c r="C552" s="0">
        <v>-0.0031406456154945764</v>
      </c>
      <c r="D552" s="0">
        <v>-0.0038630422319457895</v>
      </c>
      <c r="E552" s="0">
        <v>-0.0039681237183590012</v>
      </c>
      <c r="F552" s="0">
        <v>-0.0032915370820509847</v>
      </c>
    </row>
    <row r="553">
      <c r="A553" s="0">
        <v>0</v>
      </c>
      <c r="B553" s="0">
        <v>-0.0012661938874511877</v>
      </c>
      <c r="C553" s="0">
        <v>-0.0032325551440016281</v>
      </c>
      <c r="D553" s="0">
        <v>-0.0040164820303659372</v>
      </c>
      <c r="E553" s="0">
        <v>-0.0041780865174447616</v>
      </c>
      <c r="F553" s="0">
        <v>-0.0035686305100814143</v>
      </c>
    </row>
    <row r="554">
      <c r="A554" s="0">
        <v>0</v>
      </c>
      <c r="B554" s="0">
        <v>-0.0014029801370922038</v>
      </c>
      <c r="C554" s="0">
        <v>-0.0034317243684713027</v>
      </c>
      <c r="D554" s="0">
        <v>-0.0043144335445202582</v>
      </c>
      <c r="E554" s="0">
        <v>-0.0046847372084173403</v>
      </c>
      <c r="F554" s="0">
        <v>-0.0044757197986817869</v>
      </c>
    </row>
    <row r="555">
      <c r="A555" s="0">
        <v>0</v>
      </c>
      <c r="B555" s="0">
        <v>-0.0011754559179768705</v>
      </c>
      <c r="C555" s="0">
        <v>-0.0031504291326372794</v>
      </c>
      <c r="D555" s="0">
        <v>-0.004050255435301766</v>
      </c>
      <c r="E555" s="0">
        <v>-0.0044155368914844707</v>
      </c>
      <c r="F555" s="0">
        <v>-0.0041605920880260251</v>
      </c>
    </row>
    <row r="556">
      <c r="A556" s="0">
        <v>0</v>
      </c>
      <c r="B556" s="0">
        <v>-0.001004131186595477</v>
      </c>
      <c r="C556" s="0">
        <v>-0.002997924443188766</v>
      </c>
      <c r="D556" s="0">
        <v>-0.0039000728663360212</v>
      </c>
      <c r="E556" s="0">
        <v>-0.004184508163399308</v>
      </c>
      <c r="F556" s="0">
        <v>-0.0037221527863139092</v>
      </c>
    </row>
    <row r="557">
      <c r="A557" s="0">
        <v>0</v>
      </c>
      <c r="B557" s="0">
        <v>-0.0022361114576138139</v>
      </c>
      <c r="C557" s="0">
        <v>-0.0050961314282483537</v>
      </c>
      <c r="D557" s="0">
        <v>-0.0062725564532901436</v>
      </c>
      <c r="E557" s="0">
        <v>-0.0068455184239436355</v>
      </c>
      <c r="F557" s="0">
        <v>-0.006835329636020411</v>
      </c>
    </row>
    <row r="558">
      <c r="A558" s="0">
        <v>0</v>
      </c>
      <c r="B558" s="0">
        <v>-0.0026515785508709477</v>
      </c>
      <c r="C558" s="0">
        <v>-0.0058820002945296247</v>
      </c>
      <c r="D558" s="0">
        <v>-0.0072247362130756013</v>
      </c>
      <c r="E558" s="0">
        <v>-0.0079830403435976506</v>
      </c>
      <c r="F558" s="0">
        <v>-0.0082460905464491335</v>
      </c>
    </row>
    <row r="559">
      <c r="A559" s="0">
        <v>0</v>
      </c>
      <c r="B559" s="0">
        <v>-0.0022095100649010026</v>
      </c>
      <c r="C559" s="0">
        <v>-0.0049355435270539948</v>
      </c>
      <c r="D559" s="0">
        <v>-0.0060946439500177974</v>
      </c>
      <c r="E559" s="0">
        <v>-0.0067438495145917578</v>
      </c>
      <c r="F559" s="0">
        <v>-0.0069292444084550903</v>
      </c>
    </row>
    <row r="560">
      <c r="A560" s="0">
        <v>0</v>
      </c>
      <c r="B560" s="0">
        <v>-0.0020872934559500872</v>
      </c>
      <c r="C560" s="0">
        <v>-0.004839283421447238</v>
      </c>
      <c r="D560" s="0">
        <v>-0.0060250714822850139</v>
      </c>
      <c r="E560" s="0">
        <v>-0.0066584327147051654</v>
      </c>
      <c r="F560" s="0">
        <v>-0.0067694661182836763</v>
      </c>
    </row>
    <row r="561">
      <c r="A561" s="0">
        <v>0</v>
      </c>
      <c r="B561" s="0">
        <v>-0.0023719267295580458</v>
      </c>
      <c r="C561" s="0">
        <v>-0.0052554972141301143</v>
      </c>
      <c r="D561" s="0">
        <v>-0.0064910830035383865</v>
      </c>
      <c r="E561" s="0">
        <v>-0.0072253441758429286</v>
      </c>
      <c r="F561" s="0">
        <v>-0.0075362067025180508</v>
      </c>
    </row>
    <row r="562">
      <c r="A562" s="0">
        <v>0</v>
      </c>
      <c r="B562" s="0">
        <v>-0.0022620351952451559</v>
      </c>
      <c r="C562" s="0">
        <v>-0.0051540153507520642</v>
      </c>
      <c r="D562" s="0">
        <v>-0.0064104091636875554</v>
      </c>
      <c r="E562" s="0">
        <v>-0.0071368312590348315</v>
      </c>
      <c r="F562" s="0">
        <v>-0.0074018070317452556</v>
      </c>
    </row>
    <row r="563">
      <c r="A563" s="0">
        <v>0</v>
      </c>
      <c r="B563" s="0">
        <v>-0.0018649237661540891</v>
      </c>
      <c r="C563" s="0">
        <v>-0.0041685021602958609</v>
      </c>
      <c r="D563" s="0">
        <v>-0.0052550831499305894</v>
      </c>
      <c r="E563" s="0">
        <v>-0.0059974796949516483</v>
      </c>
      <c r="F563" s="0">
        <v>-0.0064702511595642748</v>
      </c>
    </row>
    <row r="564">
      <c r="A564" s="0">
        <v>0</v>
      </c>
      <c r="B564" s="0">
        <v>-0.0017566380307615578</v>
      </c>
      <c r="C564" s="0">
        <v>-0.0037302357104070684</v>
      </c>
      <c r="D564" s="0">
        <v>-0.0046817491073184517</v>
      </c>
      <c r="E564" s="0">
        <v>-0.0053953105407832172</v>
      </c>
      <c r="F564" s="0">
        <v>-0.0059380820795451178</v>
      </c>
    </row>
    <row r="565">
      <c r="A565" s="0">
        <v>0</v>
      </c>
      <c r="B565" s="0">
        <v>-0.0020760483174608463</v>
      </c>
      <c r="C565" s="0">
        <v>-0.0042678880773251542</v>
      </c>
      <c r="D565" s="0">
        <v>-0.0052926262702557327</v>
      </c>
      <c r="E565" s="0">
        <v>-0.0060916685644757176</v>
      </c>
      <c r="F565" s="0">
        <v>-0.0067734232125363746</v>
      </c>
    </row>
    <row r="566">
      <c r="A566" s="0">
        <v>0</v>
      </c>
      <c r="B566" s="0">
        <v>-0.0019383925406499802</v>
      </c>
      <c r="C566" s="0">
        <v>-0.0040808784565840098</v>
      </c>
      <c r="D566" s="0">
        <v>-0.0051219867586224412</v>
      </c>
      <c r="E566" s="0">
        <v>-0.0059465306117323299</v>
      </c>
      <c r="F566" s="0">
        <v>-0.006661177388634594</v>
      </c>
    </row>
    <row r="567">
      <c r="A567" s="0">
        <v>0</v>
      </c>
      <c r="B567" s="0">
        <v>-0.0020751325049182014</v>
      </c>
      <c r="C567" s="0">
        <v>-0.0042213787319907298</v>
      </c>
      <c r="D567" s="0">
        <v>-0.0052068273597433157</v>
      </c>
      <c r="E567" s="0">
        <v>-0.0059624415783076368</v>
      </c>
      <c r="F567" s="0">
        <v>-0.0065872151495552957</v>
      </c>
    </row>
    <row r="568">
      <c r="A568" s="0">
        <v>0</v>
      </c>
      <c r="B568" s="0">
        <v>-0.0014056122917554398</v>
      </c>
      <c r="C568" s="0">
        <v>-0.0038881954541356949</v>
      </c>
      <c r="D568" s="0">
        <v>-0.0052604268386519069</v>
      </c>
      <c r="E568" s="0">
        <v>-0.0062666587351995415</v>
      </c>
      <c r="F568" s="0">
        <v>-0.0070231405315335331</v>
      </c>
    </row>
    <row r="569">
      <c r="A569" s="0">
        <v>0</v>
      </c>
      <c r="B569" s="0">
        <v>-0.0016404092368982742</v>
      </c>
      <c r="C569" s="0">
        <v>-0.0040507500890136321</v>
      </c>
      <c r="D569" s="0">
        <v>-0.0052569819124517088</v>
      </c>
      <c r="E569" s="0">
        <v>-0.0060778529827366055</v>
      </c>
      <c r="F569" s="0">
        <v>-0.0065460079681921822</v>
      </c>
    </row>
    <row r="570">
      <c r="A570" s="0">
        <v>0</v>
      </c>
      <c r="B570" s="0">
        <v>-0.0022009165739383316</v>
      </c>
      <c r="C570" s="0">
        <v>-0.0052155992875459294</v>
      </c>
      <c r="D570" s="0">
        <v>-0.0065758487465077727</v>
      </c>
      <c r="E570" s="0">
        <v>-0.0074066657298073046</v>
      </c>
      <c r="F570" s="0">
        <v>-0.0077171022096017075</v>
      </c>
    </row>
    <row r="571">
      <c r="A571" s="0">
        <v>0</v>
      </c>
      <c r="B571" s="0">
        <v>-0.0022550107664578711</v>
      </c>
      <c r="C571" s="0">
        <v>-0.0051395838188428473</v>
      </c>
      <c r="D571" s="0">
        <v>-0.0064711126227152745</v>
      </c>
      <c r="E571" s="0">
        <v>-0.0073818930837129017</v>
      </c>
      <c r="F571" s="0">
        <v>-0.0079174555858687601</v>
      </c>
    </row>
    <row r="572">
      <c r="A572" s="0">
        <v>0</v>
      </c>
      <c r="B572" s="0">
        <v>-0.0021594790256045208</v>
      </c>
      <c r="C572" s="0">
        <v>-0.0048969035462976852</v>
      </c>
      <c r="D572" s="0">
        <v>-0.0062014432475087714</v>
      </c>
      <c r="E572" s="0">
        <v>-0.0071506881077628946</v>
      </c>
      <c r="F572" s="0">
        <v>-0.0078046640605603824</v>
      </c>
    </row>
    <row r="573">
      <c r="A573" s="0">
        <v>0</v>
      </c>
      <c r="B573" s="0">
        <v>-0.002136809045592384</v>
      </c>
      <c r="C573" s="0">
        <v>-0.0050373341650490483</v>
      </c>
      <c r="D573" s="0">
        <v>-0.0064014177576212222</v>
      </c>
      <c r="E573" s="0">
        <v>-0.0073189680818566034</v>
      </c>
      <c r="F573" s="0">
        <v>-0.0078313764213419346</v>
      </c>
    </row>
    <row r="574">
      <c r="A574" s="0">
        <v>0</v>
      </c>
      <c r="B574" s="0">
        <v>-0.002374670867899345</v>
      </c>
      <c r="C574" s="0">
        <v>-0.0056127569512669576</v>
      </c>
      <c r="D574" s="0">
        <v>-0.0073746263865247016</v>
      </c>
      <c r="E574" s="0">
        <v>-0.0089322668558994914</v>
      </c>
      <c r="F574" s="0">
        <v>-0.010538425372073043</v>
      </c>
    </row>
    <row r="575">
      <c r="A575" s="0">
        <v>0</v>
      </c>
      <c r="B575" s="0">
        <v>-0.0018189140008386985</v>
      </c>
      <c r="C575" s="0">
        <v>-0.0048628024622683341</v>
      </c>
      <c r="D575" s="0">
        <v>-0.0065773177002972187</v>
      </c>
      <c r="E575" s="0">
        <v>-0.0079877009240945547</v>
      </c>
      <c r="F575" s="0">
        <v>-0.0092651793591721696</v>
      </c>
    </row>
    <row r="576">
      <c r="A576" s="0">
        <v>0</v>
      </c>
      <c r="B576" s="0">
        <v>-0.0018189140008386985</v>
      </c>
      <c r="C576" s="0">
        <v>-0.0048628024622683341</v>
      </c>
      <c r="D576" s="0">
        <v>-0.0065773177002972187</v>
      </c>
      <c r="E576" s="0">
        <v>-0.0079877009240945547</v>
      </c>
      <c r="F576" s="0">
        <v>-0.0092651793591721696</v>
      </c>
    </row>
    <row r="577">
      <c r="A577" s="0">
        <v>0</v>
      </c>
      <c r="B577" s="0">
        <v>-0.0018189140008386985</v>
      </c>
      <c r="C577" s="0">
        <v>-0.0048628024622683341</v>
      </c>
      <c r="D577" s="0">
        <v>-0.0065773177002972187</v>
      </c>
      <c r="E577" s="0">
        <v>-0.0079877009240945547</v>
      </c>
      <c r="F577" s="0">
        <v>-0.0092651793591721696</v>
      </c>
    </row>
    <row r="578">
      <c r="A578" s="0">
        <v>0</v>
      </c>
      <c r="B578" s="0">
        <v>-0.0014952514362719764</v>
      </c>
      <c r="C578" s="0">
        <v>-0.0043598562669505923</v>
      </c>
      <c r="D578" s="0">
        <v>-0.0060253726701445798</v>
      </c>
      <c r="E578" s="0">
        <v>-0.0073651473960564921</v>
      </c>
      <c r="F578" s="0">
        <v>-0.0085100565055373015</v>
      </c>
    </row>
    <row r="579">
      <c r="A579" s="0">
        <v>0</v>
      </c>
      <c r="B579" s="0">
        <v>-0.0020488348378138004</v>
      </c>
      <c r="C579" s="0">
        <v>-0.0049615005477365928</v>
      </c>
      <c r="D579" s="0">
        <v>-0.0068395439286905637</v>
      </c>
      <c r="E579" s="0">
        <v>-0.0088175870288499276</v>
      </c>
      <c r="F579" s="0">
        <v>-0.011265453788940217</v>
      </c>
    </row>
    <row r="580">
      <c r="A580" s="0">
        <v>0</v>
      </c>
      <c r="B580" s="0">
        <v>-0.0021599315415859431</v>
      </c>
      <c r="C580" s="0">
        <v>-0.0051769342107528885</v>
      </c>
      <c r="D580" s="0">
        <v>-0.007039950453076255</v>
      </c>
      <c r="E580" s="0">
        <v>-0.008936786498705121</v>
      </c>
      <c r="F580" s="0">
        <v>-0.011203904730299107</v>
      </c>
    </row>
    <row r="581">
      <c r="A581" s="0">
        <v>0</v>
      </c>
      <c r="B581" s="0">
        <v>-0.0022558291312402626</v>
      </c>
      <c r="C581" s="0">
        <v>-0.0052061177261461498</v>
      </c>
      <c r="D581" s="0">
        <v>-0.0069803032804779536</v>
      </c>
      <c r="E581" s="0">
        <v>-0.0087942701824720478</v>
      </c>
      <c r="F581" s="0">
        <v>-0.01093318197340834</v>
      </c>
    </row>
    <row r="582">
      <c r="A582" s="0">
        <v>0</v>
      </c>
      <c r="B582" s="0">
        <v>-0.0023307543515746765</v>
      </c>
      <c r="C582" s="0">
        <v>-0.0053531237567981255</v>
      </c>
      <c r="D582" s="0">
        <v>-0.0071316034022871379</v>
      </c>
      <c r="E582" s="0">
        <v>-0.00891888522608969</v>
      </c>
      <c r="F582" s="0">
        <v>-0.010992680636978898</v>
      </c>
    </row>
    <row r="583">
      <c r="A583" s="0">
        <v>0</v>
      </c>
      <c r="B583" s="0">
        <v>-0.0023752039734525887</v>
      </c>
      <c r="C583" s="0">
        <v>-0.0053285693326844269</v>
      </c>
      <c r="D583" s="0">
        <v>-0.0070394771411420951</v>
      </c>
      <c r="E583" s="0">
        <v>-0.0087636556303020557</v>
      </c>
      <c r="F583" s="0">
        <v>-0.010762129287379563</v>
      </c>
    </row>
    <row r="584">
      <c r="A584" s="0">
        <v>0</v>
      </c>
      <c r="B584" s="0">
        <v>-0.0024046793329744881</v>
      </c>
      <c r="C584" s="0">
        <v>-0.0053517926146593349</v>
      </c>
      <c r="D584" s="0">
        <v>-0.0070687740640131749</v>
      </c>
      <c r="E584" s="0">
        <v>-0.0088233338426001746</v>
      </c>
      <c r="F584" s="0">
        <v>-0.010890450000812586</v>
      </c>
    </row>
    <row r="585">
      <c r="A585" s="0">
        <v>0</v>
      </c>
      <c r="B585" s="0">
        <v>-0.0025256233845714557</v>
      </c>
      <c r="C585" s="0">
        <v>-0.0052197116194253185</v>
      </c>
      <c r="D585" s="0">
        <v>-0.0068638859529320112</v>
      </c>
      <c r="E585" s="0">
        <v>-0.008744465839283351</v>
      </c>
      <c r="F585" s="0">
        <v>-0.011196304373721735</v>
      </c>
    </row>
    <row r="586">
      <c r="A586" s="0">
        <v>0</v>
      </c>
      <c r="B586" s="0">
        <v>-0.0018890865576211245</v>
      </c>
      <c r="C586" s="0">
        <v>-0.0035044268316277542</v>
      </c>
      <c r="D586" s="0">
        <v>-0.0047053935457187501</v>
      </c>
      <c r="E586" s="0">
        <v>-0.0063714694886076416</v>
      </c>
      <c r="F586" s="0">
        <v>-0.0087638665598487979</v>
      </c>
    </row>
    <row r="587">
      <c r="A587" s="0">
        <v>0</v>
      </c>
      <c r="B587" s="0">
        <v>-0.0019635772539488942</v>
      </c>
      <c r="C587" s="0">
        <v>-0.0037214405887164431</v>
      </c>
      <c r="D587" s="0">
        <v>-0.0049666682705758747</v>
      </c>
      <c r="E587" s="0">
        <v>-0.0066265345796105955</v>
      </c>
      <c r="F587" s="0">
        <v>-0.0089597057098984023</v>
      </c>
    </row>
    <row r="588">
      <c r="A588" s="0">
        <v>0</v>
      </c>
      <c r="B588" s="0">
        <v>-0.0021225317193708931</v>
      </c>
      <c r="C588" s="0">
        <v>-0.0038688756171352118</v>
      </c>
      <c r="D588" s="0">
        <v>-0.0051120549567976528</v>
      </c>
      <c r="E588" s="0">
        <v>-0.0068417811296628758</v>
      </c>
      <c r="F588" s="0">
        <v>-0.0093545923143508528</v>
      </c>
    </row>
    <row r="589">
      <c r="A589" s="0">
        <v>0</v>
      </c>
      <c r="B589" s="0">
        <v>-0.0022123849612766325</v>
      </c>
      <c r="C589" s="0">
        <v>-0.0041395056189838589</v>
      </c>
      <c r="D589" s="0">
        <v>-0.0055794467128842916</v>
      </c>
      <c r="E589" s="0">
        <v>-0.0076014423354865343</v>
      </c>
      <c r="F589" s="0">
        <v>-0.010597609301900804</v>
      </c>
    </row>
    <row r="590">
      <c r="A590" s="0">
        <v>0</v>
      </c>
      <c r="B590" s="0">
        <v>-0.00077851166046320752</v>
      </c>
      <c r="C590" s="0">
        <v>-0.0026625781656844372</v>
      </c>
      <c r="D590" s="0">
        <v>-0.0041433819048969922</v>
      </c>
      <c r="E590" s="0">
        <v>-0.0057158002829718092</v>
      </c>
      <c r="F590" s="0">
        <v>-0.0075091030452978068</v>
      </c>
    </row>
    <row r="591">
      <c r="A591" s="0">
        <v>0</v>
      </c>
      <c r="B591" s="0">
        <v>-0.0013041772389868027</v>
      </c>
      <c r="C591" s="0">
        <v>-0.0030114380481851971</v>
      </c>
      <c r="D591" s="0">
        <v>-0.0043211249752799462</v>
      </c>
      <c r="E591" s="0">
        <v>-0.0058991373894427268</v>
      </c>
      <c r="F591" s="0">
        <v>-0.0079327762900388878</v>
      </c>
    </row>
    <row r="592">
      <c r="A592" s="0">
        <v>0</v>
      </c>
      <c r="B592" s="0">
        <v>-0.0012159816647254566</v>
      </c>
      <c r="C592" s="0">
        <v>-0.0031395572249549759</v>
      </c>
      <c r="D592" s="0">
        <v>-0.0044309014557483602</v>
      </c>
      <c r="E592" s="0">
        <v>-0.0057346954114749805</v>
      </c>
      <c r="F592" s="0">
        <v>-0.0071311765512586632</v>
      </c>
    </row>
    <row r="593">
      <c r="A593" s="0">
        <v>0</v>
      </c>
      <c r="B593" s="0">
        <v>-0.00077322328681571351</v>
      </c>
      <c r="C593" s="0">
        <v>-0.0024359194897130738</v>
      </c>
      <c r="D593" s="0">
        <v>-0.0034771552867627238</v>
      </c>
      <c r="E593" s="0">
        <v>-0.0043062096036078357</v>
      </c>
      <c r="F593" s="0">
        <v>-0.0048209777664793771</v>
      </c>
    </row>
    <row r="594">
      <c r="A594" s="0">
        <v>0</v>
      </c>
      <c r="B594" s="0">
        <v>-0.00091579566675075927</v>
      </c>
      <c r="C594" s="0">
        <v>-0.0023586996696028581</v>
      </c>
      <c r="D594" s="0">
        <v>-0.0032250335865178642</v>
      </c>
      <c r="E594" s="0">
        <v>-0.0039372206491499299</v>
      </c>
      <c r="F594" s="0">
        <v>-0.0043805792311688539</v>
      </c>
    </row>
    <row r="595">
      <c r="A595" s="0">
        <v>0</v>
      </c>
      <c r="B595" s="0">
        <v>-0.00090722051442296628</v>
      </c>
      <c r="C595" s="0">
        <v>-0.0022822804998837258</v>
      </c>
      <c r="D595" s="0">
        <v>-0.003113931626094437</v>
      </c>
      <c r="E595" s="0">
        <v>-0.0038117685566963107</v>
      </c>
      <c r="F595" s="0">
        <v>-0.004253876574843711</v>
      </c>
    </row>
    <row r="596">
      <c r="A596" s="0">
        <v>0</v>
      </c>
      <c r="B596" s="0">
        <v>-0.00095414800362433189</v>
      </c>
      <c r="C596" s="0">
        <v>-0.0011383911879824689</v>
      </c>
      <c r="D596" s="0">
        <v>-0.001357381482161385</v>
      </c>
      <c r="E596" s="0">
        <v>-0.0018550679016729951</v>
      </c>
      <c r="F596" s="0">
        <v>-0.002500910758693381</v>
      </c>
    </row>
    <row r="597">
      <c r="A597" s="0">
        <v>0</v>
      </c>
      <c r="B597" s="0">
        <v>-0.0010907221549402504</v>
      </c>
      <c r="C597" s="0">
        <v>-0.0017661409929901305</v>
      </c>
      <c r="D597" s="0">
        <v>-0.0022310131581155385</v>
      </c>
      <c r="E597" s="0">
        <v>-0.0028588832577941224</v>
      </c>
      <c r="F597" s="0">
        <v>-0.0035532045753077501</v>
      </c>
    </row>
    <row r="598">
      <c r="A598" s="0">
        <v>0</v>
      </c>
      <c r="B598" s="0">
        <v>-0.0012509697233016523</v>
      </c>
      <c r="C598" s="0">
        <v>-0.0013283655178885877</v>
      </c>
      <c r="D598" s="0">
        <v>-0.0014170217491479078</v>
      </c>
      <c r="E598" s="0">
        <v>-0.0018531329818942746</v>
      </c>
      <c r="F598" s="0">
        <v>-0.002512527050599702</v>
      </c>
    </row>
    <row r="599">
      <c r="A599" s="0">
        <v>0</v>
      </c>
      <c r="B599" s="0">
        <v>-0.0014498607896454678</v>
      </c>
      <c r="C599" s="0">
        <v>-0.0016153843702765049</v>
      </c>
      <c r="D599" s="0">
        <v>-0.0017492260011015559</v>
      </c>
      <c r="E599" s="0">
        <v>-0.0022813413815453015</v>
      </c>
      <c r="F599" s="0">
        <v>-0.0031310157721767817</v>
      </c>
    </row>
    <row r="600">
      <c r="A600" s="0">
        <v>0</v>
      </c>
      <c r="B600" s="0">
        <v>-0.0014353719793020123</v>
      </c>
      <c r="C600" s="0">
        <v>-0.0014281594146337839</v>
      </c>
      <c r="D600" s="0">
        <v>-0.0013957889493441573</v>
      </c>
      <c r="E600" s="0">
        <v>-0.0017236263923046703</v>
      </c>
      <c r="F600" s="0">
        <v>-0.0022725825007841316</v>
      </c>
    </row>
    <row r="601">
      <c r="A601" s="0">
        <v>0</v>
      </c>
      <c r="B601" s="0">
        <v>-0.0014817984515515248</v>
      </c>
      <c r="C601" s="0">
        <v>-0.0015685817913364992</v>
      </c>
      <c r="D601" s="0">
        <v>-0.0015710040217048159</v>
      </c>
      <c r="E601" s="0">
        <v>-0.0019055867706934439</v>
      </c>
      <c r="F601" s="0">
        <v>-0.002435381968594396</v>
      </c>
    </row>
    <row r="602">
      <c r="A602" s="0">
        <v>0</v>
      </c>
      <c r="B602" s="0">
        <v>-0.0015334718838781597</v>
      </c>
      <c r="C602" s="0">
        <v>-0.0016907376539632875</v>
      </c>
      <c r="D602" s="0">
        <v>-0.0017522943018623109</v>
      </c>
      <c r="E602" s="0">
        <v>-0.0021696083058521838</v>
      </c>
      <c r="F602" s="0">
        <v>-0.0028347330238901527</v>
      </c>
    </row>
    <row r="603">
      <c r="A603" s="0">
        <v>0</v>
      </c>
      <c r="B603" s="0">
        <v>-0.001680077207727438</v>
      </c>
      <c r="C603" s="0">
        <v>-0.0020148620521298448</v>
      </c>
      <c r="D603" s="0">
        <v>-0.0021356778311810674</v>
      </c>
      <c r="E603" s="0">
        <v>-0.0025751433471667071</v>
      </c>
      <c r="F603" s="0">
        <v>-0.0032392113335592485</v>
      </c>
    </row>
    <row r="604">
      <c r="A604" s="0">
        <v>0</v>
      </c>
      <c r="B604" s="0">
        <v>-0.0020466869282304324</v>
      </c>
      <c r="C604" s="0">
        <v>-0.0029771480866585404</v>
      </c>
      <c r="D604" s="0">
        <v>-0.0034318549805136753</v>
      </c>
      <c r="E604" s="0">
        <v>-0.0041873344808945473</v>
      </c>
      <c r="F604" s="0">
        <v>-0.0052566909363699621</v>
      </c>
    </row>
    <row r="605">
      <c r="A605" s="0">
        <v>0</v>
      </c>
      <c r="B605" s="0">
        <v>-0.001811329011928639</v>
      </c>
      <c r="C605" s="0">
        <v>-0.002303262357851419</v>
      </c>
      <c r="D605" s="0">
        <v>-0.0025214527073529856</v>
      </c>
      <c r="E605" s="0">
        <v>-0.0030780858906005563</v>
      </c>
      <c r="F605" s="0">
        <v>-0.0039215630838547108</v>
      </c>
    </row>
    <row r="606">
      <c r="A606" s="0">
        <v>0</v>
      </c>
      <c r="B606" s="0">
        <v>-0.0015361602593228878</v>
      </c>
      <c r="C606" s="0">
        <v>-0.0020854297326145452</v>
      </c>
      <c r="D606" s="0">
        <v>-0.0023707707186527358</v>
      </c>
      <c r="E606" s="0">
        <v>-0.0029073122692285722</v>
      </c>
      <c r="F606" s="0">
        <v>-0.0036153358279769725</v>
      </c>
    </row>
    <row r="607">
      <c r="A607" s="0">
        <v>0</v>
      </c>
      <c r="B607" s="0">
        <v>-0.0017647106862041899</v>
      </c>
      <c r="C607" s="0">
        <v>-0.0027772592373863994</v>
      </c>
      <c r="D607" s="0">
        <v>-0.0032269910310088086</v>
      </c>
      <c r="E607" s="0">
        <v>-0.0037824499786388924</v>
      </c>
      <c r="F607" s="0">
        <v>-0.0043652482617853455</v>
      </c>
    </row>
    <row r="608">
      <c r="A608" s="0">
        <v>0</v>
      </c>
      <c r="B608" s="0">
        <v>-0.0019504557440938007</v>
      </c>
      <c r="C608" s="0">
        <v>-0.003080431546092624</v>
      </c>
      <c r="D608" s="0">
        <v>-0.0036184431178648835</v>
      </c>
      <c r="E608" s="0">
        <v>-0.0043298103737657405</v>
      </c>
      <c r="F608" s="0">
        <v>-0.0051986564961453464</v>
      </c>
    </row>
    <row r="609">
      <c r="A609" s="0">
        <v>0</v>
      </c>
      <c r="B609" s="0">
        <v>-0.0019708572876747169</v>
      </c>
      <c r="C609" s="0">
        <v>-0.0035640996206490992</v>
      </c>
      <c r="D609" s="0">
        <v>-0.0043478888121541021</v>
      </c>
      <c r="E609" s="0">
        <v>-0.005168595526210254</v>
      </c>
      <c r="F609" s="0">
        <v>-0.0060274281692694123</v>
      </c>
    </row>
    <row r="610">
      <c r="A610" s="0">
        <v>0</v>
      </c>
      <c r="B610" s="0">
        <v>-0.001598491159510565</v>
      </c>
      <c r="C610" s="0">
        <v>-0.0027843507864842645</v>
      </c>
      <c r="D610" s="0">
        <v>-0.0035903738657791021</v>
      </c>
      <c r="E610" s="0">
        <v>-0.0046837515660269197</v>
      </c>
      <c r="F610" s="0">
        <v>-0.0061459616180790516</v>
      </c>
    </row>
    <row r="611">
      <c r="A611" s="0">
        <v>0</v>
      </c>
      <c r="B611" s="0">
        <v>-0.0016915916631916987</v>
      </c>
      <c r="C611" s="0">
        <v>-0.0027128336100009746</v>
      </c>
      <c r="D611" s="0">
        <v>-0.0034520406275072996</v>
      </c>
      <c r="E611" s="0">
        <v>-0.0045909976602718679</v>
      </c>
      <c r="F611" s="0">
        <v>-0.0062412196703002486</v>
      </c>
    </row>
    <row r="612">
      <c r="A612" s="0">
        <v>0</v>
      </c>
      <c r="B612" s="0">
        <v>-0.0012157317962245041</v>
      </c>
      <c r="C612" s="0">
        <v>-0.0013922246965247381</v>
      </c>
      <c r="D612" s="0">
        <v>-0.0016793034869883525</v>
      </c>
      <c r="E612" s="0">
        <v>-0.0024335932561176839</v>
      </c>
      <c r="F612" s="0">
        <v>-0.0036398382242783592</v>
      </c>
    </row>
    <row r="613">
      <c r="A613" s="0">
        <v>0</v>
      </c>
      <c r="B613" s="0">
        <v>-0.001256366717804519</v>
      </c>
      <c r="C613" s="0">
        <v>-0.0014671627271898857</v>
      </c>
      <c r="D613" s="0">
        <v>-0.0017828834196195048</v>
      </c>
      <c r="E613" s="0">
        <v>-0.0025823342549777736</v>
      </c>
      <c r="F613" s="0">
        <v>-0.0038718202722379455</v>
      </c>
    </row>
    <row r="614">
      <c r="A614" s="0">
        <v>0</v>
      </c>
      <c r="B614" s="0">
        <v>-0.0014778393807548494</v>
      </c>
      <c r="C614" s="0">
        <v>-0.0018045535521487195</v>
      </c>
      <c r="D614" s="0">
        <v>-0.0020856729982917793</v>
      </c>
      <c r="E614" s="0">
        <v>-0.002793860654583237</v>
      </c>
      <c r="F614" s="0">
        <v>-0.0039149403726285552</v>
      </c>
    </row>
    <row r="615">
      <c r="A615" s="0">
        <v>0</v>
      </c>
      <c r="B615" s="0">
        <v>-0.0014778393807548494</v>
      </c>
      <c r="C615" s="0">
        <v>-0.0018045535521487195</v>
      </c>
      <c r="D615" s="0">
        <v>-0.0020856729982917793</v>
      </c>
      <c r="E615" s="0">
        <v>-0.002793860654583237</v>
      </c>
      <c r="F615" s="0">
        <v>-0.0039149403726285552</v>
      </c>
    </row>
    <row r="616">
      <c r="A616" s="0">
        <v>0</v>
      </c>
      <c r="B616" s="0">
        <v>-0.0015318663741811789</v>
      </c>
      <c r="C616" s="0">
        <v>-0.0017786256114024762</v>
      </c>
      <c r="D616" s="0">
        <v>-0.0019655646345376893</v>
      </c>
      <c r="E616" s="0">
        <v>-0.002567652822738322</v>
      </c>
      <c r="F616" s="0">
        <v>-0.0035401609945882005</v>
      </c>
    </row>
    <row r="617">
      <c r="A617" s="0">
        <v>0</v>
      </c>
      <c r="B617" s="0">
        <v>-0.0017259811796739924</v>
      </c>
      <c r="C617" s="0">
        <v>-0.0022620870371932063</v>
      </c>
      <c r="D617" s="0">
        <v>-0.0026200788216903421</v>
      </c>
      <c r="E617" s="0">
        <v>-0.0034006837813871926</v>
      </c>
      <c r="F617" s="0">
        <v>-0.0046229084339452602</v>
      </c>
    </row>
    <row r="618">
      <c r="A618" s="0">
        <v>0</v>
      </c>
      <c r="B618" s="0">
        <v>-0.0017488482559477291</v>
      </c>
      <c r="C618" s="0">
        <v>-0.0021686389765384548</v>
      </c>
      <c r="D618" s="0">
        <v>-0.0025023638888278833</v>
      </c>
      <c r="E618" s="0">
        <v>-0.0033474200658413673</v>
      </c>
      <c r="F618" s="0">
        <v>-0.0047501616718676649</v>
      </c>
    </row>
    <row r="619">
      <c r="A619" s="0">
        <v>0</v>
      </c>
      <c r="B619" s="0">
        <v>-0.0016134048130701899</v>
      </c>
      <c r="C619" s="0">
        <v>-0.0019903466236651686</v>
      </c>
      <c r="D619" s="0">
        <v>-0.0022965979782046293</v>
      </c>
      <c r="E619" s="0">
        <v>-0.0030677775019548326</v>
      </c>
      <c r="F619" s="0">
        <v>-0.0043160514139175578</v>
      </c>
    </row>
    <row r="620">
      <c r="A620" s="0">
        <v>0</v>
      </c>
      <c r="B620" s="0">
        <v>-0.0011493716019538233</v>
      </c>
      <c r="C620" s="0">
        <v>-0.0013263001183059439</v>
      </c>
      <c r="D620" s="0">
        <v>-0.0016538418569371424</v>
      </c>
      <c r="E620" s="0">
        <v>-0.002468117106115858</v>
      </c>
      <c r="F620" s="0">
        <v>-0.0037674634038939517</v>
      </c>
    </row>
    <row r="621">
      <c r="A621" s="0">
        <v>0</v>
      </c>
      <c r="B621" s="0">
        <v>-0.0014639750395912844</v>
      </c>
      <c r="C621" s="0">
        <v>-0.0019209235572442591</v>
      </c>
      <c r="D621" s="0">
        <v>-0.0023990168869144277</v>
      </c>
      <c r="E621" s="0">
        <v>-0.003405032376427506</v>
      </c>
      <c r="F621" s="0">
        <v>-0.0050148124764655341</v>
      </c>
    </row>
    <row r="622">
      <c r="A622" s="0">
        <v>0</v>
      </c>
      <c r="B622" s="0">
        <v>-0.0014084039662351812</v>
      </c>
      <c r="C622" s="0">
        <v>-0.0018065315420141836</v>
      </c>
      <c r="D622" s="0">
        <v>-0.0023088566509578898</v>
      </c>
      <c r="E622" s="0">
        <v>-0.0033986199060755257</v>
      </c>
      <c r="F622" s="0">
        <v>-0.0051779621238007487</v>
      </c>
    </row>
    <row r="623">
      <c r="A623" s="0">
        <v>0</v>
      </c>
      <c r="B623" s="0">
        <v>-0.00096214431173999998</v>
      </c>
      <c r="C623" s="0">
        <v>-0.00055484031551242263</v>
      </c>
      <c r="D623" s="0">
        <v>-0.00068463014066647357</v>
      </c>
      <c r="E623" s="0">
        <v>-0.0015367975516434873</v>
      </c>
      <c r="F623" s="0">
        <v>-0.0031340348782721364</v>
      </c>
    </row>
    <row r="624">
      <c r="A624" s="0">
        <v>0</v>
      </c>
      <c r="B624" s="0">
        <v>-0.00082073682678743265</v>
      </c>
      <c r="C624" s="0">
        <v>-0.00026954276030091012</v>
      </c>
      <c r="D624" s="0">
        <v>-0.00035100972006736619</v>
      </c>
      <c r="E624" s="0">
        <v>-0.0011751115144577259</v>
      </c>
      <c r="F624" s="0">
        <v>-0.0027498833779013646</v>
      </c>
    </row>
    <row r="625">
      <c r="A625" s="0">
        <v>0</v>
      </c>
      <c r="B625" s="0">
        <v>-0.00094862676458927833</v>
      </c>
      <c r="C625" s="0">
        <v>-0.0004975340493045613</v>
      </c>
      <c r="D625" s="0">
        <v>-0.00059100098768792922</v>
      </c>
      <c r="E625" s="0">
        <v>-0.0014001791366579329</v>
      </c>
      <c r="F625" s="0">
        <v>-0.0029338620787421367</v>
      </c>
    </row>
    <row r="626">
      <c r="A626" s="0">
        <v>0</v>
      </c>
      <c r="B626" s="0">
        <v>-0.00098200634478962795</v>
      </c>
      <c r="C626" s="0">
        <v>-0.00071842677166370633</v>
      </c>
      <c r="D626" s="0">
        <v>-0.00081182353172632934</v>
      </c>
      <c r="E626" s="0">
        <v>-0.0014619380813501795</v>
      </c>
      <c r="F626" s="0">
        <v>-0.0026176695733269029</v>
      </c>
    </row>
    <row r="627">
      <c r="A627" s="0">
        <v>0</v>
      </c>
      <c r="B627" s="0">
        <v>-0.0011329809160914792</v>
      </c>
      <c r="C627" s="0">
        <v>-0.00098142753073301656</v>
      </c>
      <c r="D627" s="0">
        <v>-0.0011583533930581251</v>
      </c>
      <c r="E627" s="0">
        <v>-0.0019453748156202898</v>
      </c>
      <c r="F627" s="0">
        <v>-0.0033440848803593035</v>
      </c>
    </row>
    <row r="628">
      <c r="A628" s="0">
        <v>0</v>
      </c>
      <c r="B628" s="0">
        <v>-0.0011822955290202442</v>
      </c>
      <c r="C628" s="0">
        <v>-0.0017698563658352685</v>
      </c>
      <c r="D628" s="0">
        <v>-0.002320242218172848</v>
      </c>
      <c r="E628" s="0">
        <v>-0.0032482626983833147</v>
      </c>
      <c r="F628" s="0">
        <v>-0.0045735535801144298</v>
      </c>
    </row>
    <row r="629">
      <c r="A629" s="0">
        <v>0</v>
      </c>
      <c r="B629" s="0">
        <v>-0.0010939260867674321</v>
      </c>
      <c r="C629" s="0">
        <v>-0.0016093437877363441</v>
      </c>
      <c r="D629" s="0">
        <v>-0.002120528913252831</v>
      </c>
      <c r="E629" s="0">
        <v>-0.0029953864836695411</v>
      </c>
      <c r="F629" s="0">
        <v>-0.0042314483655296678</v>
      </c>
    </row>
    <row r="630">
      <c r="A630" s="0">
        <v>0</v>
      </c>
      <c r="B630" s="0">
        <v>-0.0015678479494149467</v>
      </c>
      <c r="C630" s="0">
        <v>-0.0020852163322787505</v>
      </c>
      <c r="D630" s="0">
        <v>-0.0025860763752382464</v>
      </c>
      <c r="E630" s="0">
        <v>-0.003627335071072952</v>
      </c>
      <c r="F630" s="0">
        <v>-0.0053013077323662353</v>
      </c>
    </row>
    <row r="631">
      <c r="A631" s="0">
        <v>0</v>
      </c>
      <c r="B631" s="0">
        <v>-0.0015678479494149467</v>
      </c>
      <c r="C631" s="0">
        <v>-0.0020852163322787505</v>
      </c>
      <c r="D631" s="0">
        <v>-0.0025860763752382464</v>
      </c>
      <c r="E631" s="0">
        <v>-0.003627335071072952</v>
      </c>
      <c r="F631" s="0">
        <v>-0.0053013077323662353</v>
      </c>
    </row>
    <row r="632">
      <c r="A632" s="0">
        <v>0</v>
      </c>
      <c r="B632" s="0">
        <v>-0.0015161292310006402</v>
      </c>
      <c r="C632" s="0">
        <v>-0.0020389303574254516</v>
      </c>
      <c r="D632" s="0">
        <v>-0.0025395338972582886</v>
      </c>
      <c r="E632" s="0">
        <v>-0.0035547138631823808</v>
      </c>
      <c r="F632" s="0">
        <v>-0.0051624643881158748</v>
      </c>
    </row>
    <row r="633">
      <c r="A633" s="0">
        <v>0</v>
      </c>
      <c r="B633" s="0">
        <v>-0.0013970814452995244</v>
      </c>
      <c r="C633" s="0">
        <v>-0.0015358956009537267</v>
      </c>
      <c r="D633" s="0">
        <v>-0.002004183214166403</v>
      </c>
      <c r="E633" s="0">
        <v>-0.0032558740524432812</v>
      </c>
      <c r="F633" s="0">
        <v>-0.0054540815933580081</v>
      </c>
    </row>
    <row r="634">
      <c r="A634" s="0">
        <v>0</v>
      </c>
      <c r="B634" s="0">
        <v>-0.0013970814452995244</v>
      </c>
      <c r="C634" s="0">
        <v>-0.0015358956009537267</v>
      </c>
      <c r="D634" s="0">
        <v>-0.002004183214166403</v>
      </c>
      <c r="E634" s="0">
        <v>-0.0032558740524432812</v>
      </c>
      <c r="F634" s="0">
        <v>-0.0054540815933580081</v>
      </c>
    </row>
    <row r="635">
      <c r="A635" s="0">
        <v>0</v>
      </c>
      <c r="B635" s="0">
        <v>-0.0013970814452995244</v>
      </c>
      <c r="C635" s="0">
        <v>-0.0015358956009537267</v>
      </c>
      <c r="D635" s="0">
        <v>-0.002004183214166403</v>
      </c>
      <c r="E635" s="0">
        <v>-0.0032558740524432812</v>
      </c>
      <c r="F635" s="0">
        <v>-0.0054540815933580081</v>
      </c>
    </row>
    <row r="636">
      <c r="A636" s="0">
        <v>0</v>
      </c>
      <c r="B636" s="0">
        <v>-0.0013204033540889157</v>
      </c>
      <c r="C636" s="0">
        <v>-0.00082877093037685493</v>
      </c>
      <c r="D636" s="0">
        <v>-0.0011156416857791771</v>
      </c>
      <c r="E636" s="0">
        <v>-0.0025277880657263788</v>
      </c>
      <c r="F636" s="0">
        <v>-0.0053023229616108829</v>
      </c>
    </row>
    <row r="637">
      <c r="A637" s="0">
        <v>0</v>
      </c>
      <c r="B637" s="0">
        <v>-0.00082502577585297915</v>
      </c>
      <c r="C637" s="0">
        <v>-0.00048772999428206912</v>
      </c>
      <c r="D637" s="0">
        <v>-0.00055556641390338765</v>
      </c>
      <c r="E637" s="0">
        <v>-0.0011570213053808572</v>
      </c>
      <c r="F637" s="0">
        <v>-0.0022088600025083997</v>
      </c>
    </row>
    <row r="638">
      <c r="A638" s="0">
        <v>0</v>
      </c>
      <c r="B638" s="0">
        <v>-0.00051791268013027039</v>
      </c>
      <c r="C638" s="0">
        <v>-2.8594660411468409e-05</v>
      </c>
      <c r="D638" s="0">
        <v>-8.1741101500259344e-05</v>
      </c>
      <c r="E638" s="0">
        <v>-0.00066801799005011125</v>
      </c>
      <c r="F638" s="0">
        <v>-0.0016814104641994995</v>
      </c>
    </row>
    <row r="639">
      <c r="A639" s="0">
        <v>0</v>
      </c>
      <c r="B639" s="0">
        <v>-0.00049928924427807692</v>
      </c>
      <c r="C639" s="0">
        <v>-8.8895698048395422e-05</v>
      </c>
      <c r="D639" s="0">
        <v>-0.00022343069481836619</v>
      </c>
      <c r="E639" s="0">
        <v>-0.00090404781924895844</v>
      </c>
      <c r="F639" s="0">
        <v>-0.0020520330940050763</v>
      </c>
    </row>
    <row r="640">
      <c r="A640" s="0">
        <v>0</v>
      </c>
      <c r="B640" s="0">
        <v>-0.00049928924427807692</v>
      </c>
      <c r="C640" s="0">
        <v>-8.8895698048395422e-05</v>
      </c>
      <c r="D640" s="0">
        <v>-0.00022343069481836619</v>
      </c>
      <c r="E640" s="0">
        <v>-0.00090404781924895844</v>
      </c>
      <c r="F640" s="0">
        <v>-0.0020520330940050763</v>
      </c>
    </row>
    <row r="641">
      <c r="A641" s="0">
        <v>0</v>
      </c>
      <c r="B641" s="0">
        <v>-0.00054424933729967789</v>
      </c>
      <c r="C641" s="0">
        <v>-0.00012196190924682396</v>
      </c>
      <c r="D641" s="0">
        <v>-0.00037045066622104147</v>
      </c>
      <c r="E641" s="0">
        <v>-0.0013249611307185327</v>
      </c>
      <c r="F641" s="0">
        <v>-0.003000982088179574</v>
      </c>
    </row>
    <row r="642">
      <c r="A642" s="0">
        <v>0</v>
      </c>
      <c r="B642" s="0">
        <v>-0.00059898900653869783</v>
      </c>
      <c r="C642" s="0">
        <v>-0.00040679068940469368</v>
      </c>
      <c r="D642" s="0">
        <v>-0.00077802399156350413</v>
      </c>
      <c r="E642" s="0">
        <v>-0.0018057957381866496</v>
      </c>
      <c r="F642" s="0">
        <v>-0.0035259133947346567</v>
      </c>
    </row>
    <row r="643">
      <c r="A643" s="0">
        <v>0</v>
      </c>
      <c r="B643" s="0">
        <v>-0.00055772648376243433</v>
      </c>
      <c r="C643" s="0">
        <v>-0.00068965734209624346</v>
      </c>
      <c r="D643" s="0">
        <v>-0.0012356138879164938</v>
      </c>
      <c r="E643" s="0">
        <v>-0.0023233427291962372</v>
      </c>
      <c r="F643" s="0">
        <v>-0.0039912014536661183</v>
      </c>
    </row>
    <row r="644">
      <c r="A644" s="0">
        <v>0</v>
      </c>
      <c r="B644" s="0">
        <v>-0.00059752472372451987</v>
      </c>
      <c r="C644" s="0">
        <v>-0.00065128444346872205</v>
      </c>
      <c r="D644" s="0">
        <v>-0.0011770541423367191</v>
      </c>
      <c r="E644" s="0">
        <v>-0.0023095672243262123</v>
      </c>
      <c r="F644" s="0">
        <v>-0.0041081720515711781</v>
      </c>
    </row>
    <row r="645">
      <c r="A645" s="0">
        <v>0</v>
      </c>
      <c r="B645" s="0">
        <v>-0.00059752472372451987</v>
      </c>
      <c r="C645" s="0">
        <v>-0.00065128444346872205</v>
      </c>
      <c r="D645" s="0">
        <v>-0.0011770541423367191</v>
      </c>
      <c r="E645" s="0">
        <v>-0.0023095672243262123</v>
      </c>
      <c r="F645" s="0">
        <v>-0.0041081720515711781</v>
      </c>
    </row>
    <row r="646">
      <c r="A646" s="0">
        <v>0</v>
      </c>
      <c r="B646" s="0">
        <v>-0.00050585487253842001</v>
      </c>
      <c r="C646" s="0">
        <v>-0.00021331071718674183</v>
      </c>
      <c r="D646" s="0">
        <v>-0.00069709193410490145</v>
      </c>
      <c r="E646" s="0">
        <v>-0.0020217752877584108</v>
      </c>
      <c r="F646" s="0">
        <v>-0.0043171538254385897</v>
      </c>
    </row>
    <row r="647">
      <c r="A647" s="0">
        <v>0</v>
      </c>
      <c r="B647" s="0">
        <v>-0.00013766537333592677</v>
      </c>
      <c r="C647" s="0">
        <v>0.00049532102748056639</v>
      </c>
      <c r="D647" s="0">
        <v>7.3501759311096759e-05</v>
      </c>
      <c r="E647" s="0">
        <v>-0.0012844292818004581</v>
      </c>
      <c r="F647" s="0">
        <v>-0.0037006771195770456</v>
      </c>
    </row>
    <row r="648">
      <c r="A648" s="0">
        <v>0</v>
      </c>
      <c r="B648" s="0">
        <v>-0.00074402850041972723</v>
      </c>
      <c r="C648" s="0">
        <v>-5.635972706058423e-06</v>
      </c>
      <c r="D648" s="0">
        <v>-0.00012756760710245021</v>
      </c>
      <c r="E648" s="0">
        <v>-0.001183067101033046</v>
      </c>
      <c r="F648" s="0">
        <v>-0.0032458826540849549</v>
      </c>
    </row>
    <row r="649">
      <c r="A649" s="0">
        <v>0</v>
      </c>
      <c r="B649" s="0">
        <v>-0.00085091955866347171</v>
      </c>
      <c r="C649" s="0">
        <v>-0.00020794786985955244</v>
      </c>
      <c r="D649" s="0">
        <v>-0.00035995600890474655</v>
      </c>
      <c r="E649" s="0">
        <v>-0.0014348902747126774</v>
      </c>
      <c r="F649" s="0">
        <v>-0.0035185520998981222</v>
      </c>
    </row>
    <row r="650">
      <c r="A650" s="0">
        <v>0</v>
      </c>
      <c r="B650" s="0">
        <v>-0.00064202098659094792</v>
      </c>
      <c r="C650" s="0">
        <v>5.7416667481442751e-05</v>
      </c>
      <c r="D650" s="0">
        <v>-4.601237588671564e-05</v>
      </c>
      <c r="E650" s="0">
        <v>-0.00098482852913986396</v>
      </c>
      <c r="F650" s="0">
        <v>-0.0027842825891126119</v>
      </c>
    </row>
    <row r="651">
      <c r="A651" s="0">
        <v>0</v>
      </c>
      <c r="B651" s="0">
        <v>-0.00064202098659094792</v>
      </c>
      <c r="C651" s="0">
        <v>5.7416667481442751e-05</v>
      </c>
      <c r="D651" s="0">
        <v>-4.601237588671564e-05</v>
      </c>
      <c r="E651" s="0">
        <v>-0.00098482852913986396</v>
      </c>
      <c r="F651" s="0">
        <v>-0.0027842825891126119</v>
      </c>
    </row>
    <row r="652">
      <c r="A652" s="0">
        <v>0</v>
      </c>
      <c r="B652" s="0">
        <v>-0.00047875222633508505</v>
      </c>
      <c r="C652" s="0">
        <v>0.00019643148265946833</v>
      </c>
      <c r="D652" s="0">
        <v>-3.4777745339782673e-05</v>
      </c>
      <c r="E652" s="0">
        <v>-0.0011599279377612556</v>
      </c>
      <c r="F652" s="0">
        <v>-0.0032517778479308652</v>
      </c>
    </row>
    <row r="653">
      <c r="A653" s="0">
        <v>0</v>
      </c>
      <c r="B653" s="0">
        <v>-0.0006486352115899971</v>
      </c>
      <c r="C653" s="0">
        <v>-0.00020061185654023789</v>
      </c>
      <c r="D653" s="0">
        <v>-0.00056133631083818414</v>
      </c>
      <c r="E653" s="0">
        <v>-0.0018235379749083416</v>
      </c>
      <c r="F653" s="0">
        <v>-0.0041098798143598264</v>
      </c>
    </row>
    <row r="654">
      <c r="A654" s="0">
        <v>0</v>
      </c>
      <c r="B654" s="0">
        <v>-0.00079647830913789561</v>
      </c>
      <c r="C654" s="0">
        <v>-0.000498691787543349</v>
      </c>
      <c r="D654" s="0">
        <v>-0.00094776367779340204</v>
      </c>
      <c r="E654" s="0">
        <v>-0.0023205152710373475</v>
      </c>
      <c r="F654" s="0">
        <v>-0.0047827278729390202</v>
      </c>
    </row>
    <row r="655">
      <c r="A655" s="0">
        <v>0</v>
      </c>
      <c r="B655" s="0">
        <v>-0.00064560678824229778</v>
      </c>
      <c r="C655" s="0">
        <v>-0.00076246509459420783</v>
      </c>
      <c r="D655" s="0">
        <v>-0.0014191028182478777</v>
      </c>
      <c r="E655" s="0">
        <v>-0.0027947165851945031</v>
      </c>
      <c r="F655" s="0">
        <v>-0.0050264946857900492</v>
      </c>
    </row>
    <row r="656">
      <c r="A656" s="0">
        <v>0</v>
      </c>
      <c r="B656" s="0">
        <v>0.0021480093564977334</v>
      </c>
      <c r="C656" s="0">
        <v>0.00019392928550444541</v>
      </c>
      <c r="D656" s="0">
        <v>-0.0018539261836721665</v>
      </c>
      <c r="E656" s="0">
        <v>-0.0034011352065011005</v>
      </c>
      <c r="F656" s="0">
        <v>-0.0043324023082512431</v>
      </c>
    </row>
    <row r="657">
      <c r="A657" s="0">
        <v>0</v>
      </c>
      <c r="B657" s="0">
        <v>-0.00031361172170060042</v>
      </c>
      <c r="C657" s="0">
        <v>-0.00032366204083571909</v>
      </c>
      <c r="D657" s="0">
        <v>-0.00099097002646185081</v>
      </c>
      <c r="E657" s="0">
        <v>-0.0023549575532313231</v>
      </c>
      <c r="F657" s="0">
        <v>-0.0045238825975063533</v>
      </c>
    </row>
    <row r="658">
      <c r="A658" s="0">
        <v>0</v>
      </c>
      <c r="B658" s="0">
        <v>-0.00012432517141321847</v>
      </c>
      <c r="C658" s="0">
        <v>-0.00024225851312124902</v>
      </c>
      <c r="D658" s="0">
        <v>-0.00098694339405052539</v>
      </c>
      <c r="E658" s="0">
        <v>-0.0023410156044680434</v>
      </c>
      <c r="F658" s="0">
        <v>-0.0043917358200138493</v>
      </c>
    </row>
    <row r="659">
      <c r="A659" s="0">
        <v>0</v>
      </c>
      <c r="B659" s="0">
        <v>-0.00022080738458866642</v>
      </c>
      <c r="C659" s="0">
        <v>-0.0005420058573110606</v>
      </c>
      <c r="D659" s="0">
        <v>-0.0013782338921256715</v>
      </c>
      <c r="E659" s="0">
        <v>-0.0027803261900071416</v>
      </c>
      <c r="F659" s="0">
        <v>-0.0048509391358441123</v>
      </c>
    </row>
    <row r="660">
      <c r="A660" s="0">
        <v>0</v>
      </c>
      <c r="B660" s="0">
        <v>-0.0003018898582090937</v>
      </c>
      <c r="C660" s="0">
        <v>-0.0008417158826656973</v>
      </c>
      <c r="D660" s="0">
        <v>-0.0018153889234042292</v>
      </c>
      <c r="E660" s="0">
        <v>-0.0033431278350935512</v>
      </c>
      <c r="F660" s="0">
        <v>-0.0055693828081568933</v>
      </c>
    </row>
    <row r="661">
      <c r="A661" s="0">
        <v>0</v>
      </c>
      <c r="B661" s="0">
        <v>-0.00031367124448707095</v>
      </c>
      <c r="C661" s="0">
        <v>-0.00076248575156320775</v>
      </c>
      <c r="D661" s="0">
        <v>-0.0017440895518211763</v>
      </c>
      <c r="E661" s="0">
        <v>-0.0033776324689297268</v>
      </c>
      <c r="F661" s="0">
        <v>-0.0058466760998609063</v>
      </c>
    </row>
    <row r="662">
      <c r="A662" s="0">
        <v>0</v>
      </c>
      <c r="B662" s="0">
        <v>-0.00031938390562800956</v>
      </c>
      <c r="C662" s="0">
        <v>-0.00080587405678124793</v>
      </c>
      <c r="D662" s="0">
        <v>-0.0017857332333754555</v>
      </c>
      <c r="E662" s="0">
        <v>-0.0033830801512580722</v>
      </c>
      <c r="F662" s="0">
        <v>-0.0057684898483203531</v>
      </c>
    </row>
    <row r="663">
      <c r="A663" s="0">
        <v>0</v>
      </c>
      <c r="B663" s="0">
        <v>-0.00039688820669521105</v>
      </c>
      <c r="C663" s="0">
        <v>-0.00094954662072200754</v>
      </c>
      <c r="D663" s="0">
        <v>-0.0019354758733681997</v>
      </c>
      <c r="E663" s="0">
        <v>-0.0035160405502349147</v>
      </c>
      <c r="F663" s="0">
        <v>-0.005859850852690994</v>
      </c>
    </row>
    <row r="664">
      <c r="A664" s="0">
        <v>0</v>
      </c>
      <c r="B664" s="0">
        <v>0.00015307048622494046</v>
      </c>
      <c r="C664" s="0">
        <v>-0.00072727256748535488</v>
      </c>
      <c r="D664" s="0">
        <v>-0.0019118628529482713</v>
      </c>
      <c r="E664" s="0">
        <v>-0.0033958506974165817</v>
      </c>
      <c r="F664" s="0">
        <v>-0.0052571461350798404</v>
      </c>
    </row>
    <row r="665">
      <c r="A665" s="0">
        <v>0</v>
      </c>
      <c r="B665" s="0">
        <v>0.00033527756984659193</v>
      </c>
      <c r="C665" s="0">
        <v>-0.00036592520706934736</v>
      </c>
      <c r="D665" s="0">
        <v>-0.0014911955769406522</v>
      </c>
      <c r="E665" s="0">
        <v>-0.0029397179986894763</v>
      </c>
      <c r="F665" s="0">
        <v>-0.0047698342567933441</v>
      </c>
    </row>
    <row r="666">
      <c r="A666" s="0">
        <v>0</v>
      </c>
      <c r="B666" s="0">
        <v>0.00045602986457489447</v>
      </c>
      <c r="C666" s="0">
        <v>4.7298086605786216e-05</v>
      </c>
      <c r="D666" s="0">
        <v>-0.00095929110851910096</v>
      </c>
      <c r="E666" s="0">
        <v>-0.0023742054404878345</v>
      </c>
      <c r="F666" s="0">
        <v>-0.0042458807694276367</v>
      </c>
    </row>
    <row r="667">
      <c r="A667" s="0">
        <v>0</v>
      </c>
      <c r="B667" s="0">
        <v>-1.675105298167695e-05</v>
      </c>
      <c r="C667" s="0">
        <v>-0.00054257982092349721</v>
      </c>
      <c r="D667" s="0">
        <v>-0.001360225065340559</v>
      </c>
      <c r="E667" s="0">
        <v>-0.0024511653048760289</v>
      </c>
      <c r="F667" s="0">
        <v>-0.0037923786895371139</v>
      </c>
    </row>
    <row r="668">
      <c r="A668" s="0">
        <v>0</v>
      </c>
      <c r="B668" s="0">
        <v>6.6510542138291384e-05</v>
      </c>
      <c r="C668" s="0">
        <v>-0.00027569758436846517</v>
      </c>
      <c r="D668" s="0">
        <v>-0.0010513824653677374</v>
      </c>
      <c r="E668" s="0">
        <v>-0.0021879777637856049</v>
      </c>
      <c r="F668" s="0">
        <v>-0.003678382451064114</v>
      </c>
    </row>
    <row r="669">
      <c r="A669" s="0">
        <v>0</v>
      </c>
      <c r="B669" s="0">
        <v>3.5317874415775885e-05</v>
      </c>
      <c r="C669" s="0">
        <v>-0.00040268556258634541</v>
      </c>
      <c r="D669" s="0">
        <v>-0.0012254730848668856</v>
      </c>
      <c r="E669" s="0">
        <v>-0.0023873744357028361</v>
      </c>
      <c r="F669" s="0">
        <v>-0.0038886424606406206</v>
      </c>
    </row>
    <row r="670">
      <c r="A670" s="0">
        <v>0</v>
      </c>
      <c r="B670" s="0">
        <v>-0.00052666364044092612</v>
      </c>
      <c r="C670" s="0">
        <v>-0.00047854340994445826</v>
      </c>
      <c r="D670" s="0">
        <v>-0.00096512233655892884</v>
      </c>
      <c r="E670" s="0">
        <v>-0.0020798614553837642</v>
      </c>
      <c r="F670" s="0">
        <v>-0.0038703457654229757</v>
      </c>
    </row>
    <row r="671">
      <c r="A671" s="0">
        <v>0</v>
      </c>
      <c r="B671" s="0">
        <v>-0.00070080745391891061</v>
      </c>
      <c r="C671" s="0">
        <v>-0.00075091014668316955</v>
      </c>
      <c r="D671" s="0">
        <v>-0.0012570893615497132</v>
      </c>
      <c r="E671" s="0">
        <v>-0.0023930049648199885</v>
      </c>
      <c r="F671" s="0">
        <v>-0.0042252548667400976</v>
      </c>
    </row>
    <row r="672">
      <c r="A672" s="0">
        <v>0</v>
      </c>
      <c r="B672" s="0">
        <v>-0.00070080745391891061</v>
      </c>
      <c r="C672" s="0">
        <v>-0.00075091014668316955</v>
      </c>
      <c r="D672" s="0">
        <v>-0.0012570893615497132</v>
      </c>
      <c r="E672" s="0">
        <v>-0.0023930049648199885</v>
      </c>
      <c r="F672" s="0">
        <v>-0.0042252548667400976</v>
      </c>
    </row>
    <row r="673">
      <c r="A673" s="0">
        <v>0</v>
      </c>
      <c r="B673" s="0">
        <v>-0.00082158745991520177</v>
      </c>
      <c r="C673" s="0">
        <v>-0.0011634613250156786</v>
      </c>
      <c r="D673" s="0">
        <v>-0.0018371294896652214</v>
      </c>
      <c r="E673" s="0">
        <v>-0.0031121474449041509</v>
      </c>
      <c r="F673" s="0">
        <v>-0.0050998475978338148</v>
      </c>
    </row>
    <row r="674">
      <c r="A674" s="0">
        <v>0</v>
      </c>
      <c r="B674" s="0">
        <v>-0.0004397332727889558</v>
      </c>
      <c r="C674" s="0">
        <v>-2.5970916039119718e-05</v>
      </c>
      <c r="D674" s="0">
        <v>-0.00037129231109193223</v>
      </c>
      <c r="E674" s="0">
        <v>-0.0014849755984014668</v>
      </c>
      <c r="F674" s="0">
        <v>-0.0034213354665052764</v>
      </c>
    </row>
    <row r="675">
      <c r="A675" s="0">
        <v>0</v>
      </c>
      <c r="B675" s="0">
        <v>-0.00054208712557687888</v>
      </c>
      <c r="C675" s="0">
        <v>-9.1004252757261733e-05</v>
      </c>
      <c r="D675" s="0">
        <v>-0.00046682734666375625</v>
      </c>
      <c r="E675" s="0">
        <v>-0.0017211027157877784</v>
      </c>
      <c r="F675" s="0">
        <v>-0.0039666806832961421</v>
      </c>
    </row>
    <row r="676">
      <c r="A676" s="0">
        <v>0</v>
      </c>
      <c r="B676" s="0">
        <v>-0.00052468990168912447</v>
      </c>
      <c r="C676" s="0">
        <v>-0.00021030180781558827</v>
      </c>
      <c r="D676" s="0">
        <v>-0.00063981793371071724</v>
      </c>
      <c r="E676" s="0">
        <v>-0.0018764956539853613</v>
      </c>
      <c r="F676" s="0">
        <v>-0.0040198555759668637</v>
      </c>
    </row>
    <row r="677">
      <c r="A677" s="0">
        <v>0</v>
      </c>
      <c r="B677" s="0">
        <v>-0.00064961101126845278</v>
      </c>
      <c r="C677" s="0">
        <v>-0.00048573200293778804</v>
      </c>
      <c r="D677" s="0">
        <v>-0.0010005774245664574</v>
      </c>
      <c r="E677" s="0">
        <v>-0.0023318760049528681</v>
      </c>
      <c r="F677" s="0">
        <v>-0.0046150115027969695</v>
      </c>
    </row>
    <row r="678">
      <c r="A678" s="0">
        <v>0</v>
      </c>
      <c r="B678" s="0">
        <v>-0.00064961101126845278</v>
      </c>
      <c r="C678" s="0">
        <v>-0.00048573200293778804</v>
      </c>
      <c r="D678" s="0">
        <v>-0.0010005774245664574</v>
      </c>
      <c r="E678" s="0">
        <v>-0.0023318760049528681</v>
      </c>
      <c r="F678" s="0">
        <v>-0.0046150115027969695</v>
      </c>
    </row>
    <row r="679">
      <c r="A679" s="0">
        <v>0</v>
      </c>
      <c r="B679" s="0">
        <v>-0.00032213104251906793</v>
      </c>
      <c r="C679" s="0">
        <v>-0.0014278448553361849</v>
      </c>
      <c r="D679" s="0">
        <v>-0.0027130212700268233</v>
      </c>
      <c r="E679" s="0">
        <v>-0.0043970487552522121</v>
      </c>
      <c r="F679" s="0">
        <v>-0.0066506972662495646</v>
      </c>
    </row>
    <row r="680">
      <c r="A680" s="0">
        <v>0</v>
      </c>
      <c r="B680" s="0">
        <v>-0.0003639267659059503</v>
      </c>
      <c r="C680" s="0">
        <v>-0.0030566947350210531</v>
      </c>
      <c r="D680" s="0">
        <v>-0.0051062079025895601</v>
      </c>
      <c r="E680" s="0">
        <v>-0.0069864970436768585</v>
      </c>
      <c r="F680" s="0">
        <v>-0.0088667538894420111</v>
      </c>
    </row>
    <row r="681">
      <c r="A681" s="0">
        <v>0</v>
      </c>
      <c r="B681" s="0">
        <v>-0.00073263706268716922</v>
      </c>
      <c r="C681" s="0">
        <v>-0.0036845541210792573</v>
      </c>
      <c r="D681" s="0">
        <v>-0.0058155182858759639</v>
      </c>
      <c r="E681" s="0">
        <v>-0.0077813615533790341</v>
      </c>
      <c r="F681" s="0">
        <v>-0.0097936228969028628</v>
      </c>
    </row>
    <row r="682">
      <c r="A682" s="0">
        <v>0</v>
      </c>
      <c r="B682" s="0">
        <v>-0.0004292724308499439</v>
      </c>
      <c r="C682" s="0">
        <v>-0.0030743705617804276</v>
      </c>
      <c r="D682" s="0">
        <v>-0.0051680553536531185</v>
      </c>
      <c r="E682" s="0">
        <v>-0.007213651772212927</v>
      </c>
      <c r="F682" s="0">
        <v>-0.0094413642678185215</v>
      </c>
    </row>
    <row r="683">
      <c r="A683" s="0">
        <v>0</v>
      </c>
      <c r="B683" s="0">
        <v>-0.00079616922387739861</v>
      </c>
      <c r="C683" s="0">
        <v>-0.0033804743546533567</v>
      </c>
      <c r="D683" s="0">
        <v>-0.0053768026059840546</v>
      </c>
      <c r="E683" s="0">
        <v>-0.0074178223861612602</v>
      </c>
      <c r="F683" s="0">
        <v>-0.0097608164449751317</v>
      </c>
    </row>
    <row r="684">
      <c r="A684" s="0">
        <v>0</v>
      </c>
      <c r="B684" s="0">
        <v>-0.00054207368662380351</v>
      </c>
      <c r="C684" s="0">
        <v>-0.0030298890182150068</v>
      </c>
      <c r="D684" s="0">
        <v>-0.0049755130658740987</v>
      </c>
      <c r="E684" s="0">
        <v>-0.0068957666757107558</v>
      </c>
      <c r="F684" s="0">
        <v>-0.0089851323324350515</v>
      </c>
    </row>
    <row r="685">
      <c r="A685" s="0">
        <v>0</v>
      </c>
      <c r="B685" s="0">
        <v>-0.0012704121141507152</v>
      </c>
      <c r="C685" s="0">
        <v>-0.0038494840761114056</v>
      </c>
      <c r="D685" s="0">
        <v>-0.0058005462113458594</v>
      </c>
      <c r="E685" s="0">
        <v>-0.0079451534945380008</v>
      </c>
      <c r="F685" s="0">
        <v>-0.010590812866456356</v>
      </c>
    </row>
    <row r="686">
      <c r="A686" s="0">
        <v>0</v>
      </c>
      <c r="B686" s="0">
        <v>-0.0012704121141507152</v>
      </c>
      <c r="C686" s="0">
        <v>-0.0038494840761114056</v>
      </c>
      <c r="D686" s="0">
        <v>-0.0058005462113458594</v>
      </c>
      <c r="E686" s="0">
        <v>-0.0079451534945380008</v>
      </c>
      <c r="F686" s="0">
        <v>-0.010590812866456356</v>
      </c>
    </row>
    <row r="687">
      <c r="A687" s="0">
        <v>0</v>
      </c>
      <c r="B687" s="0">
        <v>-0.0013638547563197823</v>
      </c>
      <c r="C687" s="0">
        <v>-0.0043328458369129991</v>
      </c>
      <c r="D687" s="0">
        <v>-0.0064079484628663513</v>
      </c>
      <c r="E687" s="0">
        <v>-0.0084964427539674196</v>
      </c>
      <c r="F687" s="0">
        <v>-0.010881642912108514</v>
      </c>
    </row>
    <row r="688">
      <c r="A688" s="0">
        <v>0</v>
      </c>
      <c r="B688" s="0">
        <v>-0.0016616046448121036</v>
      </c>
      <c r="C688" s="0">
        <v>-0.0047217218495768792</v>
      </c>
      <c r="D688" s="0">
        <v>-0.0069256060643911963</v>
      </c>
      <c r="E688" s="0">
        <v>-0.0093251680365337639</v>
      </c>
      <c r="F688" s="0">
        <v>-0.012332705537938787</v>
      </c>
    </row>
    <row r="689">
      <c r="A689" s="0">
        <v>0</v>
      </c>
      <c r="B689" s="0">
        <v>-0.0015970421430897483</v>
      </c>
      <c r="C689" s="0">
        <v>-0.0048044506894785212</v>
      </c>
      <c r="D689" s="0">
        <v>-0.0069295557334525717</v>
      </c>
      <c r="E689" s="0">
        <v>-0.0089984944457292548</v>
      </c>
      <c r="F689" s="0">
        <v>-0.011301518266230243</v>
      </c>
    </row>
    <row r="690">
      <c r="A690" s="0">
        <v>0</v>
      </c>
      <c r="B690" s="0">
        <v>-0.0016919549079368809</v>
      </c>
      <c r="C690" s="0">
        <v>-0.0047476724682444273</v>
      </c>
      <c r="D690" s="0">
        <v>-0.0068075698006720038</v>
      </c>
      <c r="E690" s="0">
        <v>-0.0089142801243638561</v>
      </c>
      <c r="F690" s="0">
        <v>-0.011385452298525431</v>
      </c>
    </row>
    <row r="691">
      <c r="A691" s="0">
        <v>0</v>
      </c>
      <c r="B691" s="0">
        <v>-0.0015271153634755022</v>
      </c>
      <c r="C691" s="0">
        <v>-0.0045572866097667829</v>
      </c>
      <c r="D691" s="0">
        <v>-0.0065735860733092451</v>
      </c>
      <c r="E691" s="0">
        <v>-0.0085438607805124189</v>
      </c>
      <c r="F691" s="0">
        <v>-0.010728458306914258</v>
      </c>
    </row>
    <row r="692">
      <c r="A692" s="0">
        <v>0</v>
      </c>
      <c r="B692" s="0">
        <v>-0.0023591582057939237</v>
      </c>
      <c r="C692" s="0">
        <v>-0.0056953849608744889</v>
      </c>
      <c r="D692" s="0">
        <v>-0.0077150162051267453</v>
      </c>
      <c r="E692" s="0">
        <v>-0.0097491394473671698</v>
      </c>
      <c r="F692" s="0">
        <v>-0.012116267745280115</v>
      </c>
    </row>
    <row r="693">
      <c r="A693" s="0">
        <v>0</v>
      </c>
      <c r="B693" s="0">
        <v>-0.002442184058966318</v>
      </c>
      <c r="C693" s="0">
        <v>-0.0056781364483202111</v>
      </c>
      <c r="D693" s="0">
        <v>-0.0076815311004727795</v>
      </c>
      <c r="E693" s="0">
        <v>-0.0098130662605000387</v>
      </c>
      <c r="F693" s="0">
        <v>-0.012405983072124468</v>
      </c>
    </row>
    <row r="694">
      <c r="A694" s="0">
        <v>0</v>
      </c>
      <c r="B694" s="0">
        <v>-0.0024712997068258996</v>
      </c>
      <c r="C694" s="0">
        <v>-0.0055469383929830814</v>
      </c>
      <c r="D694" s="0">
        <v>-0.007472408469607842</v>
      </c>
      <c r="E694" s="0">
        <v>-0.0095951019795947404</v>
      </c>
      <c r="F694" s="0">
        <v>-0.012258685682813738</v>
      </c>
    </row>
    <row r="695">
      <c r="A695" s="0">
        <v>0</v>
      </c>
      <c r="B695" s="0">
        <v>-0.0024712997068258996</v>
      </c>
      <c r="C695" s="0">
        <v>-0.0055469383929830814</v>
      </c>
      <c r="D695" s="0">
        <v>-0.007472408469607842</v>
      </c>
      <c r="E695" s="0">
        <v>-0.0095951019795947404</v>
      </c>
      <c r="F695" s="0">
        <v>-0.012258685682813738</v>
      </c>
    </row>
    <row r="696">
      <c r="A696" s="0">
        <v>0</v>
      </c>
      <c r="B696" s="0">
        <v>-0.0029728673395717567</v>
      </c>
      <c r="C696" s="0">
        <v>-0.0056206387446918749</v>
      </c>
      <c r="D696" s="0">
        <v>-0.0073741015265443525</v>
      </c>
      <c r="E696" s="0">
        <v>-0.0097355154299416675</v>
      </c>
      <c r="F696" s="0">
        <v>-0.013133505202221368</v>
      </c>
    </row>
    <row r="697">
      <c r="A697" s="0">
        <v>0</v>
      </c>
      <c r="B697" s="0">
        <v>-0.0028764869561702239</v>
      </c>
      <c r="C697" s="0">
        <v>-0.0056579738036303603</v>
      </c>
      <c r="D697" s="0">
        <v>-0.0075250688246932072</v>
      </c>
      <c r="E697" s="0">
        <v>-0.009972411285526693</v>
      </c>
      <c r="F697" s="0">
        <v>-0.01342634712410741</v>
      </c>
    </row>
    <row r="698">
      <c r="A698" s="0">
        <v>0</v>
      </c>
      <c r="B698" s="0">
        <v>-0.002945417226403832</v>
      </c>
      <c r="C698" s="0">
        <v>-0.0057203795120497961</v>
      </c>
      <c r="D698" s="0">
        <v>-0.0076195483083106655</v>
      </c>
      <c r="E698" s="0">
        <v>-0.010170982644667819</v>
      </c>
      <c r="F698" s="0">
        <v>-0.013834872533619652</v>
      </c>
    </row>
    <row r="699">
      <c r="A699" s="0">
        <v>0</v>
      </c>
      <c r="B699" s="0">
        <v>-0.002945417226403832</v>
      </c>
      <c r="C699" s="0">
        <v>-0.0057203795120497961</v>
      </c>
      <c r="D699" s="0">
        <v>-0.0076195483083106655</v>
      </c>
      <c r="E699" s="0">
        <v>-0.010170982644667819</v>
      </c>
      <c r="F699" s="0">
        <v>-0.013834872533619652</v>
      </c>
    </row>
    <row r="700">
      <c r="A700" s="0">
        <v>0</v>
      </c>
      <c r="B700" s="0">
        <v>-0.0031191807882813907</v>
      </c>
      <c r="C700" s="0">
        <v>-0.006229103674559533</v>
      </c>
      <c r="D700" s="0">
        <v>-0.008257366829497962</v>
      </c>
      <c r="E700" s="0">
        <v>-0.010850579347653152</v>
      </c>
      <c r="F700" s="0">
        <v>-0.014468024509325694</v>
      </c>
    </row>
    <row r="701">
      <c r="A701" s="0">
        <v>0</v>
      </c>
      <c r="B701" s="0">
        <v>-0.0029417322172097735</v>
      </c>
      <c r="C701" s="0">
        <v>-0.0059325799265702861</v>
      </c>
      <c r="D701" s="0">
        <v>-0.0079313935503187577</v>
      </c>
      <c r="E701" s="0">
        <v>-0.010501451475295359</v>
      </c>
      <c r="F701" s="0">
        <v>-0.014077319110462956</v>
      </c>
    </row>
    <row r="702">
      <c r="A702" s="0">
        <v>0</v>
      </c>
      <c r="B702" s="0">
        <v>-0.0024794814512375599</v>
      </c>
      <c r="C702" s="0">
        <v>-0.0053358098995449077</v>
      </c>
      <c r="D702" s="0">
        <v>-0.007346845810707197</v>
      </c>
      <c r="E702" s="0">
        <v>-0.0098840751137827202</v>
      </c>
      <c r="F702" s="0">
        <v>-0.013326437292432002</v>
      </c>
    </row>
    <row r="703">
      <c r="A703" s="0">
        <v>0</v>
      </c>
      <c r="B703" s="0">
        <v>-0.002727508967668428</v>
      </c>
      <c r="C703" s="0">
        <v>-0.0055451741892728335</v>
      </c>
      <c r="D703" s="0">
        <v>-0.0075893351725988302</v>
      </c>
      <c r="E703" s="0">
        <v>-0.010339018431094738</v>
      </c>
      <c r="F703" s="0">
        <v>-0.014239246024227702</v>
      </c>
    </row>
    <row r="704">
      <c r="A704" s="0">
        <v>0</v>
      </c>
      <c r="B704" s="0">
        <v>-0.0032872330349223156</v>
      </c>
      <c r="C704" s="0">
        <v>-0.0066321973177415269</v>
      </c>
      <c r="D704" s="0">
        <v>-0.0090137952363416231</v>
      </c>
      <c r="E704" s="0">
        <v>-0.012230352083894669</v>
      </c>
      <c r="F704" s="0">
        <v>-0.016891361785662789</v>
      </c>
    </row>
    <row r="705">
      <c r="A705" s="0">
        <v>0</v>
      </c>
      <c r="B705" s="0">
        <v>-0.0032872330349223156</v>
      </c>
      <c r="C705" s="0">
        <v>-0.0066321973177415269</v>
      </c>
      <c r="D705" s="0">
        <v>-0.0090137952363416231</v>
      </c>
      <c r="E705" s="0">
        <v>-0.012230352083894669</v>
      </c>
      <c r="F705" s="0">
        <v>-0.016891361785662789</v>
      </c>
    </row>
    <row r="706">
      <c r="A706" s="0">
        <v>0</v>
      </c>
      <c r="B706" s="0">
        <v>-0.0033894363100794508</v>
      </c>
      <c r="C706" s="0">
        <v>-0.0066737152966559812</v>
      </c>
      <c r="D706" s="0">
        <v>-0.0090568397301038685</v>
      </c>
      <c r="E706" s="0">
        <v>-0.012376451961656378</v>
      </c>
      <c r="F706" s="0">
        <v>-0.017274973624663334</v>
      </c>
    </row>
    <row r="707">
      <c r="A707" s="0">
        <v>0</v>
      </c>
      <c r="B707" s="0">
        <v>-0.0035315256552721636</v>
      </c>
      <c r="C707" s="0">
        <v>-0.006805447948310131</v>
      </c>
      <c r="D707" s="0">
        <v>-0.0091032675849575025</v>
      </c>
      <c r="E707" s="0">
        <v>-0.012302669748313119</v>
      </c>
      <c r="F707" s="0">
        <v>-0.017034714792754549</v>
      </c>
    </row>
    <row r="708">
      <c r="A708" s="0">
        <v>0</v>
      </c>
      <c r="B708" s="0">
        <v>-0.0036496872688395673</v>
      </c>
      <c r="C708" s="0">
        <v>-0.0067686766153066263</v>
      </c>
      <c r="D708" s="0">
        <v>-0.0090023051928259309</v>
      </c>
      <c r="E708" s="0">
        <v>-0.012254470927578587</v>
      </c>
      <c r="F708" s="0">
        <v>-0.017188558134861441</v>
      </c>
    </row>
    <row r="709">
      <c r="A709" s="0">
        <v>0</v>
      </c>
      <c r="B709" s="0">
        <v>-0.0029748466439938892</v>
      </c>
      <c r="C709" s="0">
        <v>-0.0057340570085382542</v>
      </c>
      <c r="D709" s="0">
        <v>-0.0078799864973076433</v>
      </c>
      <c r="E709" s="0">
        <v>-0.011001136906994391</v>
      </c>
      <c r="F709" s="0">
        <v>-0.015690020332033629</v>
      </c>
    </row>
    <row r="710">
      <c r="A710" s="0">
        <v>0</v>
      </c>
      <c r="B710" s="0">
        <v>-0.0031354663413998493</v>
      </c>
      <c r="C710" s="0">
        <v>-0.0062474522695393012</v>
      </c>
      <c r="D710" s="0">
        <v>-0.0085841463781584602</v>
      </c>
      <c r="E710" s="0">
        <v>-0.011869673754770082</v>
      </c>
      <c r="F710" s="0">
        <v>-0.016682094502930261</v>
      </c>
    </row>
    <row r="711">
      <c r="A711" s="0">
        <v>0</v>
      </c>
      <c r="B711" s="0">
        <v>-0.0026310279558225194</v>
      </c>
      <c r="C711" s="0">
        <v>-0.0054030435968259738</v>
      </c>
      <c r="D711" s="0">
        <v>-0.0076429218149493359</v>
      </c>
      <c r="E711" s="0">
        <v>-0.010831238398940303</v>
      </c>
      <c r="F711" s="0">
        <v>-0.015485796651146078</v>
      </c>
    </row>
    <row r="712">
      <c r="A712" s="0">
        <v>0</v>
      </c>
      <c r="B712" s="0">
        <v>-0.0025524340104225857</v>
      </c>
      <c r="C712" s="0">
        <v>-0.0053261847175129495</v>
      </c>
      <c r="D712" s="0">
        <v>-0.0075365086999978122</v>
      </c>
      <c r="E712" s="0">
        <v>-0.0106279435597086</v>
      </c>
      <c r="F712" s="0">
        <v>-0.015080641191997531</v>
      </c>
    </row>
    <row r="713">
      <c r="A713" s="0">
        <v>0</v>
      </c>
      <c r="B713" s="0">
        <v>-0.0023059702160046144</v>
      </c>
      <c r="C713" s="0">
        <v>-0.0049937620859405729</v>
      </c>
      <c r="D713" s="0">
        <v>-0.0071944817508799632</v>
      </c>
      <c r="E713" s="0">
        <v>-0.010242990732076096</v>
      </c>
      <c r="F713" s="0">
        <v>-0.014599250051777082</v>
      </c>
    </row>
    <row r="714">
      <c r="A714" s="0">
        <v>0</v>
      </c>
      <c r="B714" s="0">
        <v>-0.0018562002837968633</v>
      </c>
      <c r="C714" s="0">
        <v>-0.0043550000849958623</v>
      </c>
      <c r="D714" s="0">
        <v>-0.0064789906443462608</v>
      </c>
      <c r="E714" s="0">
        <v>-0.0093519073653090135</v>
      </c>
      <c r="F714" s="0">
        <v>-0.013364847786330077</v>
      </c>
    </row>
    <row r="715">
      <c r="A715" s="0">
        <v>0</v>
      </c>
      <c r="B715" s="0">
        <v>-0.002092505971024429</v>
      </c>
      <c r="C715" s="0">
        <v>-0.0049606217022051813</v>
      </c>
      <c r="D715" s="0">
        <v>-0.007186053622653921</v>
      </c>
      <c r="E715" s="0">
        <v>-0.010031735228683246</v>
      </c>
      <c r="F715" s="0">
        <v>-0.013882440674861085</v>
      </c>
    </row>
    <row r="716">
      <c r="A716" s="0">
        <v>0</v>
      </c>
      <c r="B716" s="0">
        <v>-0.0028117750072508413</v>
      </c>
      <c r="C716" s="0">
        <v>-0.0054265101610536243</v>
      </c>
      <c r="D716" s="0">
        <v>-0.0074192198354695541</v>
      </c>
      <c r="E716" s="0">
        <v>-0.010290310764492213</v>
      </c>
      <c r="F716" s="0">
        <v>-0.014492023970343701</v>
      </c>
    </row>
    <row r="717">
      <c r="A717" s="0">
        <v>0</v>
      </c>
      <c r="B717" s="0">
        <v>-0.0028117750072508413</v>
      </c>
      <c r="C717" s="0">
        <v>-0.0054265101610536243</v>
      </c>
      <c r="D717" s="0">
        <v>-0.0074192198354695541</v>
      </c>
      <c r="E717" s="0">
        <v>-0.010290310764492213</v>
      </c>
      <c r="F717" s="0">
        <v>-0.014492023970343701</v>
      </c>
    </row>
    <row r="718">
      <c r="A718" s="0">
        <v>0</v>
      </c>
      <c r="B718" s="0">
        <v>-0.0027691553517809678</v>
      </c>
      <c r="C718" s="0">
        <v>-0.005392653611968154</v>
      </c>
      <c r="D718" s="0">
        <v>-0.0074737341639611269</v>
      </c>
      <c r="E718" s="0">
        <v>-0.010510680755321281</v>
      </c>
      <c r="F718" s="0">
        <v>-0.015001034519852673</v>
      </c>
    </row>
    <row r="719">
      <c r="A719" s="0">
        <v>0</v>
      </c>
      <c r="B719" s="0">
        <v>-0.0029664894011872042</v>
      </c>
      <c r="C719" s="0">
        <v>-0.0056781169476163226</v>
      </c>
      <c r="D719" s="0">
        <v>-0.0076616707667840388</v>
      </c>
      <c r="E719" s="0">
        <v>-0.010488153321856408</v>
      </c>
      <c r="F719" s="0">
        <v>-0.014594256645742841</v>
      </c>
    </row>
    <row r="720">
      <c r="A720" s="0">
        <v>0</v>
      </c>
      <c r="B720" s="0">
        <v>-0.0029384902224836792</v>
      </c>
      <c r="C720" s="0">
        <v>-0.0053456140803934335</v>
      </c>
      <c r="D720" s="0">
        <v>-0.0072035871515392638</v>
      </c>
      <c r="E720" s="0">
        <v>-0.010028607078647098</v>
      </c>
      <c r="F720" s="0">
        <v>-0.014272498512357703</v>
      </c>
    </row>
    <row r="721">
      <c r="A721" s="0">
        <v>0</v>
      </c>
      <c r="B721" s="0">
        <v>-0.0027401179001015491</v>
      </c>
      <c r="C721" s="0">
        <v>-0.005242597617944364</v>
      </c>
      <c r="D721" s="0">
        <v>-0.0071667080128446688</v>
      </c>
      <c r="E721" s="0">
        <v>-0.0099664565781192784</v>
      </c>
      <c r="F721" s="0">
        <v>-0.014063454457033083</v>
      </c>
    </row>
    <row r="722">
      <c r="A722" s="0">
        <v>0</v>
      </c>
      <c r="B722" s="0">
        <v>-0.0030768427319340652</v>
      </c>
      <c r="C722" s="0">
        <v>-0.0057652182845657207</v>
      </c>
      <c r="D722" s="0">
        <v>-0.0078673552927134346</v>
      </c>
      <c r="E722" s="0">
        <v>-0.011011104789150591</v>
      </c>
      <c r="F722" s="0">
        <v>-0.015762238757133971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2"/>
  <sheetViews>
    <sheetView workbookViewId="0"/>
  </sheetViews>
  <sheetFormatPr defaultRowHeight="15"/>
  <cols>
    <col min="1" max="1" width="2.140625" customWidth="true"/>
    <col min="2" max="2" width="16.42578125" customWidth="true"/>
    <col min="3" max="3" width="16.42578125" customWidth="true"/>
    <col min="4" max="4" width="16.42578125" customWidth="true"/>
    <col min="5" max="5" width="16.42578125" customWidth="true"/>
    <col min="6" max="6" width="16.42578125" customWidth="true"/>
  </cols>
  <sheetData>
    <row r="1">
      <c r="A1" s="0">
        <v>0</v>
      </c>
      <c r="B1" s="0">
        <v>-0.0002716933729925361</v>
      </c>
      <c r="C1" s="0">
        <v>-0.00010943199371150902</v>
      </c>
      <c r="D1" s="0">
        <v>-1.2739511960187244e-05</v>
      </c>
      <c r="E1" s="0">
        <v>-5.6001931078041023e-05</v>
      </c>
      <c r="F1" s="0">
        <v>-0.00031742898384248819</v>
      </c>
    </row>
    <row r="2">
      <c r="A2" s="0">
        <v>0</v>
      </c>
      <c r="B2" s="0">
        <v>0.00028464475817859686</v>
      </c>
      <c r="C2" s="0">
        <v>0.00035470694325649005</v>
      </c>
      <c r="D2" s="0">
        <v>0.0003553414009296596</v>
      </c>
      <c r="E2" s="0">
        <v>0.00040397084707081282</v>
      </c>
      <c r="F2" s="0">
        <v>0.00054867163740442843</v>
      </c>
    </row>
    <row r="3">
      <c r="A3" s="0">
        <v>0</v>
      </c>
      <c r="B3" s="0">
        <v>-3.0326203175841393e-05</v>
      </c>
      <c r="C3" s="0">
        <v>-1.5769564658991986e-05</v>
      </c>
      <c r="D3" s="0">
        <v>3.2498590576898745e-05</v>
      </c>
      <c r="E3" s="0">
        <v>0.00010693631663726</v>
      </c>
      <c r="F3" s="0">
        <v>0.00024495849568349076</v>
      </c>
    </row>
    <row r="4">
      <c r="A4" s="0">
        <v>0</v>
      </c>
      <c r="B4" s="0">
        <v>0.00010013964692338201</v>
      </c>
      <c r="C4" s="0">
        <v>0.00011164359101779875</v>
      </c>
      <c r="D4" s="0">
        <v>6.6600395336548213e-05</v>
      </c>
      <c r="E4" s="0">
        <v>4.9583777271544616e-08</v>
      </c>
      <c r="F4" s="0">
        <v>-0.00010454685861987362</v>
      </c>
    </row>
    <row r="5">
      <c r="A5" s="0">
        <v>0</v>
      </c>
      <c r="B5" s="0">
        <v>2.2504756320693153e-05</v>
      </c>
      <c r="C5" s="0">
        <v>2.0244053994880606e-06</v>
      </c>
      <c r="D5" s="0">
        <v>-1.2714245091687004e-05</v>
      </c>
      <c r="E5" s="0">
        <v>-1.721549145602963e-05</v>
      </c>
      <c r="F5" s="0">
        <v>-6.8443893833647351e-06</v>
      </c>
    </row>
    <row r="6">
      <c r="A6" s="0">
        <v>0</v>
      </c>
      <c r="B6" s="0">
        <v>-0.00026072038208287823</v>
      </c>
      <c r="C6" s="0">
        <v>-0.00046304838791857289</v>
      </c>
      <c r="D6" s="0">
        <v>-0.00051388107081208612</v>
      </c>
      <c r="E6" s="0">
        <v>-0.00053830957265160739</v>
      </c>
      <c r="F6" s="0">
        <v>-0.00057099277159864542</v>
      </c>
    </row>
    <row r="7">
      <c r="A7" s="0">
        <v>0</v>
      </c>
      <c r="B7" s="0">
        <v>0.00022172027134471223</v>
      </c>
      <c r="C7" s="0">
        <v>6.450718654901072e-05</v>
      </c>
      <c r="D7" s="0">
        <v>3.7209732324135214e-05</v>
      </c>
      <c r="E7" s="0">
        <v>0.00020670536647229149</v>
      </c>
      <c r="F7" s="0">
        <v>0.00068003406816983386</v>
      </c>
    </row>
    <row r="8">
      <c r="A8" s="0">
        <v>0</v>
      </c>
      <c r="B8" s="0">
        <v>-4.1682683275763577e-05</v>
      </c>
      <c r="C8" s="0">
        <v>-0.00016198236654962894</v>
      </c>
      <c r="D8" s="0">
        <v>-0.00017774911372678281</v>
      </c>
      <c r="E8" s="0">
        <v>-0.00011725987508386798</v>
      </c>
      <c r="F8" s="0">
        <v>4.0086059959532072e-05</v>
      </c>
    </row>
    <row r="9">
      <c r="A9" s="0">
        <v>0</v>
      </c>
      <c r="B9" s="0">
        <v>7.610646830156359e-05</v>
      </c>
      <c r="C9" s="0">
        <v>0.00011384084689017304</v>
      </c>
      <c r="D9" s="0">
        <v>0.00011059062370623318</v>
      </c>
      <c r="E9" s="0">
        <v>9.9153206021496132e-05</v>
      </c>
      <c r="F9" s="0">
        <v>8.1661352079646921e-05</v>
      </c>
    </row>
    <row r="10">
      <c r="A10" s="0">
        <v>0</v>
      </c>
      <c r="B10" s="0">
        <v>-2.9391823789678972e-05</v>
      </c>
      <c r="C10" s="0">
        <v>-5.2997020215932167e-05</v>
      </c>
      <c r="D10" s="0">
        <v>-8.7606504265300145e-05</v>
      </c>
      <c r="E10" s="0">
        <v>-0.00015180266758274552</v>
      </c>
      <c r="F10" s="0">
        <v>-0.00026908786265966711</v>
      </c>
    </row>
    <row r="11">
      <c r="A11" s="0">
        <v>0</v>
      </c>
      <c r="B11" s="0">
        <v>7.6001074780507327e-06</v>
      </c>
      <c r="C11" s="0">
        <v>-5.3236464139391759e-05</v>
      </c>
      <c r="D11" s="0">
        <v>-4.6766229100450585e-05</v>
      </c>
      <c r="E11" s="0">
        <v>2.6099713344086839e-05</v>
      </c>
      <c r="F11" s="0">
        <v>0.00019332897813811867</v>
      </c>
    </row>
    <row r="12">
      <c r="A12" s="0">
        <v>0</v>
      </c>
      <c r="B12" s="0">
        <v>0.0001251759817897935</v>
      </c>
      <c r="C12" s="0">
        <v>8.6626208275257521e-05</v>
      </c>
      <c r="D12" s="0">
        <v>6.6782361803449652e-05</v>
      </c>
      <c r="E12" s="0">
        <v>0.00011013335930911555</v>
      </c>
      <c r="F12" s="0">
        <v>0.00024247878751105373</v>
      </c>
    </row>
    <row r="13">
      <c r="A13" s="0">
        <v>0</v>
      </c>
      <c r="B13" s="0">
        <v>-0.00021832843615864767</v>
      </c>
      <c r="C13" s="0">
        <v>-0.00010241565070242403</v>
      </c>
      <c r="D13" s="0">
        <v>1.0405697919997625e-05</v>
      </c>
      <c r="E13" s="0">
        <v>5.7292973234729372e-05</v>
      </c>
      <c r="F13" s="0">
        <v>3.43549992514805e-05</v>
      </c>
    </row>
    <row r="14">
      <c r="A14" s="0">
        <v>0</v>
      </c>
      <c r="B14" s="0">
        <v>-1.7175776774472351e-05</v>
      </c>
      <c r="C14" s="0">
        <v>0.00023128791752909106</v>
      </c>
      <c r="D14" s="0">
        <v>0.00035096695644970533</v>
      </c>
      <c r="E14" s="0">
        <v>0.00036937777347673811</v>
      </c>
      <c r="F14" s="0">
        <v>0.00029264777029994887</v>
      </c>
    </row>
    <row r="15">
      <c r="A15" s="0">
        <v>0</v>
      </c>
      <c r="B15" s="0">
        <v>6.3191121393815775e-05</v>
      </c>
      <c r="C15" s="0">
        <v>-9.7066629443816332e-05</v>
      </c>
      <c r="D15" s="0">
        <v>-0.00019585613446726491</v>
      </c>
      <c r="E15" s="0">
        <v>-0.00023596949364167868</v>
      </c>
      <c r="F15" s="0">
        <v>-0.00021402268046166739</v>
      </c>
    </row>
    <row r="16">
      <c r="A16" s="0">
        <v>0</v>
      </c>
      <c r="B16" s="0">
        <v>-0.00014578608498611728</v>
      </c>
      <c r="C16" s="0">
        <v>-0.00010904165227489798</v>
      </c>
      <c r="D16" s="0">
        <v>-4.7549236975724662e-05</v>
      </c>
      <c r="E16" s="0">
        <v>-9.4925069229825909e-06</v>
      </c>
      <c r="F16" s="0">
        <v>1.0849503089167822e-05</v>
      </c>
    </row>
    <row r="17">
      <c r="A17" s="0">
        <v>0</v>
      </c>
      <c r="B17" s="0">
        <v>-9.8637959142819365e-05</v>
      </c>
      <c r="C17" s="0">
        <v>-6.0910804223150705e-05</v>
      </c>
      <c r="D17" s="0">
        <v>-8.182737515474714e-06</v>
      </c>
      <c r="E17" s="0">
        <v>3.0098411545421977e-05</v>
      </c>
      <c r="F17" s="0">
        <v>5.918759477108182e-05</v>
      </c>
    </row>
    <row r="18">
      <c r="A18" s="0">
        <v>0</v>
      </c>
      <c r="B18" s="0">
        <v>-1.8941191186699902e-05</v>
      </c>
      <c r="C18" s="0">
        <v>-0.00029519636293985629</v>
      </c>
      <c r="D18" s="0">
        <v>-0.00041084924672971784</v>
      </c>
      <c r="E18" s="0">
        <v>-0.00041807169704879965</v>
      </c>
      <c r="F18" s="0">
        <v>-0.00028343031762628063</v>
      </c>
    </row>
    <row r="19">
      <c r="A19" s="0">
        <v>0</v>
      </c>
      <c r="B19" s="0">
        <v>-5.4641053550540108e-05</v>
      </c>
      <c r="C19" s="0">
        <v>-0.00025717689428555318</v>
      </c>
      <c r="D19" s="0">
        <v>-0.00028383782382075673</v>
      </c>
      <c r="E19" s="0">
        <v>-0.00017789553729609386</v>
      </c>
      <c r="F19" s="0">
        <v>0.00010631427014277245</v>
      </c>
    </row>
    <row r="20">
      <c r="A20" s="0">
        <v>0</v>
      </c>
      <c r="B20" s="0">
        <v>6.3954160801384108e-05</v>
      </c>
      <c r="C20" s="0">
        <v>0.00014703767084745661</v>
      </c>
      <c r="D20" s="0">
        <v>0.00017577145312749204</v>
      </c>
      <c r="E20" s="0">
        <v>0.0001862467920857383</v>
      </c>
      <c r="F20" s="0">
        <v>0.00018534074233147319</v>
      </c>
    </row>
    <row r="21">
      <c r="A21" s="0">
        <v>0</v>
      </c>
      <c r="B21" s="0">
        <v>-4.6558064122827203e-05</v>
      </c>
      <c r="C21" s="0">
        <v>-1.2808567691091621e-05</v>
      </c>
      <c r="D21" s="0">
        <v>8.1290792343369223e-06</v>
      </c>
      <c r="E21" s="0">
        <v>3.3853955769616584e-06</v>
      </c>
      <c r="F21" s="0">
        <v>-3.4378406205640144e-05</v>
      </c>
    </row>
    <row r="22">
      <c r="A22" s="0">
        <v>0</v>
      </c>
      <c r="B22" s="0">
        <v>0.00033444542383537224</v>
      </c>
      <c r="C22" s="0">
        <v>0.0004249267826873307</v>
      </c>
      <c r="D22" s="0">
        <v>0.00037739542762794953</v>
      </c>
      <c r="E22" s="0">
        <v>0.00031478245740637623</v>
      </c>
      <c r="F22" s="0">
        <v>0.00029130085994839849</v>
      </c>
    </row>
    <row r="23">
      <c r="A23" s="0">
        <v>0</v>
      </c>
      <c r="B23" s="0">
        <v>7.6500878363937319e-05</v>
      </c>
      <c r="C23" s="0">
        <v>4.2983822067403643e-05</v>
      </c>
      <c r="D23" s="0">
        <v>4.081480127110515e-05</v>
      </c>
      <c r="E23" s="0">
        <v>9.4532351539944326e-05</v>
      </c>
      <c r="F23" s="0">
        <v>0.00024403959895410304</v>
      </c>
    </row>
    <row r="24">
      <c r="A24" s="0">
        <v>0</v>
      </c>
      <c r="B24" s="0">
        <v>5.4957926766407983e-06</v>
      </c>
      <c r="C24" s="0">
        <v>0.00022425673653504036</v>
      </c>
      <c r="D24" s="0">
        <v>0.00027960061377614587</v>
      </c>
      <c r="E24" s="0">
        <v>0.00020146308398544255</v>
      </c>
      <c r="F24" s="0">
        <v>-5.5411584450035245e-05</v>
      </c>
    </row>
    <row r="25">
      <c r="A25" s="0">
        <v>0</v>
      </c>
      <c r="B25" s="0">
        <v>-0.00021099019496965271</v>
      </c>
      <c r="C25" s="0">
        <v>-0.00031026792872721615</v>
      </c>
      <c r="D25" s="0">
        <v>-0.000354114634849724</v>
      </c>
      <c r="E25" s="0">
        <v>-0.00043987832727436504</v>
      </c>
      <c r="F25" s="0">
        <v>-0.00061676492094706742</v>
      </c>
    </row>
    <row r="26">
      <c r="A26" s="0">
        <v>0</v>
      </c>
      <c r="B26" s="0">
        <v>7.2589981774472123e-05</v>
      </c>
      <c r="C26" s="0">
        <v>5.2895232157151861e-05</v>
      </c>
      <c r="D26" s="0">
        <v>2.6437366901568837e-05</v>
      </c>
      <c r="E26" s="0">
        <v>1.774516232807416e-05</v>
      </c>
      <c r="F26" s="0">
        <v>2.7276511883465859e-05</v>
      </c>
    </row>
    <row r="27">
      <c r="A27" s="0">
        <v>0</v>
      </c>
      <c r="B27" s="0">
        <v>-0.00013277194898252132</v>
      </c>
      <c r="C27" s="0">
        <v>-0.0002208833695595408</v>
      </c>
      <c r="D27" s="0">
        <v>-0.00021218194903546012</v>
      </c>
      <c r="E27" s="0">
        <v>-0.0001629442882044585</v>
      </c>
      <c r="F27" s="0">
        <v>-7.6131006851408445e-05</v>
      </c>
    </row>
    <row r="28">
      <c r="A28" s="0">
        <v>0</v>
      </c>
      <c r="B28" s="0">
        <v>8.085938774438084e-05</v>
      </c>
      <c r="C28" s="0">
        <v>6.8718241772146305e-05</v>
      </c>
      <c r="D28" s="0">
        <v>4.7919747447174033e-05</v>
      </c>
      <c r="E28" s="0">
        <v>4.7185121027068511e-05</v>
      </c>
      <c r="F28" s="0">
        <v>7.2431456111549108e-05</v>
      </c>
    </row>
    <row r="29">
      <c r="A29" s="0">
        <v>0</v>
      </c>
      <c r="B29" s="0">
        <v>0.00020244683732444091</v>
      </c>
      <c r="C29" s="0">
        <v>0.000199209338008495</v>
      </c>
      <c r="D29" s="0">
        <v>0.00014475158559097701</v>
      </c>
      <c r="E29" s="0">
        <v>0.00011259134292320588</v>
      </c>
      <c r="F29" s="0">
        <v>0.00010710979718799724</v>
      </c>
    </row>
    <row r="30">
      <c r="A30" s="0">
        <v>0</v>
      </c>
      <c r="B30" s="0">
        <v>-0.00014814675564217561</v>
      </c>
      <c r="C30" s="0">
        <v>-9.8430568245475025e-06</v>
      </c>
      <c r="D30" s="0">
        <v>7.6051230711554618e-05</v>
      </c>
      <c r="E30" s="0">
        <v>7.4443859658046563e-05</v>
      </c>
      <c r="F30" s="0">
        <v>-3.7468195354981026e-05</v>
      </c>
    </row>
    <row r="31">
      <c r="A31" s="0">
        <v>0</v>
      </c>
      <c r="B31" s="0">
        <v>9.3734151415669764e-07</v>
      </c>
      <c r="C31" s="0">
        <v>-7.1652252445278397e-06</v>
      </c>
      <c r="D31" s="0">
        <v>-1.6786363532875215e-06</v>
      </c>
      <c r="E31" s="0">
        <v>1.8030778000097114e-05</v>
      </c>
      <c r="F31" s="0">
        <v>5.8537968060240475e-05</v>
      </c>
    </row>
    <row r="32">
      <c r="A32" s="0">
        <v>0</v>
      </c>
      <c r="B32" s="0">
        <v>-8.5406855943541415e-05</v>
      </c>
      <c r="C32" s="0">
        <v>-0.00016141889068141402</v>
      </c>
      <c r="D32" s="0">
        <v>-0.00018558824315841049</v>
      </c>
      <c r="E32" s="0">
        <v>-0.00020170414893846272</v>
      </c>
      <c r="F32" s="0">
        <v>-0.00021925289178206103</v>
      </c>
    </row>
    <row r="33">
      <c r="A33" s="0">
        <v>0</v>
      </c>
      <c r="B33" s="0">
        <v>-6.775278062615131e-06</v>
      </c>
      <c r="C33" s="0">
        <v>-2.6738624346177298e-05</v>
      </c>
      <c r="D33" s="0">
        <v>-1.6346288101938555e-05</v>
      </c>
      <c r="E33" s="0">
        <v>2.1762673009684264e-05</v>
      </c>
      <c r="F33" s="0">
        <v>9.9963313573592227e-05</v>
      </c>
    </row>
    <row r="34">
      <c r="A34" s="0">
        <v>0</v>
      </c>
      <c r="B34" s="0">
        <v>-6.3124672798203774e-05</v>
      </c>
      <c r="C34" s="0">
        <v>5.3873402012516447e-06</v>
      </c>
      <c r="D34" s="0">
        <v>1.5889678988426081e-05</v>
      </c>
      <c r="E34" s="0">
        <v>-5.0258320634766207e-05</v>
      </c>
      <c r="F34" s="0">
        <v>-0.00022223535081157542</v>
      </c>
    </row>
    <row r="35">
      <c r="A35" s="0">
        <v>0</v>
      </c>
      <c r="B35" s="0">
        <v>-6.190573666864374e-05</v>
      </c>
      <c r="C35" s="0">
        <v>8.1159816708864518e-06</v>
      </c>
      <c r="D35" s="0">
        <v>6.0488412571849115e-05</v>
      </c>
      <c r="E35" s="0">
        <v>8.4578575535093625e-05</v>
      </c>
      <c r="F35" s="0">
        <v>7.5707988633953727e-05</v>
      </c>
    </row>
    <row r="36">
      <c r="A36" s="0">
        <v>0</v>
      </c>
      <c r="B36" s="0">
        <v>0.0001558716023644241</v>
      </c>
      <c r="C36" s="0">
        <v>0.00021847993948547612</v>
      </c>
      <c r="D36" s="0">
        <v>0.00016610871706866648</v>
      </c>
      <c r="E36" s="0">
        <v>5.7576310687999788e-05</v>
      </c>
      <c r="F36" s="0">
        <v>-0.00012826028717722454</v>
      </c>
    </row>
    <row r="37">
      <c r="A37" s="0">
        <v>0</v>
      </c>
      <c r="B37" s="0">
        <v>-0.00014649494708177113</v>
      </c>
      <c r="C37" s="0">
        <v>-3.9337197702042637e-05</v>
      </c>
      <c r="D37" s="0">
        <v>9.2397388303314121e-06</v>
      </c>
      <c r="E37" s="0">
        <v>-3.7045762139011063e-05</v>
      </c>
      <c r="F37" s="0">
        <v>-0.00024116709817386534</v>
      </c>
    </row>
    <row r="38">
      <c r="A38" s="0">
        <v>0</v>
      </c>
      <c r="B38" s="0">
        <v>-6.5142902396855829e-06</v>
      </c>
      <c r="C38" s="0">
        <v>3.0453056085025243e-05</v>
      </c>
      <c r="D38" s="0">
        <v>2.1630408301977211e-05</v>
      </c>
      <c r="E38" s="0">
        <v>-3.4005516125167057e-05</v>
      </c>
      <c r="F38" s="0">
        <v>-0.00015695294938641163</v>
      </c>
    </row>
    <row r="39">
      <c r="A39" s="0">
        <v>0</v>
      </c>
      <c r="B39" s="0">
        <v>3.1703794744389335e-05</v>
      </c>
      <c r="C39" s="0">
        <v>-5.8146877139488018e-05</v>
      </c>
      <c r="D39" s="0">
        <v>-8.8290818832624518e-05</v>
      </c>
      <c r="E39" s="0">
        <v>-5.7435352542226092e-05</v>
      </c>
      <c r="F39" s="0">
        <v>5.0871942804599224e-05</v>
      </c>
    </row>
    <row r="40">
      <c r="A40" s="0">
        <v>0</v>
      </c>
      <c r="B40" s="0">
        <v>0.00014757151791830458</v>
      </c>
      <c r="C40" s="0">
        <v>0.00024618869115888148</v>
      </c>
      <c r="D40" s="0">
        <v>0.00026301390204049729</v>
      </c>
      <c r="E40" s="0">
        <v>0.00026774046235890359</v>
      </c>
      <c r="F40" s="0">
        <v>0.00026928106553687076</v>
      </c>
    </row>
    <row r="41">
      <c r="A41" s="0">
        <v>0</v>
      </c>
      <c r="B41" s="0">
        <v>-3.6994227856843032e-05</v>
      </c>
      <c r="C41" s="0">
        <v>-8.0249948907477886e-05</v>
      </c>
      <c r="D41" s="0">
        <v>-9.1382111724179482e-05</v>
      </c>
      <c r="E41" s="0">
        <v>-9.0255318788132199e-05</v>
      </c>
      <c r="F41" s="0">
        <v>-7.7907038809679752e-05</v>
      </c>
    </row>
    <row r="42">
      <c r="A42" s="0">
        <v>0</v>
      </c>
      <c r="B42" s="0">
        <v>5.6021022100533058e-06</v>
      </c>
      <c r="C42" s="0">
        <v>-1.7855256680507359e-05</v>
      </c>
      <c r="D42" s="0">
        <v>-5.0444329176592417e-05</v>
      </c>
      <c r="E42" s="0">
        <v>-9.6539279311198822e-05</v>
      </c>
      <c r="F42" s="0">
        <v>-0.0001700232108258759</v>
      </c>
    </row>
    <row r="43">
      <c r="A43" s="0">
        <v>0</v>
      </c>
      <c r="B43" s="0">
        <v>-6.7998531523900951e-05</v>
      </c>
      <c r="C43" s="0">
        <v>-4.4731126652465536e-05</v>
      </c>
      <c r="D43" s="0">
        <v>2.8963960767153241e-06</v>
      </c>
      <c r="E43" s="0">
        <v>5.5982776113246147e-05</v>
      </c>
      <c r="F43" s="0">
        <v>0.00012731537621095412</v>
      </c>
    </row>
    <row r="44">
      <c r="A44" s="0">
        <v>0</v>
      </c>
      <c r="B44" s="0">
        <v>7.3362857170113094e-05</v>
      </c>
      <c r="C44" s="0">
        <v>0.00013218768915482237</v>
      </c>
      <c r="D44" s="0">
        <v>0.0001346124225924672</v>
      </c>
      <c r="E44" s="0">
        <v>0.00011490826538472498</v>
      </c>
      <c r="F44" s="0">
        <v>7.097647593347356e-05</v>
      </c>
    </row>
    <row r="45">
      <c r="A45" s="0">
        <v>0</v>
      </c>
      <c r="B45" s="0">
        <v>-8.8278071082935339e-05</v>
      </c>
      <c r="C45" s="0">
        <v>-6.6261377662663046e-05</v>
      </c>
      <c r="D45" s="0">
        <v>-2.8740352477449327e-05</v>
      </c>
      <c r="E45" s="0">
        <v>-3.7993788402357342e-06</v>
      </c>
      <c r="F45" s="0">
        <v>7.9557117528411547e-06</v>
      </c>
    </row>
    <row r="46">
      <c r="A46" s="0">
        <v>0</v>
      </c>
      <c r="B46" s="0">
        <v>5.475720846589982e-05</v>
      </c>
      <c r="C46" s="0">
        <v>7.8290585902002219e-05</v>
      </c>
      <c r="D46" s="0">
        <v>7.626425970399392e-05</v>
      </c>
      <c r="E46" s="0">
        <v>7.2343659864589072e-05</v>
      </c>
      <c r="F46" s="0">
        <v>6.8294331604948355e-05</v>
      </c>
    </row>
    <row r="47">
      <c r="A47" s="0">
        <v>0</v>
      </c>
      <c r="B47" s="0">
        <v>2.2148984396758165e-05</v>
      </c>
      <c r="C47" s="0">
        <v>3.8335676127917995e-06</v>
      </c>
      <c r="D47" s="0">
        <v>9.0693351626827678e-06</v>
      </c>
      <c r="E47" s="0">
        <v>4.6059547465462924e-05</v>
      </c>
      <c r="F47" s="0">
        <v>0.00012980848550311203</v>
      </c>
    </row>
    <row r="48">
      <c r="A48" s="0">
        <v>0</v>
      </c>
      <c r="B48" s="0">
        <v>0.0001456646100013656</v>
      </c>
      <c r="C48" s="0">
        <v>0.00013759040702553821</v>
      </c>
      <c r="D48" s="0">
        <v>0.0001119204618969874</v>
      </c>
      <c r="E48" s="0">
        <v>0.00012257344214601507</v>
      </c>
      <c r="F48" s="0">
        <v>0.00018642203955568371</v>
      </c>
    </row>
    <row r="49">
      <c r="A49" s="0">
        <v>0</v>
      </c>
      <c r="B49" s="0">
        <v>0.00021699309074035833</v>
      </c>
      <c r="C49" s="0">
        <v>0.00030543032201042764</v>
      </c>
      <c r="D49" s="0">
        <v>0.00026910826719114128</v>
      </c>
      <c r="E49" s="0">
        <v>0.00019053472356934248</v>
      </c>
      <c r="F49" s="0">
        <v>8.5673028551398744e-05</v>
      </c>
    </row>
    <row r="50">
      <c r="A50" s="0">
        <v>0</v>
      </c>
      <c r="B50" s="0">
        <v>-4.6153296598475113e-06</v>
      </c>
      <c r="C50" s="0">
        <v>1.9703758448660902e-06</v>
      </c>
      <c r="D50" s="0">
        <v>4.5415217458100177e-06</v>
      </c>
      <c r="E50" s="0">
        <v>2.1297233097697377e-06</v>
      </c>
      <c r="F50" s="0">
        <v>-6.6845926020575597e-06</v>
      </c>
    </row>
    <row r="51">
      <c r="A51" s="0">
        <v>0</v>
      </c>
      <c r="B51" s="0">
        <v>-7.1836785880297072e-05</v>
      </c>
      <c r="C51" s="0">
        <v>-0.00020889737680993004</v>
      </c>
      <c r="D51" s="0">
        <v>-0.00022622772586063794</v>
      </c>
      <c r="E51" s="0">
        <v>-0.00016620640049449381</v>
      </c>
      <c r="F51" s="0">
        <v>-8.25663999119014e-06</v>
      </c>
    </row>
    <row r="52">
      <c r="A52" s="0">
        <v>0</v>
      </c>
      <c r="B52" s="0">
        <v>-6.5492950328330246e-06</v>
      </c>
      <c r="C52" s="0">
        <v>5.5028447501395683e-05</v>
      </c>
      <c r="D52" s="0">
        <v>5.9089009877867638e-05</v>
      </c>
      <c r="E52" s="0">
        <v>7.8046538878190352e-06</v>
      </c>
      <c r="F52" s="0">
        <v>-0.00011619304202700048</v>
      </c>
    </row>
    <row r="53">
      <c r="A53" s="0">
        <v>0</v>
      </c>
      <c r="B53" s="0">
        <v>-5.1694316374369109e-05</v>
      </c>
      <c r="C53" s="0">
        <v>-0.00014079682136976246</v>
      </c>
      <c r="D53" s="0">
        <v>-0.00016298857137458933</v>
      </c>
      <c r="E53" s="0">
        <v>-0.00014930642314625597</v>
      </c>
      <c r="F53" s="0">
        <v>-9.575079666897246e-05</v>
      </c>
    </row>
    <row r="54">
      <c r="A54" s="0">
        <v>0</v>
      </c>
      <c r="B54" s="0">
        <v>3.9164069792797795e-05</v>
      </c>
      <c r="C54" s="0">
        <v>9.1967614947119358e-05</v>
      </c>
      <c r="D54" s="0">
        <v>0.00012453110097013914</v>
      </c>
      <c r="E54" s="0">
        <v>0.00016148953524708354</v>
      </c>
      <c r="F54" s="0">
        <v>0.00021630716184636162</v>
      </c>
    </row>
    <row r="55">
      <c r="A55" s="0">
        <v>0</v>
      </c>
      <c r="B55" s="0">
        <v>0.0001988544833988401</v>
      </c>
      <c r="C55" s="0">
        <v>0.00031387036371228333</v>
      </c>
      <c r="D55" s="0">
        <v>0.00028621603718517741</v>
      </c>
      <c r="E55" s="0">
        <v>0.00020075521084094577</v>
      </c>
      <c r="F55" s="0">
        <v>4.086194329050441e-05</v>
      </c>
    </row>
    <row r="56">
      <c r="A56" s="0">
        <v>0</v>
      </c>
      <c r="B56" s="0">
        <v>8.4053600958103325e-06</v>
      </c>
      <c r="C56" s="0">
        <v>2.3584882018548581e-06</v>
      </c>
      <c r="D56" s="0">
        <v>1.5898905801961516e-06</v>
      </c>
      <c r="E56" s="0">
        <v>8.8979505947425763e-06</v>
      </c>
      <c r="F56" s="0">
        <v>2.7620176437877231e-05</v>
      </c>
    </row>
    <row r="57">
      <c r="A57" s="0">
        <v>0</v>
      </c>
      <c r="B57" s="0">
        <v>-7.0714184440323624e-05</v>
      </c>
      <c r="C57" s="0">
        <v>-0.00014465580373874271</v>
      </c>
      <c r="D57" s="0">
        <v>-0.00016168771261156067</v>
      </c>
      <c r="E57" s="0">
        <v>-0.00015855566601841176</v>
      </c>
      <c r="F57" s="0">
        <v>-0.00013690707612472319</v>
      </c>
    </row>
    <row r="58">
      <c r="A58" s="0">
        <v>0</v>
      </c>
      <c r="B58" s="0">
        <v>2.7297148059560183e-05</v>
      </c>
      <c r="C58" s="0">
        <v>9.741063088597457e-06</v>
      </c>
      <c r="D58" s="0">
        <v>3.5450679298776322e-06</v>
      </c>
      <c r="E58" s="0">
        <v>1.7380748472135832e-05</v>
      </c>
      <c r="F58" s="0">
        <v>5.8873870524056571e-05</v>
      </c>
    </row>
    <row r="59">
      <c r="A59" s="0">
        <v>0</v>
      </c>
      <c r="B59" s="0">
        <v>-0.00017957753724438807</v>
      </c>
      <c r="C59" s="0">
        <v>-0.00016544461465322485</v>
      </c>
      <c r="D59" s="0">
        <v>-0.00010106315696720158</v>
      </c>
      <c r="E59" s="0">
        <v>-4.2307905048437344e-05</v>
      </c>
      <c r="F59" s="0">
        <v>-1.0343120045358534e-05</v>
      </c>
    </row>
    <row r="60">
      <c r="A60" s="0">
        <v>0</v>
      </c>
      <c r="B60" s="0">
        <v>3.3838516591735979e-05</v>
      </c>
      <c r="C60" s="0">
        <v>-2.3007846389817843e-05</v>
      </c>
      <c r="D60" s="0">
        <v>-2.7697556700650994e-05</v>
      </c>
      <c r="E60" s="0">
        <v>2.8443389321099188e-05</v>
      </c>
      <c r="F60" s="0">
        <v>0.00016821798784295849</v>
      </c>
    </row>
    <row r="61">
      <c r="A61" s="0">
        <v>0</v>
      </c>
      <c r="B61" s="0">
        <v>-5.0092807300269881e-05</v>
      </c>
      <c r="C61" s="0">
        <v>4.8180920862936349e-06</v>
      </c>
      <c r="D61" s="0">
        <v>4.7634525715656295e-05</v>
      </c>
      <c r="E61" s="0">
        <v>6.8745157315634742e-05</v>
      </c>
      <c r="F61" s="0">
        <v>6.9091262504532291e-05</v>
      </c>
    </row>
    <row r="62">
      <c r="A62" s="0">
        <v>0</v>
      </c>
      <c r="B62" s="0">
        <v>-1.6752528755603624e-06</v>
      </c>
      <c r="C62" s="0">
        <v>9.3983996938828973e-06</v>
      </c>
      <c r="D62" s="0">
        <v>2.5821153303538791e-05</v>
      </c>
      <c r="E62" s="0">
        <v>5.0601845155651137e-05</v>
      </c>
      <c r="F62" s="0">
        <v>8.9606817630684399e-05</v>
      </c>
    </row>
    <row r="63">
      <c r="A63" s="0">
        <v>0</v>
      </c>
      <c r="B63" s="0">
        <v>5.4839516754792705e-05</v>
      </c>
      <c r="C63" s="0">
        <v>0.00013565488917983981</v>
      </c>
      <c r="D63" s="0">
        <v>0.00013642305871581356</v>
      </c>
      <c r="E63" s="0">
        <v>8.3723351550234193e-05</v>
      </c>
      <c r="F63" s="0">
        <v>-3.0317976414249992e-05</v>
      </c>
    </row>
    <row r="64">
      <c r="A64" s="0">
        <v>0</v>
      </c>
      <c r="B64" s="0">
        <v>-4.2879760080730134e-05</v>
      </c>
      <c r="C64" s="0">
        <v>3.2538345067029129e-05</v>
      </c>
      <c r="D64" s="0">
        <v>5.9305143365780133e-05</v>
      </c>
      <c r="E64" s="0">
        <v>2.9598218445239799e-05</v>
      </c>
      <c r="F64" s="0">
        <v>-7.117507564180503e-05</v>
      </c>
    </row>
    <row r="65">
      <c r="A65" s="0">
        <v>0</v>
      </c>
      <c r="B65" s="0">
        <v>-3.850797684780416e-05</v>
      </c>
      <c r="C65" s="0">
        <v>-2.8446919193944598e-05</v>
      </c>
      <c r="D65" s="0">
        <v>-2.4069501269985416e-05</v>
      </c>
      <c r="E65" s="0">
        <v>-3.9098405072678089e-05</v>
      </c>
      <c r="F65" s="0">
        <v>-8.3536909277703852e-05</v>
      </c>
    </row>
    <row r="66">
      <c r="A66" s="0">
        <v>0</v>
      </c>
      <c r="B66" s="0">
        <v>-0.00014252251273962069</v>
      </c>
      <c r="C66" s="0">
        <v>-0.00020817252124970265</v>
      </c>
      <c r="D66" s="0">
        <v>-0.000174413742988766</v>
      </c>
      <c r="E66" s="0">
        <v>-9.9044276472559645e-05</v>
      </c>
      <c r="F66" s="0">
        <v>3.5340963246165147e-05</v>
      </c>
    </row>
    <row r="67">
      <c r="A67" s="0">
        <v>0</v>
      </c>
      <c r="B67" s="0">
        <v>0.0003516888494255882</v>
      </c>
      <c r="C67" s="0">
        <v>0.00042052801277554785</v>
      </c>
      <c r="D67" s="0">
        <v>0.0003412942830868515</v>
      </c>
      <c r="E67" s="0">
        <v>0.00025108260545375627</v>
      </c>
      <c r="F67" s="0">
        <v>0.00013738010441501081</v>
      </c>
    </row>
    <row r="68">
      <c r="A68" s="0">
        <v>0</v>
      </c>
      <c r="B68" s="0">
        <v>0.00026475826985331019</v>
      </c>
      <c r="C68" s="0">
        <v>0.0004055495002624615</v>
      </c>
      <c r="D68" s="0">
        <v>0.00038666906859674555</v>
      </c>
      <c r="E68" s="0">
        <v>0.00032250746789355689</v>
      </c>
      <c r="F68" s="0">
        <v>0.00020908543129861956</v>
      </c>
    </row>
    <row r="69">
      <c r="A69" s="0">
        <v>0</v>
      </c>
      <c r="B69" s="0">
        <v>0.00046593439231866485</v>
      </c>
      <c r="C69" s="0">
        <v>0.00068199278053411583</v>
      </c>
      <c r="D69" s="0">
        <v>0.00056525061372035557</v>
      </c>
      <c r="E69" s="0">
        <v>0.00030517044588933978</v>
      </c>
      <c r="F69" s="0">
        <v>-0.00016562683337509321</v>
      </c>
    </row>
    <row r="70">
      <c r="A70" s="0">
        <v>0</v>
      </c>
      <c r="B70" s="0">
        <v>0.00014560208029663901</v>
      </c>
      <c r="C70" s="0">
        <v>0.0002531226752898047</v>
      </c>
      <c r="D70" s="0">
        <v>0.00018200031543285505</v>
      </c>
      <c r="E70" s="0">
        <v>-1.0104059065839388e-05</v>
      </c>
      <c r="F70" s="0">
        <v>-0.00038448622540691868</v>
      </c>
    </row>
    <row r="71">
      <c r="A71" s="0">
        <v>0</v>
      </c>
      <c r="B71" s="0">
        <v>2.3623251653781541e-05</v>
      </c>
      <c r="C71" s="0">
        <v>0.00027090486435810135</v>
      </c>
      <c r="D71" s="0">
        <v>0.00033487621602782541</v>
      </c>
      <c r="E71" s="0">
        <v>0.00025586187051101356</v>
      </c>
      <c r="F71" s="0">
        <v>-9.5965717001184059e-06</v>
      </c>
    </row>
    <row r="72">
      <c r="A72" s="0">
        <v>0</v>
      </c>
      <c r="B72" s="0">
        <v>9.7655359864390334e-05</v>
      </c>
      <c r="C72" s="0">
        <v>0.00023362416570542333</v>
      </c>
      <c r="D72" s="0">
        <v>0.00028010682653549501</v>
      </c>
      <c r="E72" s="0">
        <v>0.00029568788750941599</v>
      </c>
      <c r="F72" s="0">
        <v>0.00027987837775784313</v>
      </c>
    </row>
    <row r="73">
      <c r="A73" s="0">
        <v>0</v>
      </c>
      <c r="B73" s="0">
        <v>0.00016998610071179698</v>
      </c>
      <c r="C73" s="0">
        <v>0.00025813562408052992</v>
      </c>
      <c r="D73" s="0">
        <v>0.00024343353818413738</v>
      </c>
      <c r="E73" s="0">
        <v>0.00020057072604280635</v>
      </c>
      <c r="F73" s="0">
        <v>0.00011858858030506375</v>
      </c>
    </row>
    <row r="74">
      <c r="A74" s="0">
        <v>0</v>
      </c>
      <c r="B74" s="0">
        <v>0.00043496524472572129</v>
      </c>
      <c r="C74" s="0">
        <v>0.00031199036958479143</v>
      </c>
      <c r="D74" s="0">
        <v>2.7562952656948192e-05</v>
      </c>
      <c r="E74" s="0">
        <v>-0.00028503236259973252</v>
      </c>
      <c r="F74" s="0">
        <v>-0.00073221549355008408</v>
      </c>
    </row>
    <row r="75">
      <c r="A75" s="0">
        <v>0</v>
      </c>
      <c r="B75" s="0">
        <v>0.0001141861644109593</v>
      </c>
      <c r="C75" s="0">
        <v>0.00011660847018304943</v>
      </c>
      <c r="D75" s="0">
        <v>0.00011302986789897551</v>
      </c>
      <c r="E75" s="0">
        <v>0.00014739151544111012</v>
      </c>
      <c r="F75" s="0">
        <v>0.0002475518510395916</v>
      </c>
    </row>
    <row r="76">
      <c r="A76" s="0">
        <v>0</v>
      </c>
      <c r="B76" s="0">
        <v>-0.00044155763538142323</v>
      </c>
      <c r="C76" s="0">
        <v>-0.0020540744513339246</v>
      </c>
      <c r="D76" s="0">
        <v>-0.0025785941566707216</v>
      </c>
      <c r="E76" s="0">
        <v>-0.0023575227060191745</v>
      </c>
      <c r="F76" s="0">
        <v>-0.0014574854238505255</v>
      </c>
    </row>
    <row r="77">
      <c r="A77" s="0">
        <v>0</v>
      </c>
      <c r="B77" s="0">
        <v>-0.00023650818125092732</v>
      </c>
      <c r="C77" s="0">
        <v>-0.00068441135350343074</v>
      </c>
      <c r="D77" s="0">
        <v>-0.00088789920193635408</v>
      </c>
      <c r="E77" s="0">
        <v>-0.00098415014284707752</v>
      </c>
      <c r="F77" s="0">
        <v>-0.0011071006733266026</v>
      </c>
    </row>
    <row r="78">
      <c r="A78" s="0">
        <v>0</v>
      </c>
      <c r="B78" s="0">
        <v>3.0460264388611213e-06</v>
      </c>
      <c r="C78" s="0">
        <v>-0.00041826805034494985</v>
      </c>
      <c r="D78" s="0">
        <v>-0.00046247304274232848</v>
      </c>
      <c r="E78" s="0">
        <v>-0.00017711272391716937</v>
      </c>
      <c r="F78" s="0">
        <v>0.00059085589943776856</v>
      </c>
    </row>
    <row r="79">
      <c r="A79" s="0">
        <v>0</v>
      </c>
      <c r="B79" s="0">
        <v>0.00011679140435010699</v>
      </c>
      <c r="C79" s="0">
        <v>-0.00017214338661588127</v>
      </c>
      <c r="D79" s="0">
        <v>-0.0003524278120014962</v>
      </c>
      <c r="E79" s="0">
        <v>-0.00043214894369654477</v>
      </c>
      <c r="F79" s="0">
        <v>-0.00039031087244664059</v>
      </c>
    </row>
    <row r="80">
      <c r="A80" s="0">
        <v>0</v>
      </c>
      <c r="B80" s="0">
        <v>0.00089413715610699163</v>
      </c>
      <c r="C80" s="0">
        <v>0.00065347418755975703</v>
      </c>
      <c r="D80" s="0">
        <v>0.00033382858777237373</v>
      </c>
      <c r="E80" s="0">
        <v>0.00021302782843729204</v>
      </c>
      <c r="F80" s="0">
        <v>0.00040390785038330046</v>
      </c>
    </row>
    <row r="81">
      <c r="A81" s="0">
        <v>0</v>
      </c>
      <c r="B81" s="0">
        <v>6.7152679367812884e-05</v>
      </c>
      <c r="C81" s="0">
        <v>-4.9739963340598298e-05</v>
      </c>
      <c r="D81" s="0">
        <v>-0.00012475955747262221</v>
      </c>
      <c r="E81" s="0">
        <v>-0.00015593306829454756</v>
      </c>
      <c r="F81" s="0">
        <v>-0.00012197515837136796</v>
      </c>
    </row>
    <row r="82">
      <c r="A82" s="0">
        <v>0</v>
      </c>
      <c r="B82" s="0">
        <v>3.4875109285566891e-05</v>
      </c>
      <c r="C82" s="0">
        <v>-0.00019079519327707545</v>
      </c>
      <c r="D82" s="0">
        <v>-0.00032916342359583239</v>
      </c>
      <c r="E82" s="0">
        <v>-0.00040746341066264652</v>
      </c>
      <c r="F82" s="0">
        <v>-0.00042530602435773834</v>
      </c>
    </row>
    <row r="83">
      <c r="A83" s="0">
        <v>0</v>
      </c>
      <c r="B83" s="0">
        <v>0.00022100260452483089</v>
      </c>
      <c r="C83" s="0">
        <v>0.00048210818464881205</v>
      </c>
      <c r="D83" s="0">
        <v>0.00048617999651962007</v>
      </c>
      <c r="E83" s="0">
        <v>0.00034332478983566117</v>
      </c>
      <c r="F83" s="0">
        <v>1.2684568472483282e-05</v>
      </c>
    </row>
    <row r="84">
      <c r="A84" s="0">
        <v>0</v>
      </c>
      <c r="B84" s="0">
        <v>5.2817783747483721e-05</v>
      </c>
      <c r="C84" s="0">
        <v>-0.00016357011747646089</v>
      </c>
      <c r="D84" s="0">
        <v>-0.00023806438996010898</v>
      </c>
      <c r="E84" s="0">
        <v>-0.00017761021842088026</v>
      </c>
      <c r="F84" s="0">
        <v>5.2283856274398799e-05</v>
      </c>
    </row>
    <row r="85">
      <c r="A85" s="0">
        <v>0</v>
      </c>
      <c r="B85" s="0">
        <v>0.00035346308662684289</v>
      </c>
      <c r="C85" s="0">
        <v>0.00033839042477386283</v>
      </c>
      <c r="D85" s="0">
        <v>0.00021435298927455215</v>
      </c>
      <c r="E85" s="0">
        <v>0.00010646771651785097</v>
      </c>
      <c r="F85" s="0">
        <v>-2.1217699068057372e-06</v>
      </c>
    </row>
    <row r="86">
      <c r="A86" s="0">
        <v>0</v>
      </c>
      <c r="B86" s="0">
        <v>0.00047445937339322952</v>
      </c>
      <c r="C86" s="0">
        <v>0.00028692866655026517</v>
      </c>
      <c r="D86" s="0">
        <v>8.636118252772218e-05</v>
      </c>
      <c r="E86" s="0">
        <v>2.5996101341504985e-05</v>
      </c>
      <c r="F86" s="0">
        <v>0.00010307776835709326</v>
      </c>
    </row>
    <row r="87">
      <c r="A87" s="0">
        <v>0</v>
      </c>
      <c r="B87" s="0">
        <v>0.00023657056248153202</v>
      </c>
      <c r="C87" s="0">
        <v>0.00034361643123213825</v>
      </c>
      <c r="D87" s="0">
        <v>0.00032733571992656085</v>
      </c>
      <c r="E87" s="0">
        <v>0.00028251329914918966</v>
      </c>
      <c r="F87" s="0">
        <v>0.00023714688891299934</v>
      </c>
    </row>
    <row r="88">
      <c r="A88" s="0">
        <v>0</v>
      </c>
      <c r="B88" s="0">
        <v>0.0003389784995184858</v>
      </c>
      <c r="C88" s="0">
        <v>0.00054012653715879155</v>
      </c>
      <c r="D88" s="0">
        <v>0.0004718387802335744</v>
      </c>
      <c r="E88" s="0">
        <v>0.00028440185472997787</v>
      </c>
      <c r="F88" s="0">
        <v>-0.00010131100769585066</v>
      </c>
    </row>
    <row r="89">
      <c r="A89" s="0">
        <v>0</v>
      </c>
      <c r="B89" s="0">
        <v>0.0004381422289214329</v>
      </c>
      <c r="C89" s="0">
        <v>0.00082265039288460101</v>
      </c>
      <c r="D89" s="0">
        <v>0.00079277962809826824</v>
      </c>
      <c r="E89" s="0">
        <v>0.00055062381833410889</v>
      </c>
      <c r="F89" s="0">
        <v>3.5089590930993675e-05</v>
      </c>
    </row>
    <row r="90">
      <c r="A90" s="0">
        <v>0</v>
      </c>
      <c r="B90" s="0">
        <v>-7.5134516597956391e-05</v>
      </c>
      <c r="C90" s="0">
        <v>-9.7359530578294828e-05</v>
      </c>
      <c r="D90" s="0">
        <v>-0.00021045265795013174</v>
      </c>
      <c r="E90" s="0">
        <v>-0.00044862527544763803</v>
      </c>
      <c r="F90" s="0">
        <v>-0.00095945374269292005</v>
      </c>
    </row>
    <row r="91">
      <c r="A91" s="0">
        <v>0</v>
      </c>
      <c r="B91" s="0">
        <v>0.00036971335850132653</v>
      </c>
      <c r="C91" s="0">
        <v>0.00040438469196844851</v>
      </c>
      <c r="D91" s="0">
        <v>0.00042534638548455406</v>
      </c>
      <c r="E91" s="0">
        <v>0.00058146610216875533</v>
      </c>
      <c r="F91" s="0">
        <v>0.00097801855002968563</v>
      </c>
    </row>
    <row r="92">
      <c r="A92" s="0">
        <v>0</v>
      </c>
      <c r="B92" s="0">
        <v>5.0663959583995e-05</v>
      </c>
      <c r="C92" s="0">
        <v>2.8146522757857562e-05</v>
      </c>
      <c r="D92" s="0">
        <v>4.3440012239374937e-05</v>
      </c>
      <c r="E92" s="0">
        <v>0.00011326476445591011</v>
      </c>
      <c r="F92" s="0">
        <v>0.00028408437887283977</v>
      </c>
    </row>
    <row r="93">
      <c r="A93" s="0">
        <v>0</v>
      </c>
      <c r="B93" s="0">
        <v>0.00019534392640824932</v>
      </c>
      <c r="C93" s="0">
        <v>0.00047659227706328688</v>
      </c>
      <c r="D93" s="0">
        <v>0.00050061570384060672</v>
      </c>
      <c r="E93" s="0">
        <v>0.00036868017020746935</v>
      </c>
      <c r="F93" s="0">
        <v>5.3996646529566594e-05</v>
      </c>
    </row>
    <row r="94">
      <c r="A94" s="0">
        <v>0</v>
      </c>
      <c r="B94" s="0">
        <v>-0.00015353480381637141</v>
      </c>
      <c r="C94" s="0">
        <v>-0.00025367223684644169</v>
      </c>
      <c r="D94" s="0">
        <v>-0.00024695408789379009</v>
      </c>
      <c r="E94" s="0">
        <v>-0.00020187707995730081</v>
      </c>
      <c r="F94" s="0">
        <v>-0.00011236540349200685</v>
      </c>
    </row>
    <row r="95">
      <c r="A95" s="0">
        <v>0</v>
      </c>
      <c r="B95" s="0">
        <v>2.3740861364161814e-05</v>
      </c>
      <c r="C95" s="0">
        <v>5.4115657382045046e-05</v>
      </c>
      <c r="D95" s="0">
        <v>7.6718477262538443e-05</v>
      </c>
      <c r="E95" s="0">
        <v>0.00010612243930708393</v>
      </c>
      <c r="F95" s="0">
        <v>0.00015575785560983935</v>
      </c>
    </row>
    <row r="96">
      <c r="A96" s="0">
        <v>0</v>
      </c>
      <c r="B96" s="0">
        <v>-4.5497938831538798e-05</v>
      </c>
      <c r="C96" s="0">
        <v>-6.4200088698077029e-06</v>
      </c>
      <c r="D96" s="0">
        <v>1.9922865442681403e-05</v>
      </c>
      <c r="E96" s="0">
        <v>2.196253823473493e-05</v>
      </c>
      <c r="F96" s="0">
        <v>-4.0357401215676547e-06</v>
      </c>
    </row>
    <row r="97">
      <c r="A97" s="0">
        <v>0</v>
      </c>
      <c r="B97" s="0">
        <v>0.00014044554286302829</v>
      </c>
      <c r="C97" s="0">
        <v>0.00029865627982153531</v>
      </c>
      <c r="D97" s="0">
        <v>0.00033058965728785528</v>
      </c>
      <c r="E97" s="0">
        <v>0.00030991196153933032</v>
      </c>
      <c r="F97" s="0">
        <v>0.00023430457481769112</v>
      </c>
    </row>
    <row r="98">
      <c r="A98" s="0">
        <v>0</v>
      </c>
      <c r="B98" s="0">
        <v>0.00011330614169804271</v>
      </c>
      <c r="C98" s="0">
        <v>-9.1361057860464556e-06</v>
      </c>
      <c r="D98" s="0">
        <v>-7.4854194879632463e-05</v>
      </c>
      <c r="E98" s="0">
        <v>-4.462714441302168e-05</v>
      </c>
      <c r="F98" s="0">
        <v>4.89649615061441e-05</v>
      </c>
    </row>
    <row r="99">
      <c r="A99" s="0">
        <v>0</v>
      </c>
      <c r="B99" s="0">
        <v>0.00046217460170990682</v>
      </c>
      <c r="C99" s="0">
        <v>0.00039673834804679342</v>
      </c>
      <c r="D99" s="0">
        <v>0.00026513397831210567</v>
      </c>
      <c r="E99" s="0">
        <v>0.00022031928607592344</v>
      </c>
      <c r="F99" s="0">
        <v>0.00032497898294793492</v>
      </c>
    </row>
    <row r="100">
      <c r="A100" s="0">
        <v>0</v>
      </c>
      <c r="B100" s="0">
        <v>1.6628252746883621e-06</v>
      </c>
      <c r="C100" s="0">
        <v>8.7828998548922232e-05</v>
      </c>
      <c r="D100" s="0">
        <v>0.00010684659680918612</v>
      </c>
      <c r="E100" s="0">
        <v>6.9389637699042439e-05</v>
      </c>
      <c r="F100" s="0">
        <v>-4.2393490046699345e-05</v>
      </c>
    </row>
    <row r="101">
      <c r="A101" s="0">
        <v>0</v>
      </c>
      <c r="B101" s="0">
        <v>7.5285415921534649e-05</v>
      </c>
      <c r="C101" s="0">
        <v>6.0818768613295215e-05</v>
      </c>
      <c r="D101" s="0">
        <v>2.5660686639436547e-05</v>
      </c>
      <c r="E101" s="0">
        <v>-5.635117774335785e-06</v>
      </c>
      <c r="F101" s="0">
        <v>-3.9270405437642764e-05</v>
      </c>
    </row>
    <row r="102">
      <c r="A102" s="0">
        <v>0</v>
      </c>
      <c r="B102" s="0">
        <v>-4.970090683825007e-05</v>
      </c>
      <c r="C102" s="0">
        <v>-5.2076153762362076e-06</v>
      </c>
      <c r="D102" s="0">
        <v>-7.8510588318037033e-06</v>
      </c>
      <c r="E102" s="0">
        <v>-7.3905442474986316e-05</v>
      </c>
      <c r="F102" s="0">
        <v>-0.0002338848199020388</v>
      </c>
    </row>
    <row r="103">
      <c r="A103" s="0">
        <v>0</v>
      </c>
      <c r="B103" s="0">
        <v>4.8597796501986812e-05</v>
      </c>
      <c r="C103" s="0">
        <v>8.8861856060738764e-05</v>
      </c>
      <c r="D103" s="0">
        <v>6.8062248049206853e-05</v>
      </c>
      <c r="E103" s="0">
        <v>5.7018418890275591e-06</v>
      </c>
      <c r="F103" s="0">
        <v>-0.00011599321842625798</v>
      </c>
    </row>
    <row r="104">
      <c r="A104" s="0">
        <v>0</v>
      </c>
      <c r="B104" s="0">
        <v>1.7852589459077528e-05</v>
      </c>
      <c r="C104" s="0">
        <v>8.5360819737333171e-05</v>
      </c>
      <c r="D104" s="0">
        <v>9.8701546469882884e-05</v>
      </c>
      <c r="E104" s="0">
        <v>7.3489891483598246e-05</v>
      </c>
      <c r="F104" s="0">
        <v>-5.1776814517789926e-06</v>
      </c>
    </row>
    <row r="105">
      <c r="A105" s="0">
        <v>0</v>
      </c>
      <c r="B105" s="0">
        <v>1.3571615605376119e-05</v>
      </c>
      <c r="C105" s="0">
        <v>2.0460706249843252e-05</v>
      </c>
      <c r="D105" s="0">
        <v>-1.4366034977238151e-05</v>
      </c>
      <c r="E105" s="0">
        <v>-8.5112581899721151e-05</v>
      </c>
      <c r="F105" s="0">
        <v>-0.00023610215150949437</v>
      </c>
    </row>
    <row r="106">
      <c r="A106" s="0">
        <v>0</v>
      </c>
      <c r="B106" s="0">
        <v>0.00011230530366255348</v>
      </c>
      <c r="C106" s="0">
        <v>0.00025748587055596933</v>
      </c>
      <c r="D106" s="0">
        <v>0.00026833206286979577</v>
      </c>
      <c r="E106" s="0">
        <v>0.00020345749665740681</v>
      </c>
      <c r="F106" s="0">
        <v>4.2420460375933167e-05</v>
      </c>
    </row>
    <row r="107">
      <c r="A107" s="0">
        <v>0</v>
      </c>
      <c r="B107" s="0">
        <v>-6.6542118907345071e-05</v>
      </c>
      <c r="C107" s="0">
        <v>0.00010693560104186456</v>
      </c>
      <c r="D107" s="0">
        <v>0.00012166475480937522</v>
      </c>
      <c r="E107" s="0">
        <v>-2.5353785965895326e-05</v>
      </c>
      <c r="F107" s="0">
        <v>-0.0004307247986157503</v>
      </c>
    </row>
    <row r="108">
      <c r="A108" s="0">
        <v>0</v>
      </c>
      <c r="B108" s="0">
        <v>6.3582086444552433e-05</v>
      </c>
      <c r="C108" s="0">
        <v>8.8435358575784939e-05</v>
      </c>
      <c r="D108" s="0">
        <v>7.3735129291270518e-05</v>
      </c>
      <c r="E108" s="0">
        <v>4.3209165810534356e-05</v>
      </c>
      <c r="F108" s="0">
        <v>-1.9304960268487492e-06</v>
      </c>
    </row>
    <row r="109">
      <c r="A109" s="0">
        <v>0</v>
      </c>
      <c r="B109" s="0">
        <v>0.00023762309280564442</v>
      </c>
      <c r="C109" s="0">
        <v>0.00039274893648788556</v>
      </c>
      <c r="D109" s="0">
        <v>0.00037505445380185687</v>
      </c>
      <c r="E109" s="0">
        <v>0.00028968229469538559</v>
      </c>
      <c r="F109" s="0">
        <v>0.00012119433601062712</v>
      </c>
    </row>
    <row r="110">
      <c r="A110" s="0">
        <v>0</v>
      </c>
      <c r="B110" s="0">
        <v>-6.4054088472723092e-05</v>
      </c>
      <c r="C110" s="0">
        <v>1.3321244601197102e-05</v>
      </c>
      <c r="D110" s="0">
        <v>3.7219989835718392e-05</v>
      </c>
      <c r="E110" s="0">
        <v>-6.5142258738881686e-06</v>
      </c>
      <c r="F110" s="0">
        <v>-0.00014973083075484062</v>
      </c>
    </row>
    <row r="111">
      <c r="A111" s="0">
        <v>0</v>
      </c>
      <c r="B111" s="0">
        <v>6.8284716975286486e-07</v>
      </c>
      <c r="C111" s="0">
        <v>0.00012135076729680519</v>
      </c>
      <c r="D111" s="0">
        <v>0.00016713147491553143</v>
      </c>
      <c r="E111" s="0">
        <v>0.00016005036050043692</v>
      </c>
      <c r="F111" s="0">
        <v>6.8331811207758553e-05</v>
      </c>
    </row>
    <row r="112">
      <c r="A112" s="0">
        <v>0</v>
      </c>
      <c r="B112" s="0">
        <v>-3.8176891726152129e-05</v>
      </c>
      <c r="C112" s="0">
        <v>7.3900855630235074e-05</v>
      </c>
      <c r="D112" s="0">
        <v>0.00013129050975817236</v>
      </c>
      <c r="E112" s="0">
        <v>0.0001262483508969528</v>
      </c>
      <c r="F112" s="0">
        <v>9.1724972800986959e-05</v>
      </c>
    </row>
    <row r="113">
      <c r="A113" s="0">
        <v>0</v>
      </c>
      <c r="B113" s="0">
        <v>0.00017991083831334076</v>
      </c>
      <c r="C113" s="0">
        <v>0.00026061582361099067</v>
      </c>
      <c r="D113" s="0">
        <v>0.00023657040814698688</v>
      </c>
      <c r="E113" s="0">
        <v>0.00018366528670978738</v>
      </c>
      <c r="F113" s="0">
        <v>9.2402569676186541e-05</v>
      </c>
    </row>
    <row r="114">
      <c r="A114" s="0">
        <v>0</v>
      </c>
      <c r="B114" s="0">
        <v>0.00035683772413155207</v>
      </c>
      <c r="C114" s="0">
        <v>0.00061739336302552711</v>
      </c>
      <c r="D114" s="0">
        <v>0.00061485768930829438</v>
      </c>
      <c r="E114" s="0">
        <v>0.00051204336276358675</v>
      </c>
      <c r="F114" s="0">
        <v>0.00029647754615132887</v>
      </c>
    </row>
    <row r="115">
      <c r="A115" s="0">
        <v>0</v>
      </c>
      <c r="B115" s="0">
        <v>-0.00032062898675289456</v>
      </c>
      <c r="C115" s="0">
        <v>-0.00017447948473704733</v>
      </c>
      <c r="D115" s="0">
        <v>-8.2541277999594043e-05</v>
      </c>
      <c r="E115" s="0">
        <v>-0.000139225608624758</v>
      </c>
      <c r="F115" s="0">
        <v>-0.00043764639594756627</v>
      </c>
    </row>
    <row r="116">
      <c r="A116" s="0">
        <v>0</v>
      </c>
      <c r="B116" s="0">
        <v>0.00010826393178793928</v>
      </c>
      <c r="C116" s="0">
        <v>0.00012948131968014073</v>
      </c>
      <c r="D116" s="0">
        <v>0.00017088055622839146</v>
      </c>
      <c r="E116" s="0">
        <v>0.00027833810413026641</v>
      </c>
      <c r="F116" s="0">
        <v>0.0005193154469831894</v>
      </c>
    </row>
    <row r="117">
      <c r="A117" s="0">
        <v>0</v>
      </c>
      <c r="B117" s="0">
        <v>0.0002650525428397367</v>
      </c>
      <c r="C117" s="0">
        <v>0.00030096941606147856</v>
      </c>
      <c r="D117" s="0">
        <v>0.00026431355180532579</v>
      </c>
      <c r="E117" s="0">
        <v>0.00025888479590278207</v>
      </c>
      <c r="F117" s="0">
        <v>0.00030398984878166058</v>
      </c>
    </row>
    <row r="118">
      <c r="A118" s="0">
        <v>0</v>
      </c>
      <c r="B118" s="0">
        <v>-3.6966494757904172e-05</v>
      </c>
      <c r="C118" s="0">
        <v>-0.00014151871397982338</v>
      </c>
      <c r="D118" s="0">
        <v>-0.00018799662643844556</v>
      </c>
      <c r="E118" s="0">
        <v>-0.0002067594737794852</v>
      </c>
      <c r="F118" s="0">
        <v>-0.00020069141712702326</v>
      </c>
    </row>
    <row r="119">
      <c r="A119" s="0">
        <v>0</v>
      </c>
      <c r="B119" s="0">
        <v>-1.4841684581705372e-05</v>
      </c>
      <c r="C119" s="0">
        <v>-0.00027616752966856326</v>
      </c>
      <c r="D119" s="0">
        <v>-0.00036002755603644493</v>
      </c>
      <c r="E119" s="0">
        <v>-0.00030916516675011732</v>
      </c>
      <c r="F119" s="0">
        <v>-7.9683006689791613e-05</v>
      </c>
    </row>
    <row r="120">
      <c r="A120" s="0">
        <v>0</v>
      </c>
      <c r="B120" s="0">
        <v>-0.00016701235607579148</v>
      </c>
      <c r="C120" s="0">
        <v>-0.00020943104443530217</v>
      </c>
      <c r="D120" s="0">
        <v>-0.00020666847437514346</v>
      </c>
      <c r="E120" s="0">
        <v>-0.00022294334009306804</v>
      </c>
      <c r="F120" s="0">
        <v>-0.00030137678175824398</v>
      </c>
    </row>
    <row r="121">
      <c r="A121" s="0">
        <v>0</v>
      </c>
      <c r="B121" s="0">
        <v>8.5728665809810256e-05</v>
      </c>
      <c r="C121" s="0">
        <v>5.9117152394871919e-05</v>
      </c>
      <c r="D121" s="0">
        <v>2.6267990242176409e-05</v>
      </c>
      <c r="E121" s="0">
        <v>8.9122966262372705e-06</v>
      </c>
      <c r="F121" s="0">
        <v>3.5070911625668943e-05</v>
      </c>
    </row>
    <row r="122">
      <c r="A122" s="0">
        <v>0</v>
      </c>
      <c r="B122" s="0">
        <v>-6.0409212761642489e-05</v>
      </c>
      <c r="C122" s="0">
        <v>-0.00014884329500153282</v>
      </c>
      <c r="D122" s="0">
        <v>-0.00015937506842738508</v>
      </c>
      <c r="E122" s="0">
        <v>-0.00012352786249349157</v>
      </c>
      <c r="F122" s="0">
        <v>-3.6201242469051376e-05</v>
      </c>
    </row>
    <row r="123">
      <c r="A123" s="0">
        <v>0</v>
      </c>
      <c r="B123" s="0">
        <v>0.00020451635106737837</v>
      </c>
      <c r="C123" s="0">
        <v>0.00022773904251049623</v>
      </c>
      <c r="D123" s="0">
        <v>0.00017351083753984822</v>
      </c>
      <c r="E123" s="0">
        <v>0.00011738989505374539</v>
      </c>
      <c r="F123" s="0">
        <v>5.8849227270993398e-05</v>
      </c>
    </row>
    <row r="124">
      <c r="A124" s="0">
        <v>0</v>
      </c>
      <c r="B124" s="0">
        <v>-0.00016443650847346863</v>
      </c>
      <c r="C124" s="0">
        <v>-0.00011247239749967788</v>
      </c>
      <c r="D124" s="0">
        <v>-8.3531915392363876e-05</v>
      </c>
      <c r="E124" s="0">
        <v>-0.00013714233910542412</v>
      </c>
      <c r="F124" s="0">
        <v>-0.00029904441286798811</v>
      </c>
    </row>
    <row r="125">
      <c r="A125" s="0">
        <v>0</v>
      </c>
      <c r="B125" s="0">
        <v>0.00011073944023720292</v>
      </c>
      <c r="C125" s="0">
        <v>0.00011927302016481039</v>
      </c>
      <c r="D125" s="0">
        <v>9.4022185997574143e-05</v>
      </c>
      <c r="E125" s="0">
        <v>7.7071197365691235e-05</v>
      </c>
      <c r="F125" s="0">
        <v>6.8864686442939027e-05</v>
      </c>
    </row>
    <row r="126">
      <c r="A126" s="0">
        <v>0</v>
      </c>
      <c r="B126" s="0">
        <v>-8.9121594591214104e-05</v>
      </c>
      <c r="C126" s="0">
        <v>-4.3315026713904026e-06</v>
      </c>
      <c r="D126" s="0">
        <v>5.959720459941184e-05</v>
      </c>
      <c r="E126" s="0">
        <v>8.8390011869419333e-05</v>
      </c>
      <c r="F126" s="0">
        <v>5.6504911959236181e-05</v>
      </c>
    </row>
    <row r="127">
      <c r="A127" s="0">
        <v>0</v>
      </c>
      <c r="B127" s="0">
        <v>7.4919716071302628e-05</v>
      </c>
      <c r="C127" s="0">
        <v>1.4639810916566853e-05</v>
      </c>
      <c r="D127" s="0">
        <v>-3.6258443245375249e-05</v>
      </c>
      <c r="E127" s="0">
        <v>-6.1926663376579705e-05</v>
      </c>
      <c r="F127" s="0">
        <v>-5.3149735851354407e-05</v>
      </c>
    </row>
    <row r="128">
      <c r="A128" s="0">
        <v>0</v>
      </c>
      <c r="B128" s="0">
        <v>0.00019460828195966284</v>
      </c>
      <c r="C128" s="0">
        <v>0.00028704223820063407</v>
      </c>
      <c r="D128" s="0">
        <v>0.00029005390564709049</v>
      </c>
      <c r="E128" s="0">
        <v>0.00028825439912101569</v>
      </c>
      <c r="F128" s="0">
        <v>0.0002990171806248193</v>
      </c>
    </row>
    <row r="129">
      <c r="A129" s="0">
        <v>0</v>
      </c>
      <c r="B129" s="0">
        <v>-0.0003059887257833363</v>
      </c>
      <c r="C129" s="0">
        <v>-0.00039259913526625001</v>
      </c>
      <c r="D129" s="0">
        <v>-0.00037696078653482248</v>
      </c>
      <c r="E129" s="0">
        <v>-0.00038811474936903054</v>
      </c>
      <c r="F129" s="0">
        <v>-0.00044456320867239385</v>
      </c>
    </row>
    <row r="130">
      <c r="A130" s="0">
        <v>0</v>
      </c>
      <c r="B130" s="0">
        <v>-0.00022759645695377001</v>
      </c>
      <c r="C130" s="0">
        <v>-0.00048061175352426613</v>
      </c>
      <c r="D130" s="0">
        <v>-0.00051763673936986235</v>
      </c>
      <c r="E130" s="0">
        <v>-0.00045675956395562281</v>
      </c>
      <c r="F130" s="0">
        <v>-0.00028026406759929651</v>
      </c>
    </row>
    <row r="131">
      <c r="A131" s="0">
        <v>0</v>
      </c>
      <c r="B131" s="0">
        <v>-5.9237378170651223e-05</v>
      </c>
      <c r="C131" s="0">
        <v>-0.00014319523819759927</v>
      </c>
      <c r="D131" s="0">
        <v>-0.0001256352614792608</v>
      </c>
      <c r="E131" s="0">
        <v>-3.6087698005452667e-05</v>
      </c>
      <c r="F131" s="0">
        <v>0.00016131609390627327</v>
      </c>
    </row>
    <row r="132">
      <c r="A132" s="0">
        <v>0</v>
      </c>
      <c r="B132" s="0">
        <v>0.00017830753510698905</v>
      </c>
      <c r="C132" s="0">
        <v>0.00022949893308116601</v>
      </c>
      <c r="D132" s="0">
        <v>0.00022857766750947889</v>
      </c>
      <c r="E132" s="0">
        <v>0.00025136715153801364</v>
      </c>
      <c r="F132" s="0">
        <v>0.00031681376431126618</v>
      </c>
    </row>
    <row r="133">
      <c r="A133" s="0">
        <v>0</v>
      </c>
      <c r="B133" s="0">
        <v>-4.5647110507134048e-06</v>
      </c>
      <c r="C133" s="0">
        <v>-3.2324802075323067e-05</v>
      </c>
      <c r="D133" s="0">
        <v>-6.5009788048929484e-05</v>
      </c>
      <c r="E133" s="0">
        <v>-0.00011189341100761169</v>
      </c>
      <c r="F133" s="0">
        <v>-0.0001857475257989738</v>
      </c>
    </row>
    <row r="134">
      <c r="A134" s="0">
        <v>0</v>
      </c>
      <c r="B134" s="0">
        <v>-0.00022587675391685588</v>
      </c>
      <c r="C134" s="0">
        <v>-0.00050517236494516254</v>
      </c>
      <c r="D134" s="0">
        <v>-0.00053234796952244742</v>
      </c>
      <c r="E134" s="0">
        <v>-0.00042489812090750964</v>
      </c>
      <c r="F134" s="0">
        <v>-0.00015069404612469417</v>
      </c>
    </row>
    <row r="135">
      <c r="A135" s="0">
        <v>0</v>
      </c>
      <c r="B135" s="0">
        <v>-9.9464960235783745e-05</v>
      </c>
      <c r="C135" s="0">
        <v>-9.8711554875275526e-05</v>
      </c>
      <c r="D135" s="0">
        <v>-9.445632004377244e-05</v>
      </c>
      <c r="E135" s="0">
        <v>-0.00012602167724864999</v>
      </c>
      <c r="F135" s="0">
        <v>-0.00021199809570122269</v>
      </c>
    </row>
    <row r="136">
      <c r="A136" s="0">
        <v>0</v>
      </c>
      <c r="B136" s="0">
        <v>1.3503487629362015e-05</v>
      </c>
      <c r="C136" s="0">
        <v>-5.9845174278164159e-06</v>
      </c>
      <c r="D136" s="0">
        <v>-1.4996265402095893e-05</v>
      </c>
      <c r="E136" s="0">
        <v>-1.0790221215438434e-05</v>
      </c>
      <c r="F136" s="0">
        <v>9.2140367438028892e-06</v>
      </c>
    </row>
    <row r="137">
      <c r="A137" s="0">
        <v>0</v>
      </c>
      <c r="B137" s="0">
        <v>1.8677484471523592e-05</v>
      </c>
      <c r="C137" s="0">
        <v>0.0001302420517038487</v>
      </c>
      <c r="D137" s="0">
        <v>0.0001525925125306013</v>
      </c>
      <c r="E137" s="0">
        <v>0.0001051724468105128</v>
      </c>
      <c r="F137" s="0">
        <v>-3.0394299194116958e-05</v>
      </c>
    </row>
    <row r="138">
      <c r="A138" s="0">
        <v>0</v>
      </c>
      <c r="B138" s="0">
        <v>1.3259583453245627e-05</v>
      </c>
      <c r="C138" s="0">
        <v>-6.4671358183630845e-06</v>
      </c>
      <c r="D138" s="0">
        <v>-1.7907910609356315e-05</v>
      </c>
      <c r="E138" s="0">
        <v>-1.9408601907307255e-05</v>
      </c>
      <c r="F138" s="0">
        <v>-7.5891709012607111e-06</v>
      </c>
    </row>
    <row r="139">
      <c r="A139" s="0">
        <v>0</v>
      </c>
      <c r="B139" s="0">
        <v>-9.9318026867311476e-05</v>
      </c>
      <c r="C139" s="0">
        <v>-0.00023278050453203955</v>
      </c>
      <c r="D139" s="0">
        <v>-0.00028032917882046468</v>
      </c>
      <c r="E139" s="0">
        <v>-0.00029999842067746779</v>
      </c>
      <c r="F139" s="0">
        <v>-0.00029809026616155893</v>
      </c>
    </row>
    <row r="140">
      <c r="A140" s="0">
        <v>0</v>
      </c>
      <c r="B140" s="0">
        <v>-2.7179142939256357e-05</v>
      </c>
      <c r="C140" s="0">
        <v>-5.1212925066629333e-05</v>
      </c>
      <c r="D140" s="0">
        <v>-5.6554390408487115e-05</v>
      </c>
      <c r="E140" s="0">
        <v>-5.6979514521379032e-05</v>
      </c>
      <c r="F140" s="0">
        <v>-5.3077966970085932e-05</v>
      </c>
    </row>
    <row r="141">
      <c r="A141" s="0">
        <v>0</v>
      </c>
      <c r="B141" s="0">
        <v>-2.1550381861534101e-05</v>
      </c>
      <c r="C141" s="0">
        <v>6.5709896042494276e-05</v>
      </c>
      <c r="D141" s="0">
        <v>7.8018878787538409e-05</v>
      </c>
      <c r="E141" s="0">
        <v>1.5288907962620474e-05</v>
      </c>
      <c r="F141" s="0">
        <v>-0.00014833956592654601</v>
      </c>
    </row>
    <row r="142">
      <c r="A142" s="0">
        <v>0</v>
      </c>
      <c r="B142" s="0">
        <v>1.8340528451822602e-06</v>
      </c>
      <c r="C142" s="0">
        <v>3.5758805484831929e-05</v>
      </c>
      <c r="D142" s="0">
        <v>4.5926124728271067e-05</v>
      </c>
      <c r="E142" s="0">
        <v>3.7582492491122083e-05</v>
      </c>
      <c r="F142" s="0">
        <v>5.1463270933221894e-06</v>
      </c>
    </row>
    <row r="143">
      <c r="A143" s="0">
        <v>0</v>
      </c>
      <c r="B143" s="0">
        <v>2.8581698444014175e-05</v>
      </c>
      <c r="C143" s="0">
        <v>-4.3598869353657366e-05</v>
      </c>
      <c r="D143" s="0">
        <v>-7.9175949782312599e-05</v>
      </c>
      <c r="E143" s="0">
        <v>-7.7591086937091325e-05</v>
      </c>
      <c r="F143" s="0">
        <v>-3.2801284614233928e-05</v>
      </c>
    </row>
    <row r="144">
      <c r="A144" s="0">
        <v>0</v>
      </c>
      <c r="B144" s="0">
        <v>8.9225208261933808e-05</v>
      </c>
      <c r="C144" s="0">
        <v>-0.00019647715045949254</v>
      </c>
      <c r="D144" s="0">
        <v>-0.00031700893622792561</v>
      </c>
      <c r="E144" s="0">
        <v>-0.00027763209928343899</v>
      </c>
      <c r="F144" s="0">
        <v>-4.1686644241992199e-05</v>
      </c>
    </row>
    <row r="145">
      <c r="A145" s="0">
        <v>0</v>
      </c>
      <c r="B145" s="0">
        <v>0.0003406999067836862</v>
      </c>
      <c r="C145" s="0">
        <v>0.00063311761029378327</v>
      </c>
      <c r="D145" s="0">
        <v>0.00073855407262064451</v>
      </c>
      <c r="E145" s="0">
        <v>0.00084048764028090903</v>
      </c>
      <c r="F145" s="0">
        <v>0.00095304672308225286</v>
      </c>
    </row>
    <row r="146">
      <c r="A146" s="0">
        <v>0</v>
      </c>
      <c r="B146" s="0">
        <v>0.00014775685613444001</v>
      </c>
      <c r="C146" s="0">
        <v>3.8709324963193126e-05</v>
      </c>
      <c r="D146" s="0">
        <v>-6.107223960536215e-05</v>
      </c>
      <c r="E146" s="0">
        <v>-0.00012254234402705316</v>
      </c>
      <c r="F146" s="0">
        <v>-0.00011800416378915726</v>
      </c>
    </row>
    <row r="147">
      <c r="A147" s="0">
        <v>0</v>
      </c>
      <c r="B147" s="0">
        <v>5.2165366833382965e-05</v>
      </c>
      <c r="C147" s="0">
        <v>-8.1840126092302956e-05</v>
      </c>
      <c r="D147" s="0">
        <v>-0.00013722370075213222</v>
      </c>
      <c r="E147" s="0">
        <v>-0.00012014734897964827</v>
      </c>
      <c r="F147" s="0">
        <v>2.2264606346140969e-05</v>
      </c>
    </row>
    <row r="148">
      <c r="A148" s="0">
        <v>0</v>
      </c>
      <c r="B148" s="0">
        <v>-0.00025790702763180823</v>
      </c>
      <c r="C148" s="0">
        <v>-0.00059565899692875721</v>
      </c>
      <c r="D148" s="0">
        <v>-0.00068926472498499758</v>
      </c>
      <c r="E148" s="0">
        <v>-0.00068045126065650191</v>
      </c>
      <c r="F148" s="0">
        <v>-0.00058322856474458951</v>
      </c>
    </row>
    <row r="149">
      <c r="A149" s="0">
        <v>0</v>
      </c>
      <c r="B149" s="0">
        <v>-0.00011042306016823336</v>
      </c>
      <c r="C149" s="0">
        <v>-0.00017766669753799952</v>
      </c>
      <c r="D149" s="0">
        <v>-0.00014796605402378135</v>
      </c>
      <c r="E149" s="0">
        <v>-6.8031857852084154e-05</v>
      </c>
      <c r="F149" s="0">
        <v>8.8587524276314417e-05</v>
      </c>
    </row>
    <row r="150">
      <c r="A150" s="0">
        <v>0</v>
      </c>
      <c r="B150" s="0">
        <v>-5.8364664950023848e-05</v>
      </c>
      <c r="C150" s="0">
        <v>-1.6724279352016425e-05</v>
      </c>
      <c r="D150" s="0">
        <v>7.3345651686040902e-06</v>
      </c>
      <c r="E150" s="0">
        <v>-4.528675670752158e-06</v>
      </c>
      <c r="F150" s="0">
        <v>-5.537065147122322e-05</v>
      </c>
    </row>
    <row r="151">
      <c r="A151" s="0">
        <v>0</v>
      </c>
      <c r="B151" s="0">
        <v>-6.9718527295248994e-05</v>
      </c>
      <c r="C151" s="0">
        <v>-0.00014620995595276617</v>
      </c>
      <c r="D151" s="0">
        <v>-0.00014812476442102596</v>
      </c>
      <c r="E151" s="0">
        <v>-0.00011156905956924423</v>
      </c>
      <c r="F151" s="0">
        <v>-1.9055230262521317e-05</v>
      </c>
    </row>
    <row r="152">
      <c r="A152" s="0">
        <v>0</v>
      </c>
      <c r="B152" s="0">
        <v>-8.9872259272268107e-06</v>
      </c>
      <c r="C152" s="0">
        <v>4.8601193803517184e-05</v>
      </c>
      <c r="D152" s="0">
        <v>5.9323443445832152e-05</v>
      </c>
      <c r="E152" s="0">
        <v>2.517649531665403e-05</v>
      </c>
      <c r="F152" s="0">
        <v>-6.616614523547934e-05</v>
      </c>
    </row>
    <row r="153">
      <c r="A153" s="0">
        <v>0</v>
      </c>
      <c r="B153" s="0">
        <v>-4.0588001153786524e-05</v>
      </c>
      <c r="C153" s="0">
        <v>-2.2964589676620351e-05</v>
      </c>
      <c r="D153" s="0">
        <v>-8.144349186660349e-06</v>
      </c>
      <c r="E153" s="0">
        <v>-1.0365055061301032e-05</v>
      </c>
      <c r="F153" s="0">
        <v>-2.7900740587994549e-05</v>
      </c>
    </row>
    <row r="154">
      <c r="A154" s="0">
        <v>0</v>
      </c>
      <c r="B154" s="0">
        <v>0.00018469344279950506</v>
      </c>
      <c r="C154" s="0">
        <v>0.00034186861575179542</v>
      </c>
      <c r="D154" s="0">
        <v>0.0003454884250551106</v>
      </c>
      <c r="E154" s="0">
        <v>0.00027765833622424296</v>
      </c>
      <c r="F154" s="0">
        <v>0.00014659019387875533</v>
      </c>
    </row>
    <row r="155">
      <c r="A155" s="0">
        <v>0</v>
      </c>
      <c r="B155" s="0">
        <v>-1.6278855672107601e-05</v>
      </c>
      <c r="C155" s="0">
        <v>-8.1323077572324765e-05</v>
      </c>
      <c r="D155" s="0">
        <v>-9.0752880630356331e-05</v>
      </c>
      <c r="E155" s="0">
        <v>-5.8249926695012194e-05</v>
      </c>
      <c r="F155" s="0">
        <v>3.118927889540074e-05</v>
      </c>
    </row>
    <row r="156">
      <c r="A156" s="0">
        <v>0</v>
      </c>
      <c r="B156" s="0">
        <v>7.0776084919250276e-05</v>
      </c>
      <c r="C156" s="0">
        <v>0.00017801419157157522</v>
      </c>
      <c r="D156" s="0">
        <v>0.00019964050765723662</v>
      </c>
      <c r="E156" s="0">
        <v>0.0001754362906517086</v>
      </c>
      <c r="F156" s="0">
        <v>9.9900024072282351e-05</v>
      </c>
    </row>
    <row r="157">
      <c r="A157" s="0">
        <v>0</v>
      </c>
      <c r="B157" s="0">
        <v>-6.1343467596803453e-05</v>
      </c>
      <c r="C157" s="0">
        <v>-0.0001300577101049534</v>
      </c>
      <c r="D157" s="0">
        <v>-0.0001477440037571387</v>
      </c>
      <c r="E157" s="0">
        <v>-0.00014817557437327156</v>
      </c>
      <c r="F157" s="0">
        <v>-0.00012874442459265278</v>
      </c>
    </row>
    <row r="158">
      <c r="A158" s="0">
        <v>0</v>
      </c>
      <c r="B158" s="0">
        <v>-5.1190070721934822e-05</v>
      </c>
      <c r="C158" s="0">
        <v>-0.00018771373294922469</v>
      </c>
      <c r="D158" s="0">
        <v>-0.00023324275854244569</v>
      </c>
      <c r="E158" s="0">
        <v>-0.00022685310374350939</v>
      </c>
      <c r="F158" s="0">
        <v>-0.00016014905661984602</v>
      </c>
    </row>
    <row r="159">
      <c r="A159" s="0">
        <v>0</v>
      </c>
      <c r="B159" s="0">
        <v>0.00015401126180369581</v>
      </c>
      <c r="C159" s="0">
        <v>0.00040749851507119322</v>
      </c>
      <c r="D159" s="0">
        <v>0.00045867176380421856</v>
      </c>
      <c r="E159" s="0">
        <v>0.000406519394611074</v>
      </c>
      <c r="F159" s="0">
        <v>0.00019328993675565495</v>
      </c>
    </row>
    <row r="160">
      <c r="A160" s="0">
        <v>0</v>
      </c>
      <c r="B160" s="0">
        <v>-0.0001247551270049177</v>
      </c>
      <c r="C160" s="0">
        <v>-0.00021257348504293699</v>
      </c>
      <c r="D160" s="0">
        <v>-0.00021323851843947639</v>
      </c>
      <c r="E160" s="0">
        <v>-0.00018661129645362526</v>
      </c>
      <c r="F160" s="0">
        <v>-0.0001184787483105576</v>
      </c>
    </row>
    <row r="161">
      <c r="A161" s="0">
        <v>0</v>
      </c>
      <c r="B161" s="0">
        <v>5.6183349153755835e-06</v>
      </c>
      <c r="C161" s="0">
        <v>2.1991662773761939e-05</v>
      </c>
      <c r="D161" s="0">
        <v>3.3764865912697811e-05</v>
      </c>
      <c r="E161" s="0">
        <v>4.5855924467423648e-05</v>
      </c>
      <c r="F161" s="0">
        <v>6.3627749529622524e-05</v>
      </c>
    </row>
    <row r="162">
      <c r="A162" s="0">
        <v>0</v>
      </c>
      <c r="B162" s="0">
        <v>-0.00010772068091015677</v>
      </c>
      <c r="C162" s="0">
        <v>-0.00016531297813795337</v>
      </c>
      <c r="D162" s="0">
        <v>-0.00015741672154245823</v>
      </c>
      <c r="E162" s="0">
        <v>-0.000126080387531112</v>
      </c>
      <c r="F162" s="0">
        <v>-8.7701807372869006e-05</v>
      </c>
    </row>
    <row r="163">
      <c r="A163" s="0">
        <v>0</v>
      </c>
      <c r="B163" s="0">
        <v>5.9985570239007302e-05</v>
      </c>
      <c r="C163" s="0">
        <v>2.6440509106089721e-05</v>
      </c>
      <c r="D163" s="0">
        <v>1.0762649139709965e-05</v>
      </c>
      <c r="E163" s="0">
        <v>3.2109276985301666e-05</v>
      </c>
      <c r="F163" s="0">
        <v>0.00010398109377561526</v>
      </c>
    </row>
    <row r="164">
      <c r="A164" s="0">
        <v>0</v>
      </c>
      <c r="B164" s="0">
        <v>7.4566909907678586e-05</v>
      </c>
      <c r="C164" s="0">
        <v>0.0001161534526070325</v>
      </c>
      <c r="D164" s="0">
        <v>0.00012493428970170029</v>
      </c>
      <c r="E164" s="0">
        <v>0.00013529480066935828</v>
      </c>
      <c r="F164" s="0">
        <v>0.00015571522584351821</v>
      </c>
    </row>
    <row r="165">
      <c r="A165" s="0">
        <v>0</v>
      </c>
      <c r="B165" s="0">
        <v>-0.00017244736002029401</v>
      </c>
      <c r="C165" s="0">
        <v>-0.00024584050039021255</v>
      </c>
      <c r="D165" s="0">
        <v>-0.00024915091479586066</v>
      </c>
      <c r="E165" s="0">
        <v>-0.00025878768843450028</v>
      </c>
      <c r="F165" s="0">
        <v>-0.00028538396128357027</v>
      </c>
    </row>
    <row r="166">
      <c r="A166" s="0">
        <v>0</v>
      </c>
      <c r="B166" s="0">
        <v>-9.4008980198637127e-05</v>
      </c>
      <c r="C166" s="0">
        <v>-0.00021422069758123691</v>
      </c>
      <c r="D166" s="0">
        <v>-0.00022640791835280491</v>
      </c>
      <c r="E166" s="0">
        <v>-0.00017964379444982553</v>
      </c>
      <c r="F166" s="0">
        <v>-6.089417071030237e-05</v>
      </c>
    </row>
    <row r="167">
      <c r="A167" s="0">
        <v>0</v>
      </c>
      <c r="B167" s="0">
        <v>-5.5994067109588902e-05</v>
      </c>
      <c r="C167" s="0">
        <v>-6.4750450967262368e-05</v>
      </c>
      <c r="D167" s="0">
        <v>-5.6565810286669099e-05</v>
      </c>
      <c r="E167" s="0">
        <v>-5.3744302545750272e-05</v>
      </c>
      <c r="F167" s="0">
        <v>-5.8223040512561663e-05</v>
      </c>
    </row>
    <row r="168">
      <c r="A168" s="0">
        <v>0</v>
      </c>
      <c r="B168" s="0">
        <v>-1.8479117440992759e-05</v>
      </c>
      <c r="C168" s="0">
        <v>-1.3668977610861721e-05</v>
      </c>
      <c r="D168" s="0">
        <v>2.4059234455392486e-08</v>
      </c>
      <c r="E168" s="0">
        <v>1.7608073494570359e-05</v>
      </c>
      <c r="F168" s="0">
        <v>4.2994057056194163e-05</v>
      </c>
    </row>
    <row r="169">
      <c r="A169" s="0">
        <v>0</v>
      </c>
      <c r="B169" s="0">
        <v>-8.1546056237453979e-06</v>
      </c>
      <c r="C169" s="0">
        <v>-2.4133924862196343e-05</v>
      </c>
      <c r="D169" s="0">
        <v>-2.6279687001046909e-05</v>
      </c>
      <c r="E169" s="0">
        <v>-1.9272036109026225e-05</v>
      </c>
      <c r="F169" s="0">
        <v>-1.5293268731154941e-06</v>
      </c>
    </row>
    <row r="170">
      <c r="A170" s="0">
        <v>0</v>
      </c>
      <c r="B170" s="0">
        <v>8.0420710547313146e-06</v>
      </c>
      <c r="C170" s="0">
        <v>7.9773083055297012e-06</v>
      </c>
      <c r="D170" s="0">
        <v>-2.0947734807943985e-06</v>
      </c>
      <c r="E170" s="0">
        <v>-2.0390967344276201e-05</v>
      </c>
      <c r="F170" s="0">
        <v>-5.2477173533169164e-05</v>
      </c>
    </row>
    <row r="171">
      <c r="A171" s="0">
        <v>0</v>
      </c>
      <c r="B171" s="0">
        <v>-2.4860396267645246e-05</v>
      </c>
      <c r="C171" s="0">
        <v>-6.5469986262882418e-05</v>
      </c>
      <c r="D171" s="0">
        <v>-6.6261426071367174e-05</v>
      </c>
      <c r="E171" s="0">
        <v>-4.0528749844788436e-05</v>
      </c>
      <c r="F171" s="0">
        <v>1.9898202984647284e-05</v>
      </c>
    </row>
    <row r="172">
      <c r="A172" s="0">
        <v>0</v>
      </c>
      <c r="B172" s="0">
        <v>0.00010932411427616584</v>
      </c>
      <c r="C172" s="0">
        <v>0.00037695958117953121</v>
      </c>
      <c r="D172" s="0">
        <v>0.00046262297082889231</v>
      </c>
      <c r="E172" s="0">
        <v>0.00044406580135630813</v>
      </c>
      <c r="F172" s="0">
        <v>0.00031207450255224534</v>
      </c>
    </row>
    <row r="173">
      <c r="A173" s="0">
        <v>0</v>
      </c>
      <c r="B173" s="0">
        <v>1.3535468184458499e-05</v>
      </c>
      <c r="C173" s="0">
        <v>-5.855082676489709e-06</v>
      </c>
      <c r="D173" s="0">
        <v>-1.5924941084155542e-05</v>
      </c>
      <c r="E173" s="0">
        <v>-1.4177060982247663e-05</v>
      </c>
      <c r="F173" s="0">
        <v>1.6340973221992683e-06</v>
      </c>
    </row>
    <row r="174">
      <c r="A174" s="0">
        <v>0</v>
      </c>
      <c r="B174" s="0">
        <v>4.843774279636448e-05</v>
      </c>
      <c r="C174" s="0">
        <v>7.6055826255846948e-05</v>
      </c>
      <c r="D174" s="0">
        <v>7.8146772933843089e-05</v>
      </c>
      <c r="E174" s="0">
        <v>7.6761513080853688e-05</v>
      </c>
      <c r="F174" s="0">
        <v>7.3816618089493635e-05</v>
      </c>
    </row>
    <row r="175">
      <c r="A175" s="0">
        <v>0</v>
      </c>
      <c r="B175" s="0">
        <v>-2.335381461347763e-06</v>
      </c>
      <c r="C175" s="0">
        <v>-1.5459359161550112e-05</v>
      </c>
      <c r="D175" s="0">
        <v>-1.8843436907993449e-05</v>
      </c>
      <c r="E175" s="0">
        <v>-1.4851066175814581e-05</v>
      </c>
      <c r="F175" s="0">
        <v>-2.2563195814020998e-06</v>
      </c>
    </row>
    <row r="176">
      <c r="A176" s="0">
        <v>0</v>
      </c>
      <c r="B176" s="0">
        <v>9.3675683516744601e-07</v>
      </c>
      <c r="C176" s="0">
        <v>1.3384844044575517e-07</v>
      </c>
      <c r="D176" s="0">
        <v>2.5264566504146213e-07</v>
      </c>
      <c r="E176" s="0">
        <v>1.625681418666175e-06</v>
      </c>
      <c r="F176" s="0">
        <v>4.8124314951832059e-06</v>
      </c>
    </row>
    <row r="177">
      <c r="A177" s="0">
        <v>0</v>
      </c>
      <c r="B177" s="0">
        <v>-7.2823190689269568e-05</v>
      </c>
      <c r="C177" s="0">
        <v>-0.00014237608295092699</v>
      </c>
      <c r="D177" s="0">
        <v>-0.00016034136153324566</v>
      </c>
      <c r="E177" s="0">
        <v>-0.00016420249272368695</v>
      </c>
      <c r="F177" s="0">
        <v>-0.00015785577620272204</v>
      </c>
    </row>
    <row r="178">
      <c r="A178" s="0">
        <v>0</v>
      </c>
      <c r="B178" s="0">
        <v>-5.5355879101749716e-05</v>
      </c>
      <c r="C178" s="0">
        <v>-0.00010476301897231061</v>
      </c>
      <c r="D178" s="0">
        <v>-8.5735456074150646e-05</v>
      </c>
      <c r="E178" s="0">
        <v>-2.1452512402975882e-05</v>
      </c>
      <c r="F178" s="0">
        <v>0.00010624144401775656</v>
      </c>
    </row>
    <row r="179">
      <c r="A179" s="0">
        <v>0</v>
      </c>
      <c r="B179" s="0">
        <v>7.0241742288826292e-06</v>
      </c>
      <c r="C179" s="0">
        <v>-2.4740268133607857e-05</v>
      </c>
      <c r="D179" s="0">
        <v>-2.6306927578424039e-05</v>
      </c>
      <c r="E179" s="0">
        <v>2.4685197326478059e-06</v>
      </c>
      <c r="F179" s="0">
        <v>7.2841963054605385e-05</v>
      </c>
    </row>
    <row r="180">
      <c r="A180" s="0">
        <v>0</v>
      </c>
      <c r="B180" s="0">
        <v>-6.8330410666270214e-06</v>
      </c>
      <c r="C180" s="0">
        <v>6.5851943929648438e-05</v>
      </c>
      <c r="D180" s="0">
        <v>8.423569858828639e-05</v>
      </c>
      <c r="E180" s="0">
        <v>5.3986884024154885e-05</v>
      </c>
      <c r="F180" s="0">
        <v>-3.8558219305127178e-05</v>
      </c>
    </row>
    <row r="181">
      <c r="A181" s="0">
        <v>0</v>
      </c>
      <c r="B181" s="0">
        <v>1.4715327707300746e-05</v>
      </c>
      <c r="C181" s="0">
        <v>-5.9970482798977348e-05</v>
      </c>
      <c r="D181" s="0">
        <v>-8.9473883527708964e-05</v>
      </c>
      <c r="E181" s="0">
        <v>-7.8097685370832198e-05</v>
      </c>
      <c r="F181" s="0">
        <v>-1.7659996210693529e-05</v>
      </c>
    </row>
    <row r="182">
      <c r="A182" s="0">
        <v>0</v>
      </c>
      <c r="B182" s="0">
        <v>5.8637999096583515e-05</v>
      </c>
      <c r="C182" s="0">
        <v>0.00012259253452755886</v>
      </c>
      <c r="D182" s="0">
        <v>0.00013861574301447452</v>
      </c>
      <c r="E182" s="0">
        <v>0.00013751276113114358</v>
      </c>
      <c r="F182" s="0">
        <v>0.00012170485607891982</v>
      </c>
    </row>
    <row r="183">
      <c r="A183" s="0">
        <v>0</v>
      </c>
      <c r="B183" s="0">
        <v>2.2645589208426797e-05</v>
      </c>
      <c r="C183" s="0">
        <v>-8.7236437282998958e-05</v>
      </c>
      <c r="D183" s="0">
        <v>-0.00014502040550857034</v>
      </c>
      <c r="E183" s="0">
        <v>-0.00015865809534796466</v>
      </c>
      <c r="F183" s="0">
        <v>-0.00012651507358918748</v>
      </c>
    </row>
    <row r="184">
      <c r="A184" s="0">
        <v>0</v>
      </c>
      <c r="B184" s="0">
        <v>2.6269291408632239e-05</v>
      </c>
      <c r="C184" s="0">
        <v>4.3481660969433428e-05</v>
      </c>
      <c r="D184" s="0">
        <v>4.5105490631840855e-05</v>
      </c>
      <c r="E184" s="0">
        <v>4.329895888632862e-05</v>
      </c>
      <c r="F184" s="0">
        <v>3.8870153237106908e-05</v>
      </c>
    </row>
    <row r="185">
      <c r="A185" s="0">
        <v>0</v>
      </c>
      <c r="B185" s="0">
        <v>-1.7194069941075391e-05</v>
      </c>
      <c r="C185" s="0">
        <v>-0.00011376832457438493</v>
      </c>
      <c r="D185" s="0">
        <v>-0.00015374226375717073</v>
      </c>
      <c r="E185" s="0">
        <v>-0.00015752721195267175</v>
      </c>
      <c r="F185" s="0">
        <v>-0.00012358085365617166</v>
      </c>
    </row>
    <row r="186">
      <c r="A186" s="0">
        <v>0</v>
      </c>
      <c r="B186" s="0">
        <v>-1.3911697538747381e-05</v>
      </c>
      <c r="C186" s="0">
        <v>-1.3458060436653124e-05</v>
      </c>
      <c r="D186" s="0">
        <v>-1.6908158524342465e-05</v>
      </c>
      <c r="E186" s="0">
        <v>-3.0259337604088277e-05</v>
      </c>
      <c r="F186" s="0">
        <v>-5.9399410656395951e-05</v>
      </c>
    </row>
    <row r="187">
      <c r="A187" s="0">
        <v>0</v>
      </c>
      <c r="B187" s="0">
        <v>1.8938069055451923e-05</v>
      </c>
      <c r="C187" s="0">
        <v>-3.2529660647241665e-05</v>
      </c>
      <c r="D187" s="0">
        <v>-5.0131790910668689e-05</v>
      </c>
      <c r="E187" s="0">
        <v>-3.2814978461706557e-05</v>
      </c>
      <c r="F187" s="0">
        <v>2.857199205586608e-05</v>
      </c>
    </row>
    <row r="188">
      <c r="A188" s="0">
        <v>0</v>
      </c>
      <c r="B188" s="0">
        <v>-2.8609333021359373e-05</v>
      </c>
      <c r="C188" s="0">
        <v>-3.9233013050341686e-05</v>
      </c>
      <c r="D188" s="0">
        <v>-3.0617780312068577e-05</v>
      </c>
      <c r="E188" s="0">
        <v>-1.3845149976585147e-05</v>
      </c>
      <c r="F188" s="0">
        <v>1.4798058559608446e-05</v>
      </c>
    </row>
    <row r="189">
      <c r="A189" s="0">
        <v>0</v>
      </c>
      <c r="B189" s="0">
        <v>-9.326314069047284e-05</v>
      </c>
      <c r="C189" s="0">
        <v>-0.00025549214343301499</v>
      </c>
      <c r="D189" s="0">
        <v>-0.00027705605062064431</v>
      </c>
      <c r="E189" s="0">
        <v>-0.00021163059418271776</v>
      </c>
      <c r="F189" s="0">
        <v>-3.7180849002831085e-05</v>
      </c>
    </row>
    <row r="190">
      <c r="A190" s="0">
        <v>0</v>
      </c>
      <c r="B190" s="0">
        <v>-5.5655605337295855e-06</v>
      </c>
      <c r="C190" s="0">
        <v>1.3597451402110744e-05</v>
      </c>
      <c r="D190" s="0">
        <v>2.2342465163738973e-05</v>
      </c>
      <c r="E190" s="0">
        <v>2.0959677144948702e-05</v>
      </c>
      <c r="F190" s="0">
        <v>8.8888900038920637e-06</v>
      </c>
    </row>
    <row r="191">
      <c r="A191" s="0">
        <v>0</v>
      </c>
      <c r="B191" s="0">
        <v>4.2858365299248968e-05</v>
      </c>
      <c r="C191" s="0">
        <v>0.00021623873894383375</v>
      </c>
      <c r="D191" s="0">
        <v>0.00025551162454051125</v>
      </c>
      <c r="E191" s="0">
        <v>0.00019873378706882459</v>
      </c>
      <c r="F191" s="0">
        <v>1.6994679503619381e-05</v>
      </c>
    </row>
    <row r="192">
      <c r="A192" s="0">
        <v>0</v>
      </c>
      <c r="B192" s="0">
        <v>0.00026408550647887691</v>
      </c>
      <c r="C192" s="0">
        <v>0.00035648721461045349</v>
      </c>
      <c r="D192" s="0">
        <v>0.00033213530319217699</v>
      </c>
      <c r="E192" s="0">
        <v>0.00029079670165629498</v>
      </c>
      <c r="F192" s="0">
        <v>0.00028099205597180779</v>
      </c>
    </row>
    <row r="193">
      <c r="A193" s="0">
        <v>0</v>
      </c>
      <c r="B193" s="0">
        <v>2.3867033516755676e-05</v>
      </c>
      <c r="C193" s="0">
        <v>5.3039297464863022e-05</v>
      </c>
      <c r="D193" s="0">
        <v>5.8776864344359941e-05</v>
      </c>
      <c r="E193" s="0">
        <v>5.3754589416751125e-05</v>
      </c>
      <c r="F193" s="0">
        <v>3.7286668421277619e-05</v>
      </c>
    </row>
    <row r="194">
      <c r="A194" s="0">
        <v>0</v>
      </c>
      <c r="B194" s="0">
        <v>-5.0163138689905684e-05</v>
      </c>
      <c r="C194" s="0">
        <v>-0.00013607515397325021</v>
      </c>
      <c r="D194" s="0">
        <v>-0.00013996912239216085</v>
      </c>
      <c r="E194" s="0">
        <v>-8.7858512356308108e-05</v>
      </c>
      <c r="F194" s="0">
        <v>3.0534704992545708e-05</v>
      </c>
    </row>
    <row r="195">
      <c r="A195" s="0">
        <v>0</v>
      </c>
      <c r="B195" s="0">
        <v>1.9163854404591341e-05</v>
      </c>
      <c r="C195" s="0">
        <v>4.3364109797043582e-05</v>
      </c>
      <c r="D195" s="0">
        <v>3.1365731929139037e-05</v>
      </c>
      <c r="E195" s="0">
        <v>-9.8599180599345804e-06</v>
      </c>
      <c r="F195" s="0">
        <v>-8.9599615214729089e-05</v>
      </c>
    </row>
    <row r="196">
      <c r="A196" s="0">
        <v>0</v>
      </c>
      <c r="B196" s="0">
        <v>7.1600129133986279e-07</v>
      </c>
      <c r="C196" s="0">
        <v>-3.5252617274689202e-05</v>
      </c>
      <c r="D196" s="0">
        <v>-5.0812130286282536e-05</v>
      </c>
      <c r="E196" s="0">
        <v>-5.1967580076903164e-05</v>
      </c>
      <c r="F196" s="0">
        <v>-3.2334766044632424e-05</v>
      </c>
    </row>
    <row r="197">
      <c r="A197" s="0">
        <v>0</v>
      </c>
      <c r="B197" s="0">
        <v>-4.3099761748842391e-05</v>
      </c>
      <c r="C197" s="0">
        <v>6.9429785355706874e-05</v>
      </c>
      <c r="D197" s="0">
        <v>0.00013883831119710331</v>
      </c>
      <c r="E197" s="0">
        <v>0.00017129681539629002</v>
      </c>
      <c r="F197" s="0">
        <v>0.00014968396357598404</v>
      </c>
    </row>
    <row r="198">
      <c r="A198" s="0">
        <v>0</v>
      </c>
      <c r="B198" s="0">
        <v>-1.228248233937218e-05</v>
      </c>
      <c r="C198" s="0">
        <v>-0.0001063403311581182</v>
      </c>
      <c r="D198" s="0">
        <v>-0.00013733648752853322</v>
      </c>
      <c r="E198" s="0">
        <v>-0.0001227987725592565</v>
      </c>
      <c r="F198" s="0">
        <v>-5.2125311011327891e-05</v>
      </c>
    </row>
    <row r="199">
      <c r="A199" s="0">
        <v>0</v>
      </c>
      <c r="B199" s="0">
        <v>-0.00014598775095125971</v>
      </c>
      <c r="C199" s="0">
        <v>-0.00028158326576465526</v>
      </c>
      <c r="D199" s="0">
        <v>-0.00032857348285961208</v>
      </c>
      <c r="E199" s="0">
        <v>-0.00036430973774329543</v>
      </c>
      <c r="F199" s="0">
        <v>-0.00040210319543542219</v>
      </c>
    </row>
    <row r="200">
      <c r="A200" s="0">
        <v>0</v>
      </c>
      <c r="B200" s="0">
        <v>4.819773721465026e-06</v>
      </c>
      <c r="C200" s="0">
        <v>0.00011020361219633151</v>
      </c>
      <c r="D200" s="0">
        <v>0.00014808893141003004</v>
      </c>
      <c r="E200" s="0">
        <v>0.00013417858812920375</v>
      </c>
      <c r="F200" s="0">
        <v>6.0195085043499019e-05</v>
      </c>
    </row>
    <row r="201">
      <c r="A201" s="0">
        <v>0</v>
      </c>
      <c r="B201" s="0">
        <v>8.3890222880092513e-06</v>
      </c>
      <c r="C201" s="0">
        <v>0.00032655885964857911</v>
      </c>
      <c r="D201" s="0">
        <v>0.0004363741875737584</v>
      </c>
      <c r="E201" s="0">
        <v>0.00038297013908108329</v>
      </c>
      <c r="F201" s="0">
        <v>0.00013321042098664304</v>
      </c>
    </row>
    <row r="202">
      <c r="A202" s="0">
        <v>0</v>
      </c>
      <c r="B202" s="0">
        <v>7.1427910471349998e-05</v>
      </c>
      <c r="C202" s="0">
        <v>-4.4376772879481385e-05</v>
      </c>
      <c r="D202" s="0">
        <v>-0.00011594275628368927</v>
      </c>
      <c r="E202" s="0">
        <v>-0.00013401417855037068</v>
      </c>
      <c r="F202" s="0">
        <v>-9.4556146149796239e-05</v>
      </c>
    </row>
    <row r="203">
      <c r="A203" s="0">
        <v>0</v>
      </c>
      <c r="B203" s="0">
        <v>-3.7775147340157744e-06</v>
      </c>
      <c r="C203" s="0">
        <v>-5.3518964818366488e-05</v>
      </c>
      <c r="D203" s="0">
        <v>-7.8090148961186545e-05</v>
      </c>
      <c r="E203" s="0">
        <v>-8.6622416477354081e-05</v>
      </c>
      <c r="F203" s="0">
        <v>-7.9760060503225594e-05</v>
      </c>
    </row>
    <row r="204">
      <c r="A204" s="0">
        <v>0</v>
      </c>
      <c r="B204" s="0">
        <v>-7.3615457554535024e-05</v>
      </c>
      <c r="C204" s="0">
        <v>-0.00015197851974745741</v>
      </c>
      <c r="D204" s="0">
        <v>-0.00016080084746682155</v>
      </c>
      <c r="E204" s="0">
        <v>-0.00013708762963603183</v>
      </c>
      <c r="F204" s="0">
        <v>-7.5918443415923242e-05</v>
      </c>
    </row>
    <row r="205">
      <c r="A205" s="0">
        <v>0</v>
      </c>
      <c r="B205" s="0">
        <v>8.1966307116897175e-05</v>
      </c>
      <c r="C205" s="0">
        <v>0.00013177110977173612</v>
      </c>
      <c r="D205" s="0">
        <v>0.00014724050730589161</v>
      </c>
      <c r="E205" s="0">
        <v>0.00016799017098944463</v>
      </c>
      <c r="F205" s="0">
        <v>0.0002034494241327095</v>
      </c>
    </row>
    <row r="206">
      <c r="A206" s="0">
        <v>0</v>
      </c>
      <c r="B206" s="0">
        <v>-3.1109106465497527e-05</v>
      </c>
      <c r="C206" s="0">
        <v>4.2351204906990181e-05</v>
      </c>
      <c r="D206" s="0">
        <v>7.9207801540699674e-05</v>
      </c>
      <c r="E206" s="0">
        <v>7.8153286486623563e-05</v>
      </c>
      <c r="F206" s="0">
        <v>3.3154006482148668e-05</v>
      </c>
    </row>
    <row r="207">
      <c r="A207" s="0">
        <v>0</v>
      </c>
      <c r="B207" s="0">
        <v>-2.3891909836648573e-05</v>
      </c>
      <c r="C207" s="0">
        <v>0.000101369350669539</v>
      </c>
      <c r="D207" s="0">
        <v>0.00014135977734540395</v>
      </c>
      <c r="E207" s="0">
        <v>0.00010224006906628391</v>
      </c>
      <c r="F207" s="0">
        <v>-3.6397024878176421e-05</v>
      </c>
    </row>
    <row r="208">
      <c r="A208" s="0">
        <v>0</v>
      </c>
      <c r="B208" s="0">
        <v>-8.4366684274132797e-05</v>
      </c>
      <c r="C208" s="0">
        <v>1.4350246357465457e-05</v>
      </c>
      <c r="D208" s="0">
        <v>4.1741939058523303e-05</v>
      </c>
      <c r="E208" s="0">
        <v>-2.4506997731987834e-05</v>
      </c>
      <c r="F208" s="0">
        <v>-0.00021666300761562923</v>
      </c>
    </row>
    <row r="209">
      <c r="A209" s="0">
        <v>0</v>
      </c>
      <c r="B209" s="0">
        <v>9.7773360198061265e-05</v>
      </c>
      <c r="C209" s="0">
        <v>0.00018721343116111233</v>
      </c>
      <c r="D209" s="0">
        <v>0.00019348995455231721</v>
      </c>
      <c r="E209" s="0">
        <v>0.00016395131427671822</v>
      </c>
      <c r="F209" s="0">
        <v>9.2668091321711221e-05</v>
      </c>
    </row>
    <row r="210">
      <c r="A210" s="0">
        <v>0</v>
      </c>
      <c r="B210" s="0">
        <v>5.7235172977142257e-05</v>
      </c>
      <c r="C210" s="0">
        <v>-2.1084042667401937e-05</v>
      </c>
      <c r="D210" s="0">
        <v>-5.7306365968075312e-05</v>
      </c>
      <c r="E210" s="0">
        <v>-3.9939808205442795e-05</v>
      </c>
      <c r="F210" s="0">
        <v>4.4945899003147327e-05</v>
      </c>
    </row>
    <row r="211">
      <c r="A211" s="0">
        <v>0</v>
      </c>
      <c r="B211" s="0">
        <v>-8.0614284266131153e-05</v>
      </c>
      <c r="C211" s="0">
        <v>-6.464664721982788e-05</v>
      </c>
      <c r="D211" s="0">
        <v>-3.5913918875425666e-05</v>
      </c>
      <c r="E211" s="0">
        <v>-2.0287902583536466e-05</v>
      </c>
      <c r="F211" s="0">
        <v>-2.4541957986831675e-05</v>
      </c>
    </row>
    <row r="212">
      <c r="A212" s="0">
        <v>0</v>
      </c>
      <c r="B212" s="0">
        <v>-9.508410040687254e-05</v>
      </c>
      <c r="C212" s="0">
        <v>-0.000105097998343337</v>
      </c>
      <c r="D212" s="0">
        <v>-8.4641301765005228e-05</v>
      </c>
      <c r="E212" s="0">
        <v>-6.9598223321740149e-05</v>
      </c>
      <c r="F212" s="0">
        <v>-6.2902886134343083e-05</v>
      </c>
    </row>
    <row r="213">
      <c r="A213" s="0">
        <v>0</v>
      </c>
      <c r="B213" s="0">
        <v>0.00011448630599338733</v>
      </c>
      <c r="C213" s="0">
        <v>0.00017387621654477159</v>
      </c>
      <c r="D213" s="0">
        <v>0.00014065827801224701</v>
      </c>
      <c r="E213" s="0">
        <v>6.1299585886021024e-05</v>
      </c>
      <c r="F213" s="0">
        <v>-8.6522607563588316e-05</v>
      </c>
    </row>
    <row r="214">
      <c r="A214" s="0">
        <v>0</v>
      </c>
      <c r="B214" s="0">
        <v>-2.6308637915681277e-05</v>
      </c>
      <c r="C214" s="0">
        <v>2.7608729056952108e-05</v>
      </c>
      <c r="D214" s="0">
        <v>4.9130519048305732e-05</v>
      </c>
      <c r="E214" s="0">
        <v>3.5031869152740702e-05</v>
      </c>
      <c r="F214" s="0">
        <v>-2.3580109507884139e-05</v>
      </c>
    </row>
    <row r="215">
      <c r="A215" s="0">
        <v>0</v>
      </c>
      <c r="B215" s="0">
        <v>7.3457840609747471e-05</v>
      </c>
      <c r="C215" s="0">
        <v>3.1367473380880528e-05</v>
      </c>
      <c r="D215" s="0">
        <v>-4.1013783303317508e-06</v>
      </c>
      <c r="E215" s="0">
        <v>-1.330488674882585e-05</v>
      </c>
      <c r="F215" s="0">
        <v>1.4529372904859006e-05</v>
      </c>
    </row>
    <row r="216">
      <c r="A216" s="0">
        <v>0</v>
      </c>
      <c r="B216" s="0">
        <v>-0.0001071534540765251</v>
      </c>
      <c r="C216" s="0">
        <v>-0.00031858381280896325</v>
      </c>
      <c r="D216" s="0">
        <v>-0.00032060418701190113</v>
      </c>
      <c r="E216" s="0">
        <v>-0.00017476936626812517</v>
      </c>
      <c r="F216" s="0">
        <v>0.00017430234490524443</v>
      </c>
    </row>
    <row r="217">
      <c r="A217" s="0">
        <v>0</v>
      </c>
      <c r="B217" s="0">
        <v>0.00012605288166767092</v>
      </c>
      <c r="C217" s="0">
        <v>0.0001460888211762823</v>
      </c>
      <c r="D217" s="0">
        <v>9.7353588617669906e-05</v>
      </c>
      <c r="E217" s="0">
        <v>2.6193778058285211e-05</v>
      </c>
      <c r="F217" s="0">
        <v>-8.7044092826442376e-05</v>
      </c>
    </row>
    <row r="218">
      <c r="A218" s="0">
        <v>0</v>
      </c>
      <c r="B218" s="0">
        <v>4.1783178297033485e-05</v>
      </c>
      <c r="C218" s="0">
        <v>3.7520296224835548e-05</v>
      </c>
      <c r="D218" s="0">
        <v>-1.8218188572081961e-05</v>
      </c>
      <c r="E218" s="0">
        <v>-0.00011337426252443911</v>
      </c>
      <c r="F218" s="0">
        <v>-0.00029260828581761933</v>
      </c>
    </row>
    <row r="219">
      <c r="A219" s="0">
        <v>0</v>
      </c>
      <c r="B219" s="0">
        <v>3.156202611795389e-05</v>
      </c>
      <c r="C219" s="0">
        <v>2.7575148920641612e-05</v>
      </c>
      <c r="D219" s="0">
        <v>2.9893605115419164e-05</v>
      </c>
      <c r="E219" s="0">
        <v>5.1386152309158828e-05</v>
      </c>
      <c r="F219" s="0">
        <v>0.00010127349498284532</v>
      </c>
    </row>
    <row r="220">
      <c r="A220" s="0">
        <v>0</v>
      </c>
      <c r="B220" s="0">
        <v>-1.6233403164936377e-05</v>
      </c>
      <c r="C220" s="0">
        <v>-4.0328551908552779e-05</v>
      </c>
      <c r="D220" s="0">
        <v>-4.4542259504516679e-05</v>
      </c>
      <c r="E220" s="0">
        <v>-3.7906830960283966e-05</v>
      </c>
      <c r="F220" s="0">
        <v>-1.8570214332457036e-05</v>
      </c>
    </row>
    <row r="221">
      <c r="A221" s="0">
        <v>0</v>
      </c>
      <c r="B221" s="0">
        <v>-5.6303753623601627e-05</v>
      </c>
      <c r="C221" s="0">
        <v>-9.943314792233704e-05</v>
      </c>
      <c r="D221" s="0">
        <v>-8.2133567611115954e-05</v>
      </c>
      <c r="E221" s="0">
        <v>-2.8461519263042745e-05</v>
      </c>
      <c r="F221" s="0">
        <v>7.9116024529903017e-05</v>
      </c>
    </row>
    <row r="222">
      <c r="A222" s="0">
        <v>0</v>
      </c>
      <c r="B222" s="0">
        <v>2.2998330068010886e-05</v>
      </c>
      <c r="C222" s="0">
        <v>-0.00010575959814472513</v>
      </c>
      <c r="D222" s="0">
        <v>-0.00011530783310395587</v>
      </c>
      <c r="E222" s="0">
        <v>-8.4618127968449919e-06</v>
      </c>
      <c r="F222" s="0">
        <v>0.00025991878139953323</v>
      </c>
    </row>
    <row r="223">
      <c r="A223" s="0">
        <v>0</v>
      </c>
      <c r="B223" s="0">
        <v>-1.3398426085053927e-05</v>
      </c>
      <c r="C223" s="0">
        <v>-4.0245853821986588e-05</v>
      </c>
      <c r="D223" s="0">
        <v>-2.8405367090117428e-05</v>
      </c>
      <c r="E223" s="0">
        <v>1.5648543605945031e-05</v>
      </c>
      <c r="F223" s="0">
        <v>0.00010973124476229557</v>
      </c>
    </row>
    <row r="224">
      <c r="A224" s="0">
        <v>0</v>
      </c>
      <c r="B224" s="0">
        <v>-4.3832302533963752e-06</v>
      </c>
      <c r="C224" s="0">
        <v>-4.5128461546861676e-06</v>
      </c>
      <c r="D224" s="0">
        <v>-4.5730413840150419e-06</v>
      </c>
      <c r="E224" s="0">
        <v>-6.3059857512079431e-06</v>
      </c>
      <c r="F224" s="0">
        <v>-1.0813370352018292e-05</v>
      </c>
    </row>
    <row r="225">
      <c r="A225" s="0">
        <v>0</v>
      </c>
      <c r="B225" s="0">
        <v>5.4021162464348849e-05</v>
      </c>
      <c r="C225" s="0">
        <v>1.9587674498292018e-05</v>
      </c>
      <c r="D225" s="0">
        <v>-1.4966940012448027e-05</v>
      </c>
      <c r="E225" s="0">
        <v>-3.3775094892017632e-05</v>
      </c>
      <c r="F225" s="0">
        <v>-4.5719071994673732e-05</v>
      </c>
    </row>
    <row r="226">
      <c r="A226" s="0">
        <v>0</v>
      </c>
      <c r="B226" s="0">
        <v>-2.9931431905147465e-05</v>
      </c>
      <c r="C226" s="0">
        <v>-0.00018081389622950916</v>
      </c>
      <c r="D226" s="0">
        <v>-0.00020706225397150446</v>
      </c>
      <c r="E226" s="0">
        <v>-0.00013688106687809176</v>
      </c>
      <c r="F226" s="0">
        <v>5.8917511025199931e-05</v>
      </c>
    </row>
    <row r="227">
      <c r="A227" s="0">
        <v>0</v>
      </c>
      <c r="B227" s="0">
        <v>-0.00012366790262506588</v>
      </c>
      <c r="C227" s="0">
        <v>-0.00020908194329184726</v>
      </c>
      <c r="D227" s="0">
        <v>-0.00015065338665039285</v>
      </c>
      <c r="E227" s="0">
        <v>-6.6953069228353757e-07</v>
      </c>
      <c r="F227" s="0">
        <v>0.00030366966593853295</v>
      </c>
    </row>
    <row r="228">
      <c r="A228" s="0">
        <v>0</v>
      </c>
      <c r="B228" s="0">
        <v>0.00013025313515474535</v>
      </c>
      <c r="C228" s="0">
        <v>0.00015162129078324926</v>
      </c>
      <c r="D228" s="0">
        <v>0.00015745537252995212</v>
      </c>
      <c r="E228" s="0">
        <v>0.00020078564408350374</v>
      </c>
      <c r="F228" s="0">
        <v>0.0003140390899217041</v>
      </c>
    </row>
    <row r="229">
      <c r="A229" s="0">
        <v>0</v>
      </c>
      <c r="B229" s="0">
        <v>4.4393223593383602e-05</v>
      </c>
      <c r="C229" s="0">
        <v>0.00013651640478834492</v>
      </c>
      <c r="D229" s="0">
        <v>0.0001244187689648027</v>
      </c>
      <c r="E229" s="0">
        <v>3.1330893902323242e-05</v>
      </c>
      <c r="F229" s="0">
        <v>-0.0001735253321007782</v>
      </c>
    </row>
    <row r="230">
      <c r="A230" s="0">
        <v>0</v>
      </c>
      <c r="B230" s="0">
        <v>4.4393223593383602e-05</v>
      </c>
      <c r="C230" s="0">
        <v>0.00013651640478834492</v>
      </c>
      <c r="D230" s="0">
        <v>0.0001244187689648027</v>
      </c>
      <c r="E230" s="0">
        <v>3.1330893902323242e-05</v>
      </c>
      <c r="F230" s="0">
        <v>-0.0001735253321007782</v>
      </c>
    </row>
    <row r="231">
      <c r="A231" s="0">
        <v>0</v>
      </c>
      <c r="B231" s="0">
        <v>8.8738745826821841e-05</v>
      </c>
      <c r="C231" s="0">
        <v>0.00010738465317411405</v>
      </c>
      <c r="D231" s="0">
        <v>3.5966533025851011e-05</v>
      </c>
      <c r="E231" s="0">
        <v>-9.8200947050514076e-05</v>
      </c>
      <c r="F231" s="0">
        <v>-0.00033610022226475411</v>
      </c>
    </row>
    <row r="232">
      <c r="A232" s="0">
        <v>0</v>
      </c>
      <c r="B232" s="0">
        <v>6.0024952385731578e-05</v>
      </c>
      <c r="C232" s="0">
        <v>-8.1582082049613813e-07</v>
      </c>
      <c r="D232" s="0">
        <v>-4.356727927963544e-05</v>
      </c>
      <c r="E232" s="0">
        <v>-5.4840839116082618e-05</v>
      </c>
      <c r="F232" s="0">
        <v>-3.2308657373865401e-05</v>
      </c>
    </row>
    <row r="233">
      <c r="A233" s="0">
        <v>0</v>
      </c>
      <c r="B233" s="0">
        <v>6.0024952385731578e-05</v>
      </c>
      <c r="C233" s="0">
        <v>-8.1582082049613813e-07</v>
      </c>
      <c r="D233" s="0">
        <v>-4.356727927963544e-05</v>
      </c>
      <c r="E233" s="0">
        <v>-5.4840839116082618e-05</v>
      </c>
      <c r="F233" s="0">
        <v>-3.2308657373865401e-05</v>
      </c>
    </row>
    <row r="234">
      <c r="A234" s="0">
        <v>0</v>
      </c>
      <c r="B234" s="0">
        <v>2.3365185076257289e-05</v>
      </c>
      <c r="C234" s="0">
        <v>9.021923610121052e-05</v>
      </c>
      <c r="D234" s="0">
        <v>0.00010836947881318754</v>
      </c>
      <c r="E234" s="0">
        <v>9.5169850939359757e-05</v>
      </c>
      <c r="F234" s="0">
        <v>4.5175739091560252e-05</v>
      </c>
    </row>
    <row r="235">
      <c r="A235" s="0">
        <v>0</v>
      </c>
      <c r="B235" s="0">
        <v>4.8096395107180556e-05</v>
      </c>
      <c r="C235" s="0">
        <v>0.00024186844734214175</v>
      </c>
      <c r="D235" s="0">
        <v>0.00030618302149126864</v>
      </c>
      <c r="E235" s="0">
        <v>0.00028538905481065302</v>
      </c>
      <c r="F235" s="0">
        <v>0.00016692450071143644</v>
      </c>
    </row>
    <row r="236">
      <c r="A236" s="0">
        <v>0</v>
      </c>
      <c r="B236" s="0">
        <v>4.8096395107180556e-05</v>
      </c>
      <c r="C236" s="0">
        <v>0.00024186844734214175</v>
      </c>
      <c r="D236" s="0">
        <v>0.00030618302149126864</v>
      </c>
      <c r="E236" s="0">
        <v>0.00028538905481065302</v>
      </c>
      <c r="F236" s="0">
        <v>0.00016692450071143644</v>
      </c>
    </row>
    <row r="237">
      <c r="A237" s="0">
        <v>0</v>
      </c>
      <c r="B237" s="0">
        <v>0.00019586764769476128</v>
      </c>
      <c r="C237" s="0">
        <v>0.00038353191976298051</v>
      </c>
      <c r="D237" s="0">
        <v>0.00035654951168407473</v>
      </c>
      <c r="E237" s="0">
        <v>0.00020583068243761743</v>
      </c>
      <c r="F237" s="0">
        <v>-0.00011655156933478017</v>
      </c>
    </row>
    <row r="238">
      <c r="A238" s="0">
        <v>0</v>
      </c>
      <c r="B238" s="0">
        <v>-9.8962658937051806e-07</v>
      </c>
      <c r="C238" s="0">
        <v>-3.1608131166371845e-05</v>
      </c>
      <c r="D238" s="0">
        <v>-4.2130889808776606e-05</v>
      </c>
      <c r="E238" s="0">
        <v>-3.697004934964665e-05</v>
      </c>
      <c r="F238" s="0">
        <v>-1.2935873215831617e-05</v>
      </c>
    </row>
    <row r="239">
      <c r="A239" s="0">
        <v>0</v>
      </c>
      <c r="B239" s="0">
        <v>0.00015430815208707094</v>
      </c>
      <c r="C239" s="0">
        <v>-0.0004121953186464189</v>
      </c>
      <c r="D239" s="0">
        <v>-0.00057006973952852119</v>
      </c>
      <c r="E239" s="0">
        <v>-0.00032598922627096599</v>
      </c>
      <c r="F239" s="0">
        <v>0.00044189147674311008</v>
      </c>
    </row>
    <row r="240">
      <c r="A240" s="0">
        <v>0</v>
      </c>
      <c r="B240" s="0">
        <v>-0.00033392403462020881</v>
      </c>
      <c r="C240" s="0">
        <v>-0.00065740753936306684</v>
      </c>
      <c r="D240" s="0">
        <v>-0.00065850852081161815</v>
      </c>
      <c r="E240" s="0">
        <v>-0.00049975509619130942</v>
      </c>
      <c r="F240" s="0">
        <v>-0.00013038954710677814</v>
      </c>
    </row>
    <row r="241">
      <c r="A241" s="0">
        <v>0</v>
      </c>
      <c r="B241" s="0">
        <v>-9.6558367682575419e-05</v>
      </c>
      <c r="C241" s="0">
        <v>-0.00024717079584947454</v>
      </c>
      <c r="D241" s="0">
        <v>-0.00028181911466033938</v>
      </c>
      <c r="E241" s="0">
        <v>-0.00025657208537055443</v>
      </c>
      <c r="F241" s="0">
        <v>-0.00016323305458480764</v>
      </c>
    </row>
    <row r="242">
      <c r="A242" s="0">
        <v>0</v>
      </c>
      <c r="B242" s="0">
        <v>0.00024387194597952355</v>
      </c>
      <c r="C242" s="0">
        <v>0.00049026304219355887</v>
      </c>
      <c r="D242" s="0">
        <v>0.0004666031761937639</v>
      </c>
      <c r="E242" s="0">
        <v>0.00028896559413155165</v>
      </c>
      <c r="F242" s="0">
        <v>-0.00010138882164929808</v>
      </c>
    </row>
    <row r="243">
      <c r="A243" s="0">
        <v>0</v>
      </c>
      <c r="B243" s="0">
        <v>-6.9674318652471201e-05</v>
      </c>
      <c r="C243" s="0">
        <v>-0.00010526912137961975</v>
      </c>
      <c r="D243" s="0">
        <v>-0.00010691603504812963</v>
      </c>
      <c r="E243" s="0">
        <v>-0.00010606943118082746</v>
      </c>
      <c r="F243" s="0">
        <v>-0.00010489297283332311</v>
      </c>
    </row>
    <row r="244">
      <c r="A244" s="0">
        <v>0</v>
      </c>
      <c r="B244" s="0">
        <v>7.8515638092843676e-05</v>
      </c>
      <c r="C244" s="0">
        <v>3.5691999867956681e-05</v>
      </c>
      <c r="D244" s="0">
        <v>-1.0136181613537576e-05</v>
      </c>
      <c r="E244" s="0">
        <v>-3.6578674877045525e-05</v>
      </c>
      <c r="F244" s="0">
        <v>-4.8243528853124384e-05</v>
      </c>
    </row>
    <row r="245">
      <c r="A245" s="0">
        <v>0</v>
      </c>
      <c r="B245" s="0">
        <v>0.00019133199200131734</v>
      </c>
      <c r="C245" s="0">
        <v>0.00034987179388791534</v>
      </c>
      <c r="D245" s="0">
        <v>0.000284544403631036</v>
      </c>
      <c r="E245" s="0">
        <v>7.6763308308046285e-05</v>
      </c>
      <c r="F245" s="0">
        <v>-0.00034059278157296674</v>
      </c>
    </row>
    <row r="246">
      <c r="A246" s="0">
        <v>0</v>
      </c>
      <c r="B246" s="0">
        <v>0.00019958412744425225</v>
      </c>
      <c r="C246" s="0">
        <v>0.00017683498662830754</v>
      </c>
      <c r="D246" s="0">
        <v>0.0001589151787537782</v>
      </c>
      <c r="E246" s="0">
        <v>0.00022266456870818213</v>
      </c>
      <c r="F246" s="0">
        <v>0.0004020787767180789</v>
      </c>
    </row>
    <row r="247">
      <c r="A247" s="0">
        <v>0</v>
      </c>
      <c r="B247" s="0">
        <v>-4.3741548485187742e-05</v>
      </c>
      <c r="C247" s="0">
        <v>4.1060773315795829e-05</v>
      </c>
      <c r="D247" s="0">
        <v>0.0001029055903110157</v>
      </c>
      <c r="E247" s="0">
        <v>0.0001385141115890845</v>
      </c>
      <c r="F247" s="0">
        <v>0.00015892635243412723</v>
      </c>
    </row>
    <row r="248">
      <c r="A248" s="0">
        <v>0</v>
      </c>
      <c r="B248" s="0">
        <v>-3.6456659120581714e-05</v>
      </c>
      <c r="C248" s="0">
        <v>-8.4558982096361035e-05</v>
      </c>
      <c r="D248" s="0">
        <v>-8.65895965782848e-05</v>
      </c>
      <c r="E248" s="0">
        <v>-6.0821925783847985e-05</v>
      </c>
      <c r="F248" s="0">
        <v>-1.7101596420446286e-06</v>
      </c>
    </row>
    <row r="249">
      <c r="A249" s="0">
        <v>0</v>
      </c>
      <c r="B249" s="0">
        <v>-6.5205155360958944e-06</v>
      </c>
      <c r="C249" s="0">
        <v>-0.00010389895477298794</v>
      </c>
      <c r="D249" s="0">
        <v>-0.00011867907115396814</v>
      </c>
      <c r="E249" s="0">
        <v>-6.3700616876126437e-05</v>
      </c>
      <c r="F249" s="0">
        <v>8.4575286910026914e-05</v>
      </c>
    </row>
    <row r="250">
      <c r="A250" s="0">
        <v>0</v>
      </c>
      <c r="B250" s="0">
        <v>-0.00025320776835960346</v>
      </c>
      <c r="C250" s="0">
        <v>-0.00032100987905572809</v>
      </c>
      <c r="D250" s="0">
        <v>-0.00040741021882465672</v>
      </c>
      <c r="E250" s="0">
        <v>-0.00063214161154690612</v>
      </c>
      <c r="F250" s="0">
        <v>-0.0010881346795176619</v>
      </c>
    </row>
    <row r="251">
      <c r="A251" s="0">
        <v>0</v>
      </c>
      <c r="B251" s="0">
        <v>-6.5866588395864512e-05</v>
      </c>
      <c r="C251" s="0">
        <v>-0.00014986829158206844</v>
      </c>
      <c r="D251" s="0">
        <v>-0.0001481714806698467</v>
      </c>
      <c r="E251" s="0">
        <v>-9.4936445479920639e-05</v>
      </c>
      <c r="F251" s="0">
        <v>3.1480259088154106e-05</v>
      </c>
    </row>
    <row r="252">
      <c r="A252" s="0">
        <v>0</v>
      </c>
      <c r="B252" s="0">
        <v>7.6775294754666268e-05</v>
      </c>
      <c r="C252" s="0">
        <v>8.1542932953322655e-05</v>
      </c>
      <c r="D252" s="0">
        <v>8.1970146979658265e-05</v>
      </c>
      <c r="E252" s="0">
        <v>0.00010933891716403965</v>
      </c>
      <c r="F252" s="0">
        <v>0.00017893073396144099</v>
      </c>
    </row>
    <row r="253">
      <c r="A253" s="0">
        <v>0</v>
      </c>
      <c r="B253" s="0">
        <v>-0.00014208982554341637</v>
      </c>
      <c r="C253" s="0">
        <v>1.2347578902310863e-05</v>
      </c>
      <c r="D253" s="0">
        <v>4.8301260045208183e-05</v>
      </c>
      <c r="E253" s="0">
        <v>-7.3391999133629038e-05</v>
      </c>
      <c r="F253" s="0">
        <v>-0.00041366087174656702</v>
      </c>
    </row>
    <row r="254">
      <c r="A254" s="0">
        <v>0</v>
      </c>
      <c r="B254" s="0">
        <v>-0.00014208982554341637</v>
      </c>
      <c r="C254" s="0">
        <v>1.2347578902310863e-05</v>
      </c>
      <c r="D254" s="0">
        <v>4.8301260045208183e-05</v>
      </c>
      <c r="E254" s="0">
        <v>-7.3391999133629038e-05</v>
      </c>
      <c r="F254" s="0">
        <v>-0.00041366087174656702</v>
      </c>
    </row>
    <row r="255">
      <c r="A255" s="0">
        <v>0</v>
      </c>
      <c r="B255" s="0">
        <v>0.0006001799018424403</v>
      </c>
      <c r="C255" s="0">
        <v>0.00065990683080421886</v>
      </c>
      <c r="D255" s="0">
        <v>0.00055312059461526397</v>
      </c>
      <c r="E255" s="0">
        <v>0.00050236369822609372</v>
      </c>
      <c r="F255" s="0">
        <v>0.00057169205327724237</v>
      </c>
    </row>
    <row r="256">
      <c r="A256" s="0">
        <v>0</v>
      </c>
      <c r="B256" s="0">
        <v>-0.00011957185886618538</v>
      </c>
      <c r="C256" s="0">
        <v>-0.00014695739390555018</v>
      </c>
      <c r="D256" s="0">
        <v>-0.00014153983783022489</v>
      </c>
      <c r="E256" s="0">
        <v>-0.00015362877803846292</v>
      </c>
      <c r="F256" s="0">
        <v>-0.00019201531315411746</v>
      </c>
    </row>
    <row r="257">
      <c r="A257" s="0">
        <v>0</v>
      </c>
      <c r="B257" s="0">
        <v>-3.6751543635617223e-05</v>
      </c>
      <c r="C257" s="0">
        <v>-0.00026398167259610028</v>
      </c>
      <c r="D257" s="0">
        <v>-0.00030573968526374784</v>
      </c>
      <c r="E257" s="0">
        <v>-0.00020067651434589606</v>
      </c>
      <c r="F257" s="0">
        <v>9.2089007357964991e-05</v>
      </c>
    </row>
    <row r="258">
      <c r="A258" s="0">
        <v>0</v>
      </c>
      <c r="B258" s="0">
        <v>1.3108230475532279e-05</v>
      </c>
      <c r="C258" s="0">
        <v>2.7431231007617185e-05</v>
      </c>
      <c r="D258" s="0">
        <v>4.3180785433104274e-05</v>
      </c>
      <c r="E258" s="0">
        <v>7.0077087335862487e-05</v>
      </c>
      <c r="F258" s="0">
        <v>0.00011307112878151254</v>
      </c>
    </row>
    <row r="259">
      <c r="A259" s="0">
        <v>0</v>
      </c>
      <c r="B259" s="0">
        <v>0.00023268310345390605</v>
      </c>
      <c r="C259" s="0">
        <v>0.00014442629054504594</v>
      </c>
      <c r="D259" s="0">
        <v>0.00010265358496749227</v>
      </c>
      <c r="E259" s="0">
        <v>0.00018243851795110566</v>
      </c>
      <c r="F259" s="0">
        <v>0.00045685666353879884</v>
      </c>
    </row>
    <row r="260">
      <c r="A260" s="0">
        <v>0</v>
      </c>
      <c r="B260" s="0">
        <v>-8.8065815111244145e-05</v>
      </c>
      <c r="C260" s="0">
        <v>-0.00031950554274537066</v>
      </c>
      <c r="D260" s="0">
        <v>-0.00033368768131710608</v>
      </c>
      <c r="E260" s="0">
        <v>-0.00019047635743005276</v>
      </c>
      <c r="F260" s="0">
        <v>0.00017860670024517217</v>
      </c>
    </row>
    <row r="261">
      <c r="A261" s="0">
        <v>0</v>
      </c>
      <c r="B261" s="0">
        <v>-5.5779556895292626e-05</v>
      </c>
      <c r="C261" s="0">
        <v>-0.00013036919918061468</v>
      </c>
      <c r="D261" s="0">
        <v>-0.00015327795725405408</v>
      </c>
      <c r="E261" s="0">
        <v>-0.00015511841489015271</v>
      </c>
      <c r="F261" s="0">
        <v>-0.00014253385012978625</v>
      </c>
    </row>
    <row r="262">
      <c r="A262" s="0">
        <v>0</v>
      </c>
      <c r="B262" s="0">
        <v>-5.5779556895292626e-05</v>
      </c>
      <c r="C262" s="0">
        <v>-0.00013036919918061468</v>
      </c>
      <c r="D262" s="0">
        <v>-0.00015327795725405408</v>
      </c>
      <c r="E262" s="0">
        <v>-0.00015511841489015271</v>
      </c>
      <c r="F262" s="0">
        <v>-0.00014253385012978625</v>
      </c>
    </row>
    <row r="263">
      <c r="A263" s="0">
        <v>0</v>
      </c>
      <c r="B263" s="0">
        <v>8.9888134934032471e-05</v>
      </c>
      <c r="C263" s="0">
        <v>0.00047957309336973258</v>
      </c>
      <c r="D263" s="0">
        <v>0.00061969367698921918</v>
      </c>
      <c r="E263" s="0">
        <v>0.000597846283090335</v>
      </c>
      <c r="F263" s="0">
        <v>0.00039671950192480404</v>
      </c>
    </row>
    <row r="264">
      <c r="A264" s="0">
        <v>0</v>
      </c>
      <c r="B264" s="0">
        <v>-0.00016422711098760742</v>
      </c>
      <c r="C264" s="0">
        <v>-0.00031927054818843906</v>
      </c>
      <c r="D264" s="0">
        <v>-0.00027422404803366038</v>
      </c>
      <c r="E264" s="0">
        <v>-9.952973612845431e-05</v>
      </c>
      <c r="F264" s="0">
        <v>0.00025077884358815083</v>
      </c>
    </row>
    <row r="265">
      <c r="A265" s="0">
        <v>0</v>
      </c>
      <c r="B265" s="0">
        <v>-2.7813479003057501e-05</v>
      </c>
      <c r="C265" s="0">
        <v>-0.00013120009352884238</v>
      </c>
      <c r="D265" s="0">
        <v>-0.00013505972419980417</v>
      </c>
      <c r="E265" s="0">
        <v>-6.2784572959301288e-05</v>
      </c>
      <c r="F265" s="0">
        <v>0.00012717916874918633</v>
      </c>
    </row>
    <row r="266">
      <c r="A266" s="0">
        <v>0</v>
      </c>
      <c r="B266" s="0">
        <v>0.00020206889979581394</v>
      </c>
      <c r="C266" s="0">
        <v>0.00043067330963424133</v>
      </c>
      <c r="D266" s="0">
        <v>0.00038608768775820132</v>
      </c>
      <c r="E266" s="0">
        <v>0.00016177321828073077</v>
      </c>
      <c r="F266" s="0">
        <v>-0.00031331375272091594</v>
      </c>
    </row>
    <row r="267">
      <c r="A267" s="0">
        <v>0</v>
      </c>
      <c r="B267" s="0">
        <v>0.00010438504470370799</v>
      </c>
      <c r="C267" s="0">
        <v>8.9817515234957845e-05</v>
      </c>
      <c r="D267" s="0">
        <v>6.0990410818403951e-05</v>
      </c>
      <c r="E267" s="0">
        <v>5.5830995544681183e-05</v>
      </c>
      <c r="F267" s="0">
        <v>7.5891765256859423e-05</v>
      </c>
    </row>
    <row r="268">
      <c r="A268" s="0">
        <v>0</v>
      </c>
      <c r="B268" s="0">
        <v>1.1957208858603963e-06</v>
      </c>
      <c r="C268" s="0">
        <v>4.1173987448950983e-05</v>
      </c>
      <c r="D268" s="0">
        <v>3.7136499639951054e-05</v>
      </c>
      <c r="E268" s="0">
        <v>-7.3618159826191465e-06</v>
      </c>
      <c r="F268" s="0">
        <v>-0.00011098961546891772</v>
      </c>
    </row>
    <row r="269">
      <c r="A269" s="0">
        <v>0</v>
      </c>
      <c r="B269" s="0">
        <v>0.0001019905079235571</v>
      </c>
      <c r="C269" s="0">
        <v>7.0734002511989996e-05</v>
      </c>
      <c r="D269" s="0">
        <v>4.9743443255589881e-05</v>
      </c>
      <c r="E269" s="0">
        <v>7.3992678053524941e-05</v>
      </c>
      <c r="F269" s="0">
        <v>0.00016336810532630724</v>
      </c>
    </row>
    <row r="270">
      <c r="A270" s="0">
        <v>0</v>
      </c>
      <c r="B270" s="0">
        <v>9.732678177266571e-05</v>
      </c>
      <c r="C270" s="0">
        <v>0.00014513290116403843</v>
      </c>
      <c r="D270" s="0">
        <v>0.00015974588583908544</v>
      </c>
      <c r="E270" s="0">
        <v>0.00018676862144785533</v>
      </c>
      <c r="F270" s="0">
        <v>0.00023864000240638589</v>
      </c>
    </row>
    <row r="271">
      <c r="A271" s="0">
        <v>0</v>
      </c>
      <c r="B271" s="0">
        <v>9.732678177266571e-05</v>
      </c>
      <c r="C271" s="0">
        <v>0.00014513290116403843</v>
      </c>
      <c r="D271" s="0">
        <v>0.00015974588583908544</v>
      </c>
      <c r="E271" s="0">
        <v>0.00018676862144785533</v>
      </c>
      <c r="F271" s="0">
        <v>0.00023864000240638589</v>
      </c>
    </row>
    <row r="272">
      <c r="A272" s="0">
        <v>0</v>
      </c>
      <c r="B272" s="0">
        <v>0.00012843854414779088</v>
      </c>
      <c r="C272" s="0">
        <v>0.00011535754580725699</v>
      </c>
      <c r="D272" s="0">
        <v>7.6577096567213843e-05</v>
      </c>
      <c r="E272" s="0">
        <v>5.7273430438070649e-05</v>
      </c>
      <c r="F272" s="0">
        <v>6.0954723694592317e-05</v>
      </c>
    </row>
    <row r="273">
      <c r="A273" s="0">
        <v>0</v>
      </c>
      <c r="B273" s="0">
        <v>7.534914956045663e-05</v>
      </c>
      <c r="C273" s="0">
        <v>-0.00013258128276845069</v>
      </c>
      <c r="D273" s="0">
        <v>-0.00019507125425129862</v>
      </c>
      <c r="E273" s="0">
        <v>-0.00010641414399859689</v>
      </c>
      <c r="F273" s="0">
        <v>0.00017360501238698756</v>
      </c>
    </row>
    <row r="274">
      <c r="A274" s="0">
        <v>0</v>
      </c>
      <c r="B274" s="0">
        <v>7.9616759452477703e-05</v>
      </c>
      <c r="C274" s="0">
        <v>7.2000943130166861e-05</v>
      </c>
      <c r="D274" s="0">
        <v>7.1353874492988134e-05</v>
      </c>
      <c r="E274" s="0">
        <v>0.00010931528614582797</v>
      </c>
      <c r="F274" s="0">
        <v>0.00020390956195082133</v>
      </c>
    </row>
    <row r="275">
      <c r="A275" s="0">
        <v>0</v>
      </c>
      <c r="B275" s="0">
        <v>-5.8835966952729829e-05</v>
      </c>
      <c r="C275" s="0">
        <v>-5.3783808492847279e-05</v>
      </c>
      <c r="D275" s="0">
        <v>-3.9277862635189731e-05</v>
      </c>
      <c r="E275" s="0">
        <v>-3.6789691177159523e-05</v>
      </c>
      <c r="F275" s="0">
        <v>-4.9008477917326931e-05</v>
      </c>
    </row>
    <row r="276">
      <c r="A276" s="0">
        <v>0</v>
      </c>
      <c r="B276" s="0">
        <v>-5.7575127849051472e-05</v>
      </c>
      <c r="C276" s="0">
        <v>-1.5580334797350714e-05</v>
      </c>
      <c r="D276" s="0">
        <v>3.0420280202385352e-05</v>
      </c>
      <c r="E276" s="0">
        <v>6.6603125416730968e-05</v>
      </c>
      <c r="F276" s="0">
        <v>0.00010173607413548752</v>
      </c>
    </row>
    <row r="277">
      <c r="A277" s="0">
        <v>0</v>
      </c>
      <c r="B277" s="0">
        <v>0.00015237020189580799</v>
      </c>
      <c r="C277" s="0">
        <v>0.000308809615223192</v>
      </c>
      <c r="D277" s="0">
        <v>0.00036698344544307954</v>
      </c>
      <c r="E277" s="0">
        <v>0.00040885093521649679</v>
      </c>
      <c r="F277" s="0">
        <v>0.00045486913626974906</v>
      </c>
    </row>
    <row r="278">
      <c r="A278" s="0">
        <v>0</v>
      </c>
      <c r="B278" s="0">
        <v>-7.7612258835062231e-05</v>
      </c>
      <c r="C278" s="0">
        <v>-0.00034397555381684985</v>
      </c>
      <c r="D278" s="0">
        <v>-0.00044079666621998914</v>
      </c>
      <c r="E278" s="0">
        <v>-0.00043422109699353673</v>
      </c>
      <c r="F278" s="0">
        <v>-0.0003182103930643998</v>
      </c>
    </row>
    <row r="279">
      <c r="A279" s="0">
        <v>0</v>
      </c>
      <c r="B279" s="0">
        <v>-0.00042466809397313093</v>
      </c>
      <c r="C279" s="0">
        <v>-0.00062173648773191509</v>
      </c>
      <c r="D279" s="0">
        <v>-0.0005263991486489511</v>
      </c>
      <c r="E279" s="0">
        <v>-0.00031417586880467391</v>
      </c>
      <c r="F279" s="0">
        <v>7.339818526332087e-05</v>
      </c>
    </row>
    <row r="280">
      <c r="A280" s="0">
        <v>0</v>
      </c>
      <c r="B280" s="0">
        <v>0.00020246686018646903</v>
      </c>
      <c r="C280" s="0">
        <v>0.00032985291695873664</v>
      </c>
      <c r="D280" s="0">
        <v>0.00032608994178128653</v>
      </c>
      <c r="E280" s="0">
        <v>0.00028342871791218333</v>
      </c>
      <c r="F280" s="0">
        <v>0.00019283038441081368</v>
      </c>
    </row>
    <row r="281">
      <c r="A281" s="0">
        <v>0</v>
      </c>
      <c r="B281" s="0">
        <v>-0.00026175863876935074</v>
      </c>
      <c r="C281" s="0">
        <v>-0.0007014376530084937</v>
      </c>
      <c r="D281" s="0">
        <v>-0.00076727118074456507</v>
      </c>
      <c r="E281" s="0">
        <v>-0.00060856841651699828</v>
      </c>
      <c r="F281" s="0">
        <v>-0.00017634496686100287</v>
      </c>
    </row>
    <row r="282">
      <c r="A282" s="0">
        <v>0</v>
      </c>
      <c r="B282" s="0">
        <v>0.00023896494343762786</v>
      </c>
      <c r="C282" s="0">
        <v>0.0002927452191885116</v>
      </c>
      <c r="D282" s="0">
        <v>0.00024259756111484621</v>
      </c>
      <c r="E282" s="0">
        <v>0.00018260450176493109</v>
      </c>
      <c r="F282" s="0">
        <v>0.00010512199434277447</v>
      </c>
    </row>
    <row r="283">
      <c r="A283" s="0">
        <v>0</v>
      </c>
      <c r="B283" s="0">
        <v>-3.0147380671682877e-05</v>
      </c>
      <c r="C283" s="0">
        <v>-5.9810060997395054e-05</v>
      </c>
      <c r="D283" s="0">
        <v>-5.4808232969584536e-05</v>
      </c>
      <c r="E283" s="0">
        <v>-2.8171694936289515e-05</v>
      </c>
      <c r="F283" s="0">
        <v>2.4687799987717363e-05</v>
      </c>
    </row>
    <row r="284">
      <c r="A284" s="0">
        <v>0</v>
      </c>
      <c r="B284" s="0">
        <v>0.000142827892434777</v>
      </c>
      <c r="C284" s="0">
        <v>8.6929999087929921e-05</v>
      </c>
      <c r="D284" s="0">
        <v>2.7591934484837155e-05</v>
      </c>
      <c r="E284" s="0">
        <v>1.3041766868553128e-05</v>
      </c>
      <c r="F284" s="0">
        <v>3.5249116814600745e-05</v>
      </c>
    </row>
    <row r="285">
      <c r="A285" s="0">
        <v>0</v>
      </c>
      <c r="B285" s="0">
        <v>0.000142827892434777</v>
      </c>
      <c r="C285" s="0">
        <v>8.6929999087929921e-05</v>
      </c>
      <c r="D285" s="0">
        <v>2.7591934484837155e-05</v>
      </c>
      <c r="E285" s="0">
        <v>1.3041766868553128e-05</v>
      </c>
      <c r="F285" s="0">
        <v>3.5249116814600745e-05</v>
      </c>
    </row>
    <row r="286">
      <c r="A286" s="0">
        <v>0</v>
      </c>
      <c r="B286" s="0">
        <v>0.00025095973046381642</v>
      </c>
      <c r="C286" s="0">
        <v>0.00028647261526954654</v>
      </c>
      <c r="D286" s="0">
        <v>0.00020757240373871916</v>
      </c>
      <c r="E286" s="0">
        <v>0.00010913202547542522</v>
      </c>
      <c r="F286" s="0">
        <v>-3.4681397548558257e-05</v>
      </c>
    </row>
    <row r="287">
      <c r="A287" s="0">
        <v>0</v>
      </c>
      <c r="B287" s="0">
        <v>-0.00016034396659429101</v>
      </c>
      <c r="C287" s="0">
        <v>-4.9795661504918598e-05</v>
      </c>
      <c r="D287" s="0">
        <v>7.939642616890813e-05</v>
      </c>
      <c r="E287" s="0">
        <v>0.00018787525009473366</v>
      </c>
      <c r="F287" s="0">
        <v>0.00030515583941340824</v>
      </c>
    </row>
    <row r="288">
      <c r="A288" s="0">
        <v>0</v>
      </c>
      <c r="B288" s="0">
        <v>-6.920281111123805e-05</v>
      </c>
      <c r="C288" s="0">
        <v>8.1190151802974786e-05</v>
      </c>
      <c r="D288" s="0">
        <v>0.00012156252876360796</v>
      </c>
      <c r="E288" s="0">
        <v>4.1465140609819873e-05</v>
      </c>
      <c r="F288" s="0">
        <v>-0.00019601515866174424</v>
      </c>
    </row>
    <row r="289">
      <c r="A289" s="0">
        <v>0</v>
      </c>
      <c r="B289" s="0">
        <v>-5.892642754001115e-05</v>
      </c>
      <c r="C289" s="0">
        <v>-0.00022856201402009918</v>
      </c>
      <c r="D289" s="0">
        <v>-0.00023379913450687767</v>
      </c>
      <c r="E289" s="0">
        <v>-0.00011644266793833791</v>
      </c>
      <c r="F289" s="0">
        <v>0.00018243797225887814</v>
      </c>
    </row>
    <row r="290">
      <c r="A290" s="0">
        <v>0</v>
      </c>
      <c r="B290" s="0">
        <v>-7.0529719157289006e-06</v>
      </c>
      <c r="C290" s="0">
        <v>3.0383511220075099e-05</v>
      </c>
      <c r="D290" s="0">
        <v>4.6243929104489157e-05</v>
      </c>
      <c r="E290" s="0">
        <v>4.1912889173857659e-05</v>
      </c>
      <c r="F290" s="0">
        <v>1.8440026964224032e-05</v>
      </c>
    </row>
    <row r="291">
      <c r="A291" s="0">
        <v>0</v>
      </c>
      <c r="B291" s="0">
        <v>0.0001997126748938885</v>
      </c>
      <c r="C291" s="0">
        <v>0.00035183584828539505</v>
      </c>
      <c r="D291" s="0">
        <v>0.00038809944586957329</v>
      </c>
      <c r="E291" s="0">
        <v>0.00040642254433423397</v>
      </c>
      <c r="F291" s="0">
        <v>0.00042137385146536616</v>
      </c>
    </row>
    <row r="292">
      <c r="A292" s="0">
        <v>0</v>
      </c>
      <c r="B292" s="0">
        <v>6.1075689485011464e-05</v>
      </c>
      <c r="C292" s="0">
        <v>3.8015814713132645e-06</v>
      </c>
      <c r="D292" s="0">
        <v>-2.7212265121673296e-06</v>
      </c>
      <c r="E292" s="0">
        <v>6.3300006913562246e-05</v>
      </c>
      <c r="F292" s="0">
        <v>0.00021931079493565236</v>
      </c>
    </row>
    <row r="293">
      <c r="A293" s="0">
        <v>0</v>
      </c>
      <c r="B293" s="0">
        <v>0.00013507737877126863</v>
      </c>
      <c r="C293" s="0">
        <v>0.00017342686801891105</v>
      </c>
      <c r="D293" s="0">
        <v>0.00015831055309040165</v>
      </c>
      <c r="E293" s="0">
        <v>0.00014552327906814516</v>
      </c>
      <c r="F293" s="0">
        <v>0.00013722517492872205</v>
      </c>
    </row>
    <row r="294">
      <c r="A294" s="0">
        <v>0</v>
      </c>
      <c r="B294" s="0">
        <v>-0.0001550673180428716</v>
      </c>
      <c r="C294" s="0">
        <v>-0.00018653451266523874</v>
      </c>
      <c r="D294" s="0">
        <v>-0.00022254265243672189</v>
      </c>
      <c r="E294" s="0">
        <v>-0.00033332259405497583</v>
      </c>
      <c r="F294" s="0">
        <v>-0.00056650525888887054</v>
      </c>
    </row>
    <row r="295">
      <c r="A295" s="0">
        <v>0</v>
      </c>
      <c r="B295" s="0">
        <v>0.0001189667373017872</v>
      </c>
      <c r="C295" s="0">
        <v>0.00030488380350714162</v>
      </c>
      <c r="D295" s="0">
        <v>0.00033367390806797459</v>
      </c>
      <c r="E295" s="0">
        <v>0.00027359892305205136</v>
      </c>
      <c r="F295" s="0">
        <v>9.9658688154424802e-05</v>
      </c>
    </row>
    <row r="296">
      <c r="A296" s="0">
        <v>0</v>
      </c>
      <c r="B296" s="0">
        <v>-1.5140829273743717e-06</v>
      </c>
      <c r="C296" s="0">
        <v>-3.1161686499706076e-05</v>
      </c>
      <c r="D296" s="0">
        <v>-1.9308825766672921e-05</v>
      </c>
      <c r="E296" s="0">
        <v>3.1822861974645233e-05</v>
      </c>
      <c r="F296" s="0">
        <v>0.00014484311967034869</v>
      </c>
    </row>
    <row r="297">
      <c r="A297" s="0">
        <v>0</v>
      </c>
      <c r="B297" s="0">
        <v>-1.5140829273743717e-06</v>
      </c>
      <c r="C297" s="0">
        <v>-3.1161686499706076e-05</v>
      </c>
      <c r="D297" s="0">
        <v>-1.9308825766672921e-05</v>
      </c>
      <c r="E297" s="0">
        <v>3.1822861974645233e-05</v>
      </c>
      <c r="F297" s="0">
        <v>0.00014484311967034869</v>
      </c>
    </row>
    <row r="298">
      <c r="A298" s="0">
        <v>0</v>
      </c>
      <c r="B298" s="0">
        <v>7.5186227847204301e-05</v>
      </c>
      <c r="C298" s="0">
        <v>9.9134102617415287e-05</v>
      </c>
      <c r="D298" s="0">
        <v>9.6244146212898229e-05</v>
      </c>
      <c r="E298" s="0">
        <v>9.8397970645869304e-05</v>
      </c>
      <c r="F298" s="0">
        <v>0.00011060767151185869</v>
      </c>
    </row>
    <row r="299">
      <c r="A299" s="0">
        <v>0</v>
      </c>
      <c r="B299" s="0">
        <v>0.00032485649742526601</v>
      </c>
      <c r="C299" s="0">
        <v>0.00029092041155429765</v>
      </c>
      <c r="D299" s="0">
        <v>0.00019706960932291961</v>
      </c>
      <c r="E299" s="0">
        <v>0.00015908322846118483</v>
      </c>
      <c r="F299" s="0">
        <v>0.00018523578556780412</v>
      </c>
    </row>
    <row r="300">
      <c r="A300" s="0">
        <v>0</v>
      </c>
      <c r="B300" s="0">
        <v>0.00025084568646857597</v>
      </c>
      <c r="C300" s="0">
        <v>0.00063078013717103587</v>
      </c>
      <c r="D300" s="0">
        <v>0.00063839347209805608</v>
      </c>
      <c r="E300" s="0">
        <v>0.00040951963953486659</v>
      </c>
      <c r="F300" s="0">
        <v>-0.00014484925959671463</v>
      </c>
    </row>
    <row r="301">
      <c r="A301" s="0">
        <v>0</v>
      </c>
      <c r="B301" s="0">
        <v>-0.00022234068201271162</v>
      </c>
      <c r="C301" s="0">
        <v>-0.00032846392428233229</v>
      </c>
      <c r="D301" s="0">
        <v>-0.00028570847685522455</v>
      </c>
      <c r="E301" s="0">
        <v>-0.00019082225803554453</v>
      </c>
      <c r="F301" s="0">
        <v>-2.7328543457938448e-06</v>
      </c>
    </row>
    <row r="302">
      <c r="A302" s="0">
        <v>0</v>
      </c>
      <c r="B302" s="0">
        <v>-3.5740399580423687e-05</v>
      </c>
      <c r="C302" s="0">
        <v>1.4603139169115653e-05</v>
      </c>
      <c r="D302" s="0">
        <v>9.382733584702152e-06</v>
      </c>
      <c r="E302" s="0">
        <v>-6.1930184887849793e-05</v>
      </c>
      <c r="F302" s="0">
        <v>-0.00023092422881541147</v>
      </c>
    </row>
    <row r="303">
      <c r="A303" s="0">
        <v>0</v>
      </c>
      <c r="B303" s="0">
        <v>5.8932393062469113e-05</v>
      </c>
      <c r="C303" s="0">
        <v>5.2007730706030153e-05</v>
      </c>
      <c r="D303" s="0">
        <v>4.6154634285741625e-05</v>
      </c>
      <c r="E303" s="0">
        <v>6.3740239528917164e-05</v>
      </c>
      <c r="F303" s="0">
        <v>0.00011538289855876627</v>
      </c>
    </row>
    <row r="304">
      <c r="A304" s="0">
        <v>0</v>
      </c>
      <c r="B304" s="0">
        <v>-1.2352813267654805e-05</v>
      </c>
      <c r="C304" s="0">
        <v>-3.086221594870292e-05</v>
      </c>
      <c r="D304" s="0">
        <v>-3.2546217934956156e-05</v>
      </c>
      <c r="E304" s="0">
        <v>-2.3468680306129586e-05</v>
      </c>
      <c r="F304" s="0">
        <v>-3.5163331127963104e-06</v>
      </c>
    </row>
    <row r="305">
      <c r="A305" s="0">
        <v>0</v>
      </c>
      <c r="B305" s="0">
        <v>1.6148371171989528e-06</v>
      </c>
      <c r="C305" s="0">
        <v>1.4243351246445712e-05</v>
      </c>
      <c r="D305" s="0">
        <v>3.8602960550977727e-05</v>
      </c>
      <c r="E305" s="0">
        <v>7.886804237670908e-05</v>
      </c>
      <c r="F305" s="0">
        <v>0.00015262024469741425</v>
      </c>
    </row>
    <row r="306">
      <c r="A306" s="0">
        <v>0</v>
      </c>
      <c r="B306" s="0">
        <v>-0.00017997243279201103</v>
      </c>
      <c r="C306" s="0">
        <v>-0.00020818427336339457</v>
      </c>
      <c r="D306" s="0">
        <v>-0.00015665941967382691</v>
      </c>
      <c r="E306" s="0">
        <v>-9.3233799765647662e-05</v>
      </c>
      <c r="F306" s="0">
        <v>-6.7570091184590564e-06</v>
      </c>
    </row>
    <row r="307">
      <c r="A307" s="0">
        <v>0</v>
      </c>
      <c r="B307" s="0">
        <v>-2.5966750503453317e-05</v>
      </c>
      <c r="C307" s="0">
        <v>-2.0287110768818506e-05</v>
      </c>
      <c r="D307" s="0">
        <v>-2.8845009099442986e-05</v>
      </c>
      <c r="E307" s="0">
        <v>-6.3442654003889598e-05</v>
      </c>
      <c r="F307" s="0">
        <v>-0.00013550435477523159</v>
      </c>
    </row>
    <row r="308">
      <c r="A308" s="0">
        <v>0</v>
      </c>
      <c r="B308" s="0">
        <v>7.311896632333087e-05</v>
      </c>
      <c r="C308" s="0">
        <v>4.2818604701157226e-05</v>
      </c>
      <c r="D308" s="0">
        <v>2.6175626921441653e-05</v>
      </c>
      <c r="E308" s="0">
        <v>4.8287841026707634e-05</v>
      </c>
      <c r="F308" s="0">
        <v>0.0001214400455722825</v>
      </c>
    </row>
    <row r="309">
      <c r="A309" s="0">
        <v>0</v>
      </c>
      <c r="B309" s="0">
        <v>7.5507792176243704e-05</v>
      </c>
      <c r="C309" s="0">
        <v>8.764336269402595e-06</v>
      </c>
      <c r="D309" s="0">
        <v>4.5400453319716094e-07</v>
      </c>
      <c r="E309" s="0">
        <v>7.4573692725038443e-05</v>
      </c>
      <c r="F309" s="0">
        <v>0.00026425738002534838</v>
      </c>
    </row>
    <row r="310">
      <c r="A310" s="0">
        <v>0</v>
      </c>
      <c r="B310" s="0">
        <v>5.0120158572843077e-05</v>
      </c>
      <c r="C310" s="0">
        <v>0.00011544097760169542</v>
      </c>
      <c r="D310" s="0">
        <v>0.00014694033197144851</v>
      </c>
      <c r="E310" s="0">
        <v>0.00017402086943209272</v>
      </c>
      <c r="F310" s="0">
        <v>0.00020928773440557352</v>
      </c>
    </row>
    <row r="311">
      <c r="A311" s="0">
        <v>0</v>
      </c>
      <c r="B311" s="0">
        <v>0.00012368942581864745</v>
      </c>
      <c r="C311" s="0">
        <v>0.00030529544444619222</v>
      </c>
      <c r="D311" s="0">
        <v>0.0003588908120087872</v>
      </c>
      <c r="E311" s="0">
        <v>0.00035696891147894705</v>
      </c>
      <c r="F311" s="0">
        <v>0.00029869208181530771</v>
      </c>
    </row>
    <row r="312">
      <c r="A312" s="0">
        <v>0</v>
      </c>
      <c r="B312" s="0">
        <v>-2.6074901851490251e-05</v>
      </c>
      <c r="C312" s="0">
        <v>-2.2561963422394749e-05</v>
      </c>
      <c r="D312" s="0">
        <v>-2.7276004143372834e-05</v>
      </c>
      <c r="E312" s="0">
        <v>-5.0991229880774369e-05</v>
      </c>
      <c r="F312" s="0">
        <v>-0.00010442016701105866</v>
      </c>
    </row>
    <row r="313">
      <c r="A313" s="0">
        <v>0</v>
      </c>
      <c r="B313" s="0">
        <v>5.8667347220729693e-05</v>
      </c>
      <c r="C313" s="0">
        <v>0.00013539791135732532</v>
      </c>
      <c r="D313" s="0">
        <v>0.00014141592960167232</v>
      </c>
      <c r="E313" s="0">
        <v>0.00010741168274835261</v>
      </c>
      <c r="F313" s="0">
        <v>2.2854328116272971e-05</v>
      </c>
    </row>
    <row r="314">
      <c r="A314" s="0">
        <v>0</v>
      </c>
      <c r="B314" s="0">
        <v>1.9905874636766407e-05</v>
      </c>
      <c r="C314" s="0">
        <v>5.0105563368624262e-05</v>
      </c>
      <c r="D314" s="0">
        <v>4.5464964223758397e-05</v>
      </c>
      <c r="E314" s="0">
        <v>1.4098026773157191e-05</v>
      </c>
      <c r="F314" s="0">
        <v>-4.7078706328120001e-05</v>
      </c>
    </row>
    <row r="315">
      <c r="A315" s="0">
        <v>0</v>
      </c>
      <c r="B315" s="0">
        <v>0.00010841438513164992</v>
      </c>
      <c r="C315" s="0">
        <v>0.00021202830166890813</v>
      </c>
      <c r="D315" s="0">
        <v>0.00019596810108550577</v>
      </c>
      <c r="E315" s="0">
        <v>0.00011213875355776948</v>
      </c>
      <c r="F315" s="0">
        <v>-7.3915923521912508e-05</v>
      </c>
    </row>
    <row r="316">
      <c r="A316" s="0">
        <v>0</v>
      </c>
      <c r="B316" s="0">
        <v>-0.00032096116008568237</v>
      </c>
      <c r="C316" s="0">
        <v>-0.00039618592361388011</v>
      </c>
      <c r="D316" s="0">
        <v>-0.00034167390698104649</v>
      </c>
      <c r="E316" s="0">
        <v>-0.00028576111818434669</v>
      </c>
      <c r="F316" s="0">
        <v>-0.00022691016040436024</v>
      </c>
    </row>
    <row r="317">
      <c r="A317" s="0">
        <v>0</v>
      </c>
      <c r="B317" s="0">
        <v>-4.5550075088995889e-06</v>
      </c>
      <c r="C317" s="0">
        <v>-0.00015626602292996561</v>
      </c>
      <c r="D317" s="0">
        <v>-0.00019737757172889198</v>
      </c>
      <c r="E317" s="0">
        <v>-0.0001478333316898145</v>
      </c>
      <c r="F317" s="0">
        <v>1.5464367536875689e-05</v>
      </c>
    </row>
    <row r="318">
      <c r="A318" s="0">
        <v>0</v>
      </c>
      <c r="B318" s="0">
        <v>0.00018557018033397293</v>
      </c>
      <c r="C318" s="0">
        <v>0.00012803053586918356</v>
      </c>
      <c r="D318" s="0">
        <v>4.4246256905966508e-05</v>
      </c>
      <c r="E318" s="0">
        <v>-7.6234702681421407e-06</v>
      </c>
      <c r="F318" s="0">
        <v>-2.8859827791806458e-05</v>
      </c>
    </row>
    <row r="319">
      <c r="A319" s="0">
        <v>0</v>
      </c>
      <c r="B319" s="0">
        <v>6.6827579048044095e-05</v>
      </c>
      <c r="C319" s="0">
        <v>9.8904078486852787e-05</v>
      </c>
      <c r="D319" s="0">
        <v>9.6747418240068772e-05</v>
      </c>
      <c r="E319" s="0">
        <v>8.9363767557158746e-05</v>
      </c>
      <c r="F319" s="0">
        <v>7.8724425995040093e-05</v>
      </c>
    </row>
    <row r="320">
      <c r="A320" s="0">
        <v>0</v>
      </c>
      <c r="B320" s="0">
        <v>-7.4264403520298006e-05</v>
      </c>
      <c r="C320" s="0">
        <v>4.1184445164030303e-05</v>
      </c>
      <c r="D320" s="0">
        <v>7.5949019976172261e-05</v>
      </c>
      <c r="E320" s="0">
        <v>1.3714780861179277e-05</v>
      </c>
      <c r="F320" s="0">
        <v>-0.00017430312046642221</v>
      </c>
    </row>
    <row r="321">
      <c r="A321" s="0">
        <v>0</v>
      </c>
      <c r="B321" s="0">
        <v>-7.4264403520298006e-05</v>
      </c>
      <c r="C321" s="0">
        <v>4.1184445164030303e-05</v>
      </c>
      <c r="D321" s="0">
        <v>7.5949019976172261e-05</v>
      </c>
      <c r="E321" s="0">
        <v>1.3714780861179277e-05</v>
      </c>
      <c r="F321" s="0">
        <v>-0.00017430312046642221</v>
      </c>
    </row>
    <row r="322">
      <c r="A322" s="0">
        <v>0</v>
      </c>
      <c r="B322" s="0">
        <v>1.913524442473391e-05</v>
      </c>
      <c r="C322" s="0">
        <v>-7.8426829374825258e-05</v>
      </c>
      <c r="D322" s="0">
        <v>-0.00010363460929622981</v>
      </c>
      <c r="E322" s="0">
        <v>-5.9083342358524915e-05</v>
      </c>
      <c r="F322" s="0">
        <v>7.0910194753942557e-05</v>
      </c>
    </row>
    <row r="323">
      <c r="A323" s="0">
        <v>0</v>
      </c>
      <c r="B323" s="0">
        <v>1.913524442473391e-05</v>
      </c>
      <c r="C323" s="0">
        <v>-7.8426829374825258e-05</v>
      </c>
      <c r="D323" s="0">
        <v>-0.00010363460929622981</v>
      </c>
      <c r="E323" s="0">
        <v>-5.9083342358524915e-05</v>
      </c>
      <c r="F323" s="0">
        <v>7.0910194753942557e-05</v>
      </c>
    </row>
    <row r="324">
      <c r="A324" s="0">
        <v>0</v>
      </c>
      <c r="B324" s="0">
        <v>-0.00017025841297865774</v>
      </c>
      <c r="C324" s="0">
        <v>-0.00026239398789432156</v>
      </c>
      <c r="D324" s="0">
        <v>-0.00024571912460759349</v>
      </c>
      <c r="E324" s="0">
        <v>-0.00019382291013506775</v>
      </c>
      <c r="F324" s="0">
        <v>-9.8043434157028819e-05</v>
      </c>
    </row>
    <row r="325">
      <c r="A325" s="0">
        <v>0</v>
      </c>
      <c r="B325" s="0">
        <v>3.6575344461456383e-05</v>
      </c>
      <c r="C325" s="0">
        <v>9.4590370163516457e-06</v>
      </c>
      <c r="D325" s="0">
        <v>6.0552541728334242e-06</v>
      </c>
      <c r="E325" s="0">
        <v>3.8485539967471338e-05</v>
      </c>
      <c r="F325" s="0">
        <v>0.00012144315310135684</v>
      </c>
    </row>
    <row r="326">
      <c r="A326" s="0">
        <v>0</v>
      </c>
      <c r="B326" s="0">
        <v>7.0254412244258324e-06</v>
      </c>
      <c r="C326" s="0">
        <v>1.2204722664395373e-05</v>
      </c>
      <c r="D326" s="0">
        <v>1.2170892669582933e-05</v>
      </c>
      <c r="E326" s="0">
        <v>1.0028754932348005e-05</v>
      </c>
      <c r="F326" s="0">
        <v>5.9626301532680892e-06</v>
      </c>
    </row>
    <row r="327">
      <c r="A327" s="0">
        <v>0</v>
      </c>
      <c r="B327" s="0">
        <v>0.00015084080513948911</v>
      </c>
      <c r="C327" s="0">
        <v>0.00028458819223119852</v>
      </c>
      <c r="D327" s="0">
        <v>0.00027158875831263113</v>
      </c>
      <c r="E327" s="0">
        <v>0.00018215770302455053</v>
      </c>
      <c r="F327" s="0">
        <v>-1.1350818685876285e-05</v>
      </c>
    </row>
    <row r="328">
      <c r="A328" s="0">
        <v>0</v>
      </c>
      <c r="B328" s="0">
        <v>2.0382847825413386e-05</v>
      </c>
      <c r="C328" s="0">
        <v>2.2001487441011824e-05</v>
      </c>
      <c r="D328" s="0">
        <v>3.5064617353260108e-05</v>
      </c>
      <c r="E328" s="0">
        <v>6.9572238197000702e-05</v>
      </c>
      <c r="F328" s="0">
        <v>0.00013964790740241678</v>
      </c>
    </row>
    <row r="329">
      <c r="A329" s="0">
        <v>0</v>
      </c>
      <c r="B329" s="0">
        <v>2.1027535372641903e-08</v>
      </c>
      <c r="C329" s="0">
        <v>-6.9516984658464509e-05</v>
      </c>
      <c r="D329" s="0">
        <v>-8.5051708662173264e-05</v>
      </c>
      <c r="E329" s="0">
        <v>-5.427847094129773e-05</v>
      </c>
      <c r="F329" s="0">
        <v>3.5746563680619237e-05</v>
      </c>
    </row>
    <row r="330">
      <c r="A330" s="0">
        <v>0</v>
      </c>
      <c r="B330" s="0">
        <v>-0.00014605579055336493</v>
      </c>
      <c r="C330" s="0">
        <v>-0.00024792453828685612</v>
      </c>
      <c r="D330" s="0">
        <v>-0.00022398284326493462</v>
      </c>
      <c r="E330" s="0">
        <v>-0.00014019632909623159</v>
      </c>
      <c r="F330" s="0">
        <v>3.569662944914731e-05</v>
      </c>
    </row>
    <row r="331">
      <c r="A331" s="0">
        <v>0</v>
      </c>
      <c r="B331" s="0">
        <v>7.7846601276798655e-05</v>
      </c>
      <c r="C331" s="0">
        <v>0.00011009641367586837</v>
      </c>
      <c r="D331" s="0">
        <v>0.00010270425563688179</v>
      </c>
      <c r="E331" s="0">
        <v>8.9039616088304463e-05</v>
      </c>
      <c r="F331" s="0">
        <v>6.6849578219611849e-05</v>
      </c>
    </row>
    <row r="332">
      <c r="A332" s="0">
        <v>0</v>
      </c>
      <c r="B332" s="0">
        <v>-5.9916116524609542e-05</v>
      </c>
      <c r="C332" s="0">
        <v>-0.00020961820724502145</v>
      </c>
      <c r="D332" s="0">
        <v>-0.00024599447258080026</v>
      </c>
      <c r="E332" s="0">
        <v>-0.00020955339603792589</v>
      </c>
      <c r="F332" s="0">
        <v>-8.9869531851888285e-05</v>
      </c>
    </row>
    <row r="333">
      <c r="A333" s="0">
        <v>0</v>
      </c>
      <c r="B333" s="0">
        <v>2.8891904087557929e-05</v>
      </c>
      <c r="C333" s="0">
        <v>3.34619263084035e-05</v>
      </c>
      <c r="D333" s="0">
        <v>6.0468442134191391e-05</v>
      </c>
      <c r="E333" s="0">
        <v>0.00012554443413157618</v>
      </c>
      <c r="F333" s="0">
        <v>0.00025383858140081567</v>
      </c>
    </row>
    <row r="334">
      <c r="A334" s="0">
        <v>0</v>
      </c>
      <c r="B334" s="0">
        <v>3.0495547487241481e-07</v>
      </c>
      <c r="C334" s="0">
        <v>-4.949786611328777e-05</v>
      </c>
      <c r="D334" s="0">
        <v>-6.7716498000643111e-05</v>
      </c>
      <c r="E334" s="0">
        <v>-6.0778684461026966e-05</v>
      </c>
      <c r="F334" s="0">
        <v>-2.4444598162316755e-05</v>
      </c>
    </row>
    <row r="335">
      <c r="A335" s="0">
        <v>0</v>
      </c>
      <c r="B335" s="0">
        <v>-7.4624528500530363e-05</v>
      </c>
      <c r="C335" s="0">
        <v>-0.00016926162746659645</v>
      </c>
      <c r="D335" s="0">
        <v>-0.00017290319540228666</v>
      </c>
      <c r="E335" s="0">
        <v>-0.00012563473843764383</v>
      </c>
      <c r="F335" s="0">
        <v>-4.6111052364183891e-06</v>
      </c>
    </row>
    <row r="336">
      <c r="A336" s="0">
        <v>0</v>
      </c>
      <c r="B336" s="0">
        <v>1.0765323917437397e-05</v>
      </c>
      <c r="C336" s="0">
        <v>0.00011897867562962045</v>
      </c>
      <c r="D336" s="0">
        <v>0.00014331620479635099</v>
      </c>
      <c r="E336" s="0">
        <v>0.00010026482876298454</v>
      </c>
      <c r="F336" s="0">
        <v>-2.8472173635621378e-05</v>
      </c>
    </row>
    <row r="337">
      <c r="A337" s="0">
        <v>0</v>
      </c>
      <c r="B337" s="0">
        <v>5.1800947804686581e-05</v>
      </c>
      <c r="C337" s="0">
        <v>0.00010249822370105022</v>
      </c>
      <c r="D337" s="0">
        <v>0.00012396203156803814</v>
      </c>
      <c r="E337" s="0">
        <v>0.00014451740541227692</v>
      </c>
      <c r="F337" s="0">
        <v>0.00017151914518627465</v>
      </c>
    </row>
    <row r="338">
      <c r="A338" s="0">
        <v>0</v>
      </c>
      <c r="B338" s="0">
        <v>0.00010095160945734066</v>
      </c>
      <c r="C338" s="0">
        <v>0.00026789533360753459</v>
      </c>
      <c r="D338" s="0">
        <v>0.00026633914199319236</v>
      </c>
      <c r="E338" s="0">
        <v>0.00015082479584994229</v>
      </c>
      <c r="F338" s="0">
        <v>-0.00012041077432394659</v>
      </c>
    </row>
    <row r="339">
      <c r="A339" s="0">
        <v>0</v>
      </c>
      <c r="B339" s="0">
        <v>3.1596168492332988e-05</v>
      </c>
      <c r="C339" s="0">
        <v>0.00014448915918949951</v>
      </c>
      <c r="D339" s="0">
        <v>0.0001631966700959761</v>
      </c>
      <c r="E339" s="0">
        <v>0.00011185998832061866</v>
      </c>
      <c r="F339" s="0">
        <v>-2.790586349340346e-05</v>
      </c>
    </row>
    <row r="340">
      <c r="A340" s="0">
        <v>0</v>
      </c>
      <c r="B340" s="0">
        <v>-2.8766818790409987e-05</v>
      </c>
      <c r="C340" s="0">
        <v>-7.7766605341006434e-06</v>
      </c>
      <c r="D340" s="0">
        <v>9.5083967460649066e-06</v>
      </c>
      <c r="E340" s="0">
        <v>1.563210238134799e-05</v>
      </c>
      <c r="F340" s="0">
        <v>9.7402322042292044e-06</v>
      </c>
    </row>
    <row r="341">
      <c r="A341" s="0">
        <v>0</v>
      </c>
      <c r="B341" s="0">
        <v>3.0260730751179021e-05</v>
      </c>
      <c r="C341" s="0">
        <v>5.9192288496365264e-05</v>
      </c>
      <c r="D341" s="0">
        <v>7.0660090332991254e-05</v>
      </c>
      <c r="E341" s="0">
        <v>8.0614709406005847e-05</v>
      </c>
      <c r="F341" s="0">
        <v>9.4396347975200801e-05</v>
      </c>
    </row>
    <row r="342">
      <c r="A342" s="0">
        <v>0</v>
      </c>
      <c r="B342" s="0">
        <v>3.7047449217043893e-05</v>
      </c>
      <c r="C342" s="0">
        <v>4.7541218279253949e-06</v>
      </c>
      <c r="D342" s="0">
        <v>-3.8951937605599674e-05</v>
      </c>
      <c r="E342" s="0">
        <v>-8.7931052653186792e-05</v>
      </c>
      <c r="F342" s="0">
        <v>-0.00015495240468046262</v>
      </c>
    </row>
    <row r="343">
      <c r="A343" s="0">
        <v>0</v>
      </c>
      <c r="B343" s="0">
        <v>-7.0512299457613226e-05</v>
      </c>
      <c r="C343" s="0">
        <v>-0.00030854917660297354</v>
      </c>
      <c r="D343" s="0">
        <v>-0.00036918561762430691</v>
      </c>
      <c r="E343" s="0">
        <v>-0.00030863109343048228</v>
      </c>
      <c r="F343" s="0">
        <v>-0.00010150042518806274</v>
      </c>
    </row>
    <row r="344">
      <c r="A344" s="0">
        <v>0</v>
      </c>
      <c r="B344" s="0">
        <v>0.00013801552258916466</v>
      </c>
      <c r="C344" s="0">
        <v>0.00027148021104882181</v>
      </c>
      <c r="D344" s="0">
        <v>0.00026204700769730249</v>
      </c>
      <c r="E344" s="0">
        <v>0.00017525273758451504</v>
      </c>
      <c r="F344" s="0">
        <v>-1.6167332390043532e-05</v>
      </c>
    </row>
    <row r="345">
      <c r="A345" s="0">
        <v>0</v>
      </c>
      <c r="B345" s="0">
        <v>6.2290385908353452e-07</v>
      </c>
      <c r="C345" s="0">
        <v>5.0256179139444856e-05</v>
      </c>
      <c r="D345" s="0">
        <v>5.4808603333629524e-05</v>
      </c>
      <c r="E345" s="0">
        <v>1.9267749994548999e-05</v>
      </c>
      <c r="F345" s="0">
        <v>-7.0936009022866398e-05</v>
      </c>
    </row>
    <row r="346">
      <c r="A346" s="0">
        <v>0</v>
      </c>
      <c r="B346" s="0">
        <v>-2.7703952119068065e-05</v>
      </c>
      <c r="C346" s="0">
        <v>-6.9111550306318048e-05</v>
      </c>
      <c r="D346" s="0">
        <v>-7.4748331007845614e-05</v>
      </c>
      <c r="E346" s="0">
        <v>-5.983812305139502e-05</v>
      </c>
      <c r="F346" s="0">
        <v>-1.9950943329870297e-05</v>
      </c>
    </row>
    <row r="347">
      <c r="A347" s="0">
        <v>0</v>
      </c>
      <c r="B347" s="0">
        <v>-2.7136626721546708e-06</v>
      </c>
      <c r="C347" s="0">
        <v>-0.00011647839099329649</v>
      </c>
      <c r="D347" s="0">
        <v>-0.00013898999665359901</v>
      </c>
      <c r="E347" s="0">
        <v>-8.2876601514125792e-05</v>
      </c>
      <c r="F347" s="0">
        <v>7.1908553738515846e-05</v>
      </c>
    </row>
    <row r="348">
      <c r="A348" s="0">
        <v>0</v>
      </c>
      <c r="B348" s="0">
        <v>2.1190483128347148e-05</v>
      </c>
      <c r="C348" s="0">
        <v>1.8740268370127933e-05</v>
      </c>
      <c r="D348" s="0">
        <v>1.2034769343950702e-05</v>
      </c>
      <c r="E348" s="0">
        <v>8.2587086610158567e-06</v>
      </c>
      <c r="F348" s="0">
        <v>8.6907803257263438e-06</v>
      </c>
    </row>
    <row r="349">
      <c r="A349" s="0">
        <v>0</v>
      </c>
      <c r="B349" s="0">
        <v>-0.00015320059444909329</v>
      </c>
      <c r="C349" s="0">
        <v>-0.00019417470315487295</v>
      </c>
      <c r="D349" s="0">
        <v>-0.00018682256520220764</v>
      </c>
      <c r="E349" s="0">
        <v>-0.00019522435225451107</v>
      </c>
      <c r="F349" s="0">
        <v>-0.00023148466582246369</v>
      </c>
    </row>
    <row r="350">
      <c r="A350" s="0">
        <v>0</v>
      </c>
      <c r="B350" s="0">
        <v>-0.00015320059444909329</v>
      </c>
      <c r="C350" s="0">
        <v>-0.00019417470315487295</v>
      </c>
      <c r="D350" s="0">
        <v>-0.00018682256520220764</v>
      </c>
      <c r="E350" s="0">
        <v>-0.00019522435225451107</v>
      </c>
      <c r="F350" s="0">
        <v>-0.00023148466582246369</v>
      </c>
    </row>
    <row r="351">
      <c r="A351" s="0">
        <v>0</v>
      </c>
      <c r="B351" s="0">
        <v>3.5692864590985973e-05</v>
      </c>
      <c r="C351" s="0">
        <v>0.00012023709482940348</v>
      </c>
      <c r="D351" s="0">
        <v>0.0001367969762293697</v>
      </c>
      <c r="E351" s="0">
        <v>0.00010895394149187249</v>
      </c>
      <c r="F351" s="0">
        <v>2.6165292697645504e-05</v>
      </c>
    </row>
    <row r="352">
      <c r="A352" s="0">
        <v>0</v>
      </c>
      <c r="B352" s="0">
        <v>-1.8245474977932052e-05</v>
      </c>
      <c r="C352" s="0">
        <v>5.0997221027894446e-05</v>
      </c>
      <c r="D352" s="0">
        <v>9.746427542616648e-05</v>
      </c>
      <c r="E352" s="0">
        <v>0.00012621120299895899</v>
      </c>
      <c r="F352" s="0">
        <v>0.00014184295077707826</v>
      </c>
    </row>
    <row r="353">
      <c r="A353" s="0">
        <v>0</v>
      </c>
      <c r="B353" s="0">
        <v>7.5304231869029181e-05</v>
      </c>
      <c r="C353" s="0">
        <v>5.3355967786501701e-05</v>
      </c>
      <c r="D353" s="0">
        <v>2.4738520583746093e-05</v>
      </c>
      <c r="E353" s="0">
        <v>1.3998784243143825e-05</v>
      </c>
      <c r="F353" s="0">
        <v>2.3782195486501956e-05</v>
      </c>
    </row>
    <row r="354">
      <c r="A354" s="0">
        <v>0</v>
      </c>
      <c r="B354" s="0">
        <v>-0.00022020012163209007</v>
      </c>
      <c r="C354" s="0">
        <v>-0.00044100344863053087</v>
      </c>
      <c r="D354" s="0">
        <v>-0.00043696172147002221</v>
      </c>
      <c r="E354" s="0">
        <v>-0.0003164370193162111</v>
      </c>
      <c r="F354" s="0">
        <v>-3.4666506311967216e-05</v>
      </c>
    </row>
    <row r="355">
      <c r="A355" s="0">
        <v>0</v>
      </c>
      <c r="B355" s="0">
        <v>6.0801033428252438e-05</v>
      </c>
      <c r="C355" s="0">
        <v>7.5938537681605189e-05</v>
      </c>
      <c r="D355" s="0">
        <v>6.6678466005505588e-05</v>
      </c>
      <c r="E355" s="0">
        <v>5.816562992946861e-05</v>
      </c>
      <c r="F355" s="0">
        <v>4.808628510277746e-05</v>
      </c>
    </row>
    <row r="356">
      <c r="A356" s="0">
        <v>0</v>
      </c>
      <c r="B356" s="0">
        <v>2.1544831246708696e-05</v>
      </c>
      <c r="C356" s="0">
        <v>3.9152215566155835e-05</v>
      </c>
      <c r="D356" s="0">
        <v>3.6034654691520507e-05</v>
      </c>
      <c r="E356" s="0">
        <v>2.2146858573601769e-05</v>
      </c>
      <c r="F356" s="0">
        <v>-7.711332072175836e-06</v>
      </c>
    </row>
    <row r="357">
      <c r="A357" s="0">
        <v>0</v>
      </c>
      <c r="B357" s="0">
        <v>0.00014758824615285909</v>
      </c>
      <c r="C357" s="0">
        <v>0.0004726382098373394</v>
      </c>
      <c r="D357" s="0">
        <v>0.00049830901426144159</v>
      </c>
      <c r="E357" s="0">
        <v>0.00031428834361472979</v>
      </c>
      <c r="F357" s="0">
        <v>-0.00014660867040436343</v>
      </c>
    </row>
    <row r="358">
      <c r="A358" s="0">
        <v>0</v>
      </c>
      <c r="B358" s="0">
        <v>-6.3711589617800046e-05</v>
      </c>
      <c r="C358" s="0">
        <v>-3.9223572017368924e-06</v>
      </c>
      <c r="D358" s="0">
        <v>1.9589248013533733e-05</v>
      </c>
      <c r="E358" s="0">
        <v>-1.0867754677824915e-05</v>
      </c>
      <c r="F358" s="0">
        <v>-0.00011212742474032283</v>
      </c>
    </row>
    <row r="359">
      <c r="A359" s="0">
        <v>0</v>
      </c>
      <c r="B359" s="0">
        <v>4.3570921152133457e-05</v>
      </c>
      <c r="C359" s="0">
        <v>4.0308832302368702e-05</v>
      </c>
      <c r="D359" s="0">
        <v>4.1686684003248986e-05</v>
      </c>
      <c r="E359" s="0">
        <v>6.410945156094805e-05</v>
      </c>
      <c r="F359" s="0">
        <v>0.0001233958186932782</v>
      </c>
    </row>
    <row r="360">
      <c r="A360" s="0">
        <v>0</v>
      </c>
      <c r="B360" s="0">
        <v>-3.0543494173633501e-05</v>
      </c>
      <c r="C360" s="0">
        <v>-5.5474675722741451e-06</v>
      </c>
      <c r="D360" s="0">
        <v>4.1474357158691189e-06</v>
      </c>
      <c r="E360" s="0">
        <v>-1.0378869731320073e-05</v>
      </c>
      <c r="F360" s="0">
        <v>-5.7374254309135175e-05</v>
      </c>
    </row>
    <row r="361">
      <c r="A361" s="0">
        <v>0</v>
      </c>
      <c r="B361" s="0">
        <v>1.5405206361077117e-05</v>
      </c>
      <c r="C361" s="0">
        <v>1.3338728774257846e-05</v>
      </c>
      <c r="D361" s="0">
        <v>8.1401324966215438e-06</v>
      </c>
      <c r="E361" s="0">
        <v>4.9798649738030942e-06</v>
      </c>
      <c r="F361" s="0">
        <v>4.5857235825841336e-06</v>
      </c>
    </row>
    <row r="362">
      <c r="A362" s="0">
        <v>0</v>
      </c>
      <c r="B362" s="0">
        <v>-6.4511862442981349e-05</v>
      </c>
      <c r="C362" s="0">
        <v>-6.5781325059979801e-05</v>
      </c>
      <c r="D362" s="0">
        <v>-5.5319793602376377e-05</v>
      </c>
      <c r="E362" s="0">
        <v>-5.7099200565062513e-05</v>
      </c>
      <c r="F362" s="0">
        <v>-7.9271084490711852e-05</v>
      </c>
    </row>
    <row r="363">
      <c r="A363" s="0">
        <v>0</v>
      </c>
      <c r="B363" s="0">
        <v>-5.6904920439505846e-05</v>
      </c>
      <c r="C363" s="0">
        <v>-0.00027490678584433242</v>
      </c>
      <c r="D363" s="0">
        <v>-0.00032829575023749641</v>
      </c>
      <c r="E363" s="0">
        <v>-0.00026558769580068559</v>
      </c>
      <c r="F363" s="0">
        <v>-5.8571627565860707e-05</v>
      </c>
    </row>
    <row r="364">
      <c r="A364" s="0">
        <v>0</v>
      </c>
      <c r="B364" s="0">
        <v>5.5093246134355067e-05</v>
      </c>
      <c r="C364" s="0">
        <v>-0.00011548093085978622</v>
      </c>
      <c r="D364" s="0">
        <v>-0.00013498872942609846</v>
      </c>
      <c r="E364" s="0">
        <v>1.6315811018907667e-06</v>
      </c>
      <c r="F364" s="0">
        <v>0.00035501137229834723</v>
      </c>
    </row>
    <row r="365">
      <c r="A365" s="0">
        <v>0</v>
      </c>
      <c r="B365" s="0">
        <v>-1.7894858358256938e-05</v>
      </c>
      <c r="C365" s="0">
        <v>-1.1295629643671978e-05</v>
      </c>
      <c r="D365" s="0">
        <v>-4.3163608293636524e-06</v>
      </c>
      <c r="E365" s="0">
        <v>-4.2722144999451928e-06</v>
      </c>
      <c r="F365" s="0">
        <v>-5.5572065299838713e-06</v>
      </c>
    </row>
    <row r="366">
      <c r="A366" s="0">
        <v>0</v>
      </c>
      <c r="B366" s="0">
        <v>-0.00011439594410324327</v>
      </c>
      <c r="C366" s="0">
        <v>-0.00033956525758533501</v>
      </c>
      <c r="D366" s="0">
        <v>-0.00037983990740118184</v>
      </c>
      <c r="E366" s="0">
        <v>-0.00030830848808210964</v>
      </c>
      <c r="F366" s="0">
        <v>-8.580751740476511e-05</v>
      </c>
    </row>
    <row r="367">
      <c r="A367" s="0">
        <v>0</v>
      </c>
      <c r="B367" s="0">
        <v>-0.00016594879344988128</v>
      </c>
      <c r="C367" s="0">
        <v>-0.0002351961643157971</v>
      </c>
      <c r="D367" s="0">
        <v>-0.0002037589797177497</v>
      </c>
      <c r="E367" s="0">
        <v>-0.00014336687205954851</v>
      </c>
      <c r="F367" s="0">
        <v>-2.6218840887340389e-05</v>
      </c>
    </row>
    <row r="368">
      <c r="A368" s="0">
        <v>0</v>
      </c>
      <c r="B368" s="0">
        <v>-4.5476473019744057e-05</v>
      </c>
      <c r="C368" s="0">
        <v>-2.2330653783174392e-05</v>
      </c>
      <c r="D368" s="0">
        <v>-1.4885228272684681e-06</v>
      </c>
      <c r="E368" s="0">
        <v>2.1624648238391386e-06</v>
      </c>
      <c r="F368" s="0">
        <v>-8.3213285641675627e-06</v>
      </c>
    </row>
    <row r="369">
      <c r="A369" s="0">
        <v>0</v>
      </c>
      <c r="B369" s="0">
        <v>0.00016680076666349131</v>
      </c>
      <c r="C369" s="0">
        <v>0.00033252297727755231</v>
      </c>
      <c r="D369" s="0">
        <v>0.00034251268075290858</v>
      </c>
      <c r="E369" s="0">
        <v>0.00027584883736291033</v>
      </c>
      <c r="F369" s="0">
        <v>0.00012802592745209118</v>
      </c>
    </row>
    <row r="370">
      <c r="A370" s="0">
        <v>0</v>
      </c>
      <c r="B370" s="0">
        <v>0.00011801558835428105</v>
      </c>
      <c r="C370" s="0">
        <v>3.2032261365590176e-05</v>
      </c>
      <c r="D370" s="0">
        <v>-1.5320054065841304e-05</v>
      </c>
      <c r="E370" s="0">
        <v>8.1572415967581802e-06</v>
      </c>
      <c r="F370" s="0">
        <v>0.0001303043231647566</v>
      </c>
    </row>
    <row r="371">
      <c r="A371" s="0">
        <v>0</v>
      </c>
      <c r="B371" s="0">
        <v>-5.6778326978229599e-07</v>
      </c>
      <c r="C371" s="0">
        <v>2.0716822009145264e-05</v>
      </c>
      <c r="D371" s="0">
        <v>2.4349394651290712e-05</v>
      </c>
      <c r="E371" s="0">
        <v>1.2042923290163376e-05</v>
      </c>
      <c r="F371" s="0">
        <v>-2.0059329068101983e-05</v>
      </c>
    </row>
    <row r="372">
      <c r="A372" s="0">
        <v>0</v>
      </c>
      <c r="B372" s="0">
        <v>2.9337353642244768e-06</v>
      </c>
      <c r="C372" s="0">
        <v>6.5991110427224275e-05</v>
      </c>
      <c r="D372" s="0">
        <v>7.9249162961023134e-05</v>
      </c>
      <c r="E372" s="0">
        <v>5.0042751320505952e-05</v>
      </c>
      <c r="F372" s="0">
        <v>-3.0432701109528448e-05</v>
      </c>
    </row>
    <row r="373">
      <c r="A373" s="0">
        <v>0</v>
      </c>
      <c r="B373" s="0">
        <v>-1.9920205769477506e-05</v>
      </c>
      <c r="C373" s="0">
        <v>-6.3078621941110857e-05</v>
      </c>
      <c r="D373" s="0">
        <v>-9.5155559105664089e-05</v>
      </c>
      <c r="E373" s="0">
        <v>-0.00013311761363601904</v>
      </c>
      <c r="F373" s="0">
        <v>-0.00018563194243285952</v>
      </c>
    </row>
    <row r="374">
      <c r="A374" s="0">
        <v>0</v>
      </c>
      <c r="B374" s="0">
        <v>-6.2206640519230083e-05</v>
      </c>
      <c r="C374" s="0">
        <v>-0.00014433357976600947</v>
      </c>
      <c r="D374" s="0">
        <v>-0.00013550279016390221</v>
      </c>
      <c r="E374" s="0">
        <v>-6.6845998780672156e-05</v>
      </c>
      <c r="F374" s="0">
        <v>8.7028362291019512e-05</v>
      </c>
    </row>
    <row r="375">
      <c r="A375" s="0">
        <v>0</v>
      </c>
      <c r="B375" s="0">
        <v>7.8686145019948861e-05</v>
      </c>
      <c r="C375" s="0">
        <v>7.0327096332943595e-05</v>
      </c>
      <c r="D375" s="0">
        <v>4.5571022106054293e-05</v>
      </c>
      <c r="E375" s="0">
        <v>3.1329147227629472e-05</v>
      </c>
      <c r="F375" s="0">
        <v>3.157036553060738e-05</v>
      </c>
    </row>
    <row r="376">
      <c r="A376" s="0">
        <v>0</v>
      </c>
      <c r="B376" s="0">
        <v>6.5915034261614103e-05</v>
      </c>
      <c r="C376" s="0">
        <v>0.00010442168547384473</v>
      </c>
      <c r="D376" s="0">
        <v>9.1132800258075797e-05</v>
      </c>
      <c r="E376" s="0">
        <v>5.4220732646742542e-05</v>
      </c>
      <c r="F376" s="0">
        <v>-1.7414389618247705e-05</v>
      </c>
    </row>
    <row r="377">
      <c r="A377" s="0">
        <v>0</v>
      </c>
      <c r="B377" s="0">
        <v>-3.1694388214889568e-05</v>
      </c>
      <c r="C377" s="0">
        <v>-0.00012068065071393907</v>
      </c>
      <c r="D377" s="0">
        <v>-0.00016281240238801703</v>
      </c>
      <c r="E377" s="0">
        <v>-0.00018195968249629102</v>
      </c>
      <c r="F377" s="0">
        <v>-0.0001924053763309938</v>
      </c>
    </row>
    <row r="378">
      <c r="A378" s="0">
        <v>0</v>
      </c>
      <c r="B378" s="0">
        <v>0.00021350156399480014</v>
      </c>
      <c r="C378" s="0">
        <v>0.00023997229971966377</v>
      </c>
      <c r="D378" s="0">
        <v>0.00024554749331127945</v>
      </c>
      <c r="E378" s="0">
        <v>0.00031670489479103392</v>
      </c>
      <c r="F378" s="0">
        <v>0.00050341927429715244</v>
      </c>
    </row>
    <row r="379">
      <c r="A379" s="0">
        <v>0</v>
      </c>
      <c r="B379" s="0">
        <v>-1.6007561690692396e-05</v>
      </c>
      <c r="C379" s="0">
        <v>-6.8898891485476982e-05</v>
      </c>
      <c r="D379" s="0">
        <v>-8.9759654477456624e-05</v>
      </c>
      <c r="E379" s="0">
        <v>-9.2219817640029622e-05</v>
      </c>
      <c r="F379" s="0">
        <v>-7.6310723722480822e-05</v>
      </c>
    </row>
    <row r="380">
      <c r="A380" s="0">
        <v>0</v>
      </c>
      <c r="B380" s="0">
        <v>-4.3324467794175758e-05</v>
      </c>
      <c r="C380" s="0">
        <v>-0.00019109469354796835</v>
      </c>
      <c r="D380" s="0">
        <v>-0.00024097120722930965</v>
      </c>
      <c r="E380" s="0">
        <v>-0.00022947671498645822</v>
      </c>
      <c r="F380" s="0">
        <v>-0.00014942943968230399</v>
      </c>
    </row>
    <row r="381">
      <c r="A381" s="0">
        <v>0</v>
      </c>
      <c r="B381" s="0">
        <v>-0.00010539459691789183</v>
      </c>
      <c r="C381" s="0">
        <v>-0.00010735529789323781</v>
      </c>
      <c r="D381" s="0">
        <v>-0.00010819662093344146</v>
      </c>
      <c r="E381" s="0">
        <v>-0.00015045290694198216</v>
      </c>
      <c r="F381" s="0">
        <v>-0.00025722765197053188</v>
      </c>
    </row>
    <row r="382">
      <c r="A382" s="0">
        <v>0</v>
      </c>
      <c r="B382" s="0">
        <v>-7.7250001363771137e-05</v>
      </c>
      <c r="C382" s="0">
        <v>-7.9540639907785954e-05</v>
      </c>
      <c r="D382" s="0">
        <v>-6.3806144387005409e-05</v>
      </c>
      <c r="E382" s="0">
        <v>-5.9915618201955567e-05</v>
      </c>
      <c r="F382" s="0">
        <v>-6.8660653816027262e-05</v>
      </c>
    </row>
    <row r="383">
      <c r="A383" s="0">
        <v>0</v>
      </c>
      <c r="B383" s="0">
        <v>-1.475047472103419e-06</v>
      </c>
      <c r="C383" s="0">
        <v>0.00017152642244212118</v>
      </c>
      <c r="D383" s="0">
        <v>0.00020796449808530709</v>
      </c>
      <c r="E383" s="0">
        <v>0.00012820316159917189</v>
      </c>
      <c r="F383" s="0">
        <v>-0.00011046299788810415</v>
      </c>
    </row>
    <row r="384">
      <c r="A384" s="0">
        <v>0</v>
      </c>
      <c r="B384" s="0">
        <v>-2.6453064624606948e-05</v>
      </c>
      <c r="C384" s="0">
        <v>-6.5544476162152088e-05</v>
      </c>
      <c r="D384" s="0">
        <v>-5.4001377234068337e-05</v>
      </c>
      <c r="E384" s="0">
        <v>-3.1284369345768726e-06</v>
      </c>
      <c r="F384" s="0">
        <v>0.00010032057267399946</v>
      </c>
    </row>
    <row r="385">
      <c r="A385" s="0">
        <v>0</v>
      </c>
      <c r="B385" s="0">
        <v>-4.3963351221254499e-05</v>
      </c>
      <c r="C385" s="0">
        <v>-4.4289254748385021e-05</v>
      </c>
      <c r="D385" s="0">
        <v>-2.9333942611571573e-05</v>
      </c>
      <c r="E385" s="0">
        <v>-1.5002948645863323e-05</v>
      </c>
      <c r="F385" s="0">
        <v>1.6418458475345177e-06</v>
      </c>
    </row>
    <row r="386">
      <c r="A386" s="0">
        <v>0</v>
      </c>
      <c r="B386" s="0">
        <v>-4.3963351221254499e-05</v>
      </c>
      <c r="C386" s="0">
        <v>-4.4289254748385021e-05</v>
      </c>
      <c r="D386" s="0">
        <v>-2.9333942611571573e-05</v>
      </c>
      <c r="E386" s="0">
        <v>-1.5002948645863323e-05</v>
      </c>
      <c r="F386" s="0">
        <v>1.6418458475345177e-06</v>
      </c>
    </row>
    <row r="387">
      <c r="A387" s="0">
        <v>0</v>
      </c>
      <c r="B387" s="0">
        <v>-5.1883617003048443e-05</v>
      </c>
      <c r="C387" s="0">
        <v>-0.00014700817515821835</v>
      </c>
      <c r="D387" s="0">
        <v>-0.0001480057890275166</v>
      </c>
      <c r="E387" s="0">
        <v>-8.1701060321674734e-05</v>
      </c>
      <c r="F387" s="0">
        <v>6.6353043896058561e-05</v>
      </c>
    </row>
    <row r="388">
      <c r="A388" s="0">
        <v>0</v>
      </c>
      <c r="B388" s="0">
        <v>6.836562762693732e-06</v>
      </c>
      <c r="C388" s="0">
        <v>5.3260765447031566e-05</v>
      </c>
      <c r="D388" s="0">
        <v>6.1148997071061584e-05</v>
      </c>
      <c r="E388" s="0">
        <v>3.7496978931850222e-05</v>
      </c>
      <c r="F388" s="0">
        <v>-2.4465930231580557e-05</v>
      </c>
    </row>
    <row r="389">
      <c r="A389" s="0">
        <v>0</v>
      </c>
      <c r="B389" s="0">
        <v>6.836562762693732e-06</v>
      </c>
      <c r="C389" s="0">
        <v>5.3260765447031566e-05</v>
      </c>
      <c r="D389" s="0">
        <v>6.1148997071061584e-05</v>
      </c>
      <c r="E389" s="0">
        <v>3.7496978931850222e-05</v>
      </c>
      <c r="F389" s="0">
        <v>-2.4465930231580557e-05</v>
      </c>
    </row>
    <row r="390">
      <c r="A390" s="0">
        <v>0</v>
      </c>
      <c r="B390" s="0">
        <v>-1.7408297781559834e-06</v>
      </c>
      <c r="C390" s="0">
        <v>-5.4544448718225891e-05</v>
      </c>
      <c r="D390" s="0">
        <v>-7.0127714041724742e-05</v>
      </c>
      <c r="E390" s="0">
        <v>-5.5787911928444067e-05</v>
      </c>
      <c r="F390" s="0">
        <v>-3.9952472790788507e-06</v>
      </c>
    </row>
    <row r="391">
      <c r="A391" s="0">
        <v>0</v>
      </c>
      <c r="B391" s="0">
        <v>0.00021673628104827702</v>
      </c>
      <c r="C391" s="0">
        <v>0.00021592719942661182</v>
      </c>
      <c r="D391" s="0">
        <v>0.0001632883236158747</v>
      </c>
      <c r="E391" s="0">
        <v>0.00013648200611107025</v>
      </c>
      <c r="F391" s="0">
        <v>0.00015180766615206787</v>
      </c>
    </row>
    <row r="392">
      <c r="A392" s="0">
        <v>0</v>
      </c>
      <c r="B392" s="0">
        <v>4.779134268118046e-05</v>
      </c>
      <c r="C392" s="0">
        <v>8.9212403808339169e-05</v>
      </c>
      <c r="D392" s="0">
        <v>9.3868425919733933e-05</v>
      </c>
      <c r="E392" s="0">
        <v>8.4442591233670206e-05</v>
      </c>
      <c r="F392" s="0">
        <v>6.2059434768294008e-05</v>
      </c>
    </row>
    <row r="393">
      <c r="A393" s="0">
        <v>0</v>
      </c>
      <c r="B393" s="0">
        <v>3.4338116566334786e-05</v>
      </c>
      <c r="C393" s="0">
        <v>-7.0101294382236834e-05</v>
      </c>
      <c r="D393" s="0">
        <v>-0.00011311921954088727</v>
      </c>
      <c r="E393" s="0">
        <v>-9.6014286300578899e-05</v>
      </c>
      <c r="F393" s="0">
        <v>-3.372708636206756e-06</v>
      </c>
    </row>
    <row r="394">
      <c r="A394" s="0">
        <v>0</v>
      </c>
      <c r="B394" s="0">
        <v>-3.2410103104552751e-05</v>
      </c>
      <c r="C394" s="0">
        <v>1.8950967666658824e-06</v>
      </c>
      <c r="D394" s="0">
        <v>5.5569904594647557e-06</v>
      </c>
      <c r="E394" s="0">
        <v>-3.1361359894972046e-05</v>
      </c>
      <c r="F394" s="0">
        <v>-0.00012459395913499982</v>
      </c>
    </row>
    <row r="395">
      <c r="A395" s="0">
        <v>0</v>
      </c>
      <c r="B395" s="0">
        <v>6.6569553384469154e-05</v>
      </c>
      <c r="C395" s="0">
        <v>0.00014496790432809784</v>
      </c>
      <c r="D395" s="0">
        <v>0.0001497884926613402</v>
      </c>
      <c r="E395" s="0">
        <v>0.00011472901017862275</v>
      </c>
      <c r="F395" s="0">
        <v>3.0036065094739273e-05</v>
      </c>
    </row>
    <row r="396">
      <c r="A396" s="0">
        <v>0</v>
      </c>
      <c r="B396" s="0">
        <v>2.52716397730543e-05</v>
      </c>
      <c r="C396" s="0">
        <v>3.8340663446184697e-05</v>
      </c>
      <c r="D396" s="0">
        <v>4.7985810300556209e-05</v>
      </c>
      <c r="E396" s="0">
        <v>6.8055399473399697e-05</v>
      </c>
      <c r="F396" s="0">
        <v>0.00010125573100626395</v>
      </c>
    </row>
    <row r="397">
      <c r="A397" s="0">
        <v>0</v>
      </c>
      <c r="B397" s="0">
        <v>-3.2404785051773355e-05</v>
      </c>
      <c r="C397" s="0">
        <v>-4.0700061523790687e-06</v>
      </c>
      <c r="D397" s="0">
        <v>9.5224395020056252e-06</v>
      </c>
      <c r="E397" s="0">
        <v>-2.2071848113057457e-06</v>
      </c>
      <c r="F397" s="0">
        <v>-3.9175468043415457e-05</v>
      </c>
    </row>
    <row r="398">
      <c r="A398" s="0">
        <v>0</v>
      </c>
      <c r="B398" s="0">
        <v>0.00016423093018545776</v>
      </c>
      <c r="C398" s="0">
        <v>0.00024052751254219351</v>
      </c>
      <c r="D398" s="0">
        <v>0.00026110296636893196</v>
      </c>
      <c r="E398" s="0">
        <v>0.00030182854945791371</v>
      </c>
      <c r="F398" s="0">
        <v>0.00038286040219655607</v>
      </c>
    </row>
    <row r="399">
      <c r="A399" s="0">
        <v>0</v>
      </c>
      <c r="B399" s="0">
        <v>1.5768690242102396e-05</v>
      </c>
      <c r="C399" s="0">
        <v>6.8221937239237862e-05</v>
      </c>
      <c r="D399" s="0">
        <v>7.2116614360007852e-05</v>
      </c>
      <c r="E399" s="0">
        <v>3.6121718350809462e-05</v>
      </c>
      <c r="F399" s="0">
        <v>-4.2198381799397888e-05</v>
      </c>
    </row>
    <row r="400">
      <c r="A400" s="0">
        <v>0</v>
      </c>
      <c r="B400" s="0">
        <v>8.1669246231506898e-05</v>
      </c>
      <c r="C400" s="0">
        <v>0.00022789509605132888</v>
      </c>
      <c r="D400" s="0">
        <v>0.00029149659319693474</v>
      </c>
      <c r="E400" s="0">
        <v>0.00032510442685556099</v>
      </c>
      <c r="F400" s="0">
        <v>0.00034502333175285421</v>
      </c>
    </row>
    <row r="401">
      <c r="A401" s="0">
        <v>0</v>
      </c>
      <c r="B401" s="0">
        <v>7.2024358151036999e-05</v>
      </c>
      <c r="C401" s="0">
        <v>0.00012666166479123608</v>
      </c>
      <c r="D401" s="0">
        <v>0.0001246264733586154</v>
      </c>
      <c r="E401" s="0">
        <v>9.8397974056908116e-05</v>
      </c>
      <c r="F401" s="0">
        <v>4.4964862603216055e-05</v>
      </c>
    </row>
    <row r="402">
      <c r="A402" s="0">
        <v>0</v>
      </c>
      <c r="B402" s="0">
        <v>-2.0119388775392821e-05</v>
      </c>
      <c r="C402" s="0">
        <v>-4.2276411071646286e-05</v>
      </c>
      <c r="D402" s="0">
        <v>-3.907450887191341e-05</v>
      </c>
      <c r="E402" s="0">
        <v>-1.9509396872539192e-05</v>
      </c>
      <c r="F402" s="0">
        <v>2.0590257914100685e-05</v>
      </c>
    </row>
    <row r="403">
      <c r="A403" s="0">
        <v>0</v>
      </c>
      <c r="B403" s="0">
        <v>4.008167623369141e-05</v>
      </c>
      <c r="C403" s="0">
        <v>0.00011406142177124157</v>
      </c>
      <c r="D403" s="0">
        <v>0.00012462376369327607</v>
      </c>
      <c r="E403" s="0">
        <v>9.5603093554864904e-05</v>
      </c>
      <c r="F403" s="0">
        <v>1.5987940662997441e-05</v>
      </c>
    </row>
    <row r="404">
      <c r="A404" s="0">
        <v>0</v>
      </c>
      <c r="B404" s="0">
        <v>-2.0783521311011632e-06</v>
      </c>
      <c r="C404" s="0">
        <v>-0.0001293515638835889</v>
      </c>
      <c r="D404" s="0">
        <v>-0.00017539115229117663</v>
      </c>
      <c r="E404" s="0">
        <v>-0.00015942706154070674</v>
      </c>
      <c r="F404" s="0">
        <v>-6.381750798355873e-05</v>
      </c>
    </row>
    <row r="405">
      <c r="A405" s="0">
        <v>0</v>
      </c>
      <c r="B405" s="0">
        <v>-0.00017423496955385614</v>
      </c>
      <c r="C405" s="0">
        <v>-3.2692467721261859e-05</v>
      </c>
      <c r="D405" s="0">
        <v>7.4787870162150438e-05</v>
      </c>
      <c r="E405" s="0">
        <v>0.00010512450619633643</v>
      </c>
      <c r="F405" s="0">
        <v>4.7928576717971155e-05</v>
      </c>
    </row>
    <row r="406">
      <c r="A406" s="0">
        <v>0</v>
      </c>
      <c r="B406" s="0">
        <v>6.7552959328340961e-05</v>
      </c>
      <c r="C406" s="0">
        <v>4.8562470848705769e-05</v>
      </c>
      <c r="D406" s="0">
        <v>3.1855855007856954e-05</v>
      </c>
      <c r="E406" s="0">
        <v>4.1361720469878377e-05</v>
      </c>
      <c r="F406" s="0">
        <v>8.3415323093912613e-05</v>
      </c>
    </row>
    <row r="407">
      <c r="A407" s="0">
        <v>0</v>
      </c>
      <c r="B407" s="0">
        <v>7.9644358393464454e-06</v>
      </c>
      <c r="C407" s="0">
        <v>-2.2201193718353329e-05</v>
      </c>
      <c r="D407" s="0">
        <v>-5.6349724731730166e-05</v>
      </c>
      <c r="E407" s="0">
        <v>-0.00010135390611355766</v>
      </c>
      <c r="F407" s="0">
        <v>-0.00015839697409917447</v>
      </c>
    </row>
    <row r="408">
      <c r="A408" s="0">
        <v>0</v>
      </c>
      <c r="B408" s="0">
        <v>3.7628586121232765e-06</v>
      </c>
      <c r="C408" s="0">
        <v>2.4910023403414139e-05</v>
      </c>
      <c r="D408" s="0">
        <v>4.0541236278744675e-05</v>
      </c>
      <c r="E408" s="0">
        <v>5.5769112791748815e-05</v>
      </c>
      <c r="F408" s="0">
        <v>7.6651702856068982e-05</v>
      </c>
    </row>
    <row r="409">
      <c r="A409" s="0">
        <v>0</v>
      </c>
      <c r="B409" s="0">
        <v>8.1593315341060152e-05</v>
      </c>
      <c r="C409" s="0">
        <v>0.00011561695886920173</v>
      </c>
      <c r="D409" s="0">
        <v>0.00010502253960519362</v>
      </c>
      <c r="E409" s="0">
        <v>8.5046471465281825e-05</v>
      </c>
      <c r="F409" s="0">
        <v>4.8525349918275562e-05</v>
      </c>
    </row>
    <row r="410">
      <c r="A410" s="0">
        <v>0</v>
      </c>
      <c r="B410" s="0">
        <v>-1.6424709524041209e-05</v>
      </c>
      <c r="C410" s="0">
        <v>-2.1192743942532316e-05</v>
      </c>
      <c r="D410" s="0">
        <v>-2.442304703673473e-05</v>
      </c>
      <c r="E410" s="0">
        <v>-3.4174141876442549e-05</v>
      </c>
      <c r="F410" s="0">
        <v>-5.2161033197890838e-05</v>
      </c>
    </row>
    <row r="411">
      <c r="A411" s="0">
        <v>0</v>
      </c>
      <c r="B411" s="0">
        <v>-2.2566862560545464e-05</v>
      </c>
      <c r="C411" s="0">
        <v>3.541895629184319e-05</v>
      </c>
      <c r="D411" s="0">
        <v>7.1514198140065072e-05</v>
      </c>
      <c r="E411" s="0">
        <v>8.5044936258313331e-05</v>
      </c>
      <c r="F411" s="0">
        <v>8.2659990915244508e-05</v>
      </c>
    </row>
    <row r="412">
      <c r="A412" s="0">
        <v>0</v>
      </c>
      <c r="B412" s="0">
        <v>-2.2566862560545464e-05</v>
      </c>
      <c r="C412" s="0">
        <v>3.541895629184319e-05</v>
      </c>
      <c r="D412" s="0">
        <v>7.1514198140065072e-05</v>
      </c>
      <c r="E412" s="0">
        <v>8.5044936258313331e-05</v>
      </c>
      <c r="F412" s="0">
        <v>8.2659990915244508e-05</v>
      </c>
    </row>
    <row r="413">
      <c r="A413" s="0">
        <v>0</v>
      </c>
      <c r="B413" s="0">
        <v>0.00010897782885735396</v>
      </c>
      <c r="C413" s="0">
        <v>0.000148597486797266</v>
      </c>
      <c r="D413" s="0">
        <v>0.00011953238081923584</v>
      </c>
      <c r="E413" s="0">
        <v>6.5579761236184836e-05</v>
      </c>
      <c r="F413" s="0">
        <v>-2.8922529621180915e-05</v>
      </c>
    </row>
    <row r="414">
      <c r="A414" s="0">
        <v>0</v>
      </c>
      <c r="B414" s="0">
        <v>0.00010897782885735396</v>
      </c>
      <c r="C414" s="0">
        <v>0.000148597486797266</v>
      </c>
      <c r="D414" s="0">
        <v>0.00011953238081923584</v>
      </c>
      <c r="E414" s="0">
        <v>6.5579761236184836e-05</v>
      </c>
      <c r="F414" s="0">
        <v>-2.8922529621180915e-05</v>
      </c>
    </row>
    <row r="415">
      <c r="A415" s="0">
        <v>0</v>
      </c>
      <c r="B415" s="0">
        <v>6.055412723625711e-05</v>
      </c>
      <c r="C415" s="0">
        <v>5.8035935499023417e-07</v>
      </c>
      <c r="D415" s="0">
        <v>-1.1346370338973649e-05</v>
      </c>
      <c r="E415" s="0">
        <v>4.2832971725467045e-05</v>
      </c>
      <c r="F415" s="0">
        <v>0.00018779802529898804</v>
      </c>
    </row>
    <row r="416">
      <c r="A416" s="0">
        <v>0</v>
      </c>
      <c r="B416" s="0">
        <v>-4.6448960095271663e-05</v>
      </c>
      <c r="C416" s="0">
        <v>5.078722898101129e-06</v>
      </c>
      <c r="D416" s="0">
        <v>2.7394244967230558e-05</v>
      </c>
      <c r="E416" s="0">
        <v>8.969042039619346e-06</v>
      </c>
      <c r="F416" s="0">
        <v>-6.1481638219649387e-05</v>
      </c>
    </row>
    <row r="417">
      <c r="A417" s="0">
        <v>0</v>
      </c>
      <c r="B417" s="0">
        <v>9.9534106581082582e-05</v>
      </c>
      <c r="C417" s="0">
        <v>0.00017532887427727448</v>
      </c>
      <c r="D417" s="0">
        <v>0.00017878449347058165</v>
      </c>
      <c r="E417" s="0">
        <v>0.00015626334560111393</v>
      </c>
      <c r="F417" s="0">
        <v>0.00010579514910119547</v>
      </c>
    </row>
    <row r="418">
      <c r="A418" s="0">
        <v>0</v>
      </c>
      <c r="B418" s="0">
        <v>-8.1576700637759486e-05</v>
      </c>
      <c r="C418" s="0">
        <v>-9.9875623525501334e-05</v>
      </c>
      <c r="D418" s="0">
        <v>-8.6960652056398968e-05</v>
      </c>
      <c r="E418" s="0">
        <v>-7.5902772058773771e-05</v>
      </c>
      <c r="F418" s="0">
        <v>-6.5722456153584352e-05</v>
      </c>
    </row>
    <row r="419">
      <c r="A419" s="0">
        <v>0</v>
      </c>
      <c r="B419" s="0">
        <v>2.5758240496151497e-05</v>
      </c>
      <c r="C419" s="0">
        <v>1.6601361176496465e-05</v>
      </c>
      <c r="D419" s="0">
        <v>1.6200229429639418e-05</v>
      </c>
      <c r="E419" s="0">
        <v>3.4077218442191831e-05</v>
      </c>
      <c r="F419" s="0">
        <v>7.8906339701000083e-05</v>
      </c>
    </row>
    <row r="420">
      <c r="A420" s="0">
        <v>0</v>
      </c>
      <c r="B420" s="0">
        <v>-5.4516138236964523e-05</v>
      </c>
      <c r="C420" s="0">
        <v>-7.0435036807894175e-05</v>
      </c>
      <c r="D420" s="0">
        <v>-6.7063784073496252e-05</v>
      </c>
      <c r="E420" s="0">
        <v>-6.7231575190038889e-05</v>
      </c>
      <c r="F420" s="0">
        <v>-7.4111131008115783e-05</v>
      </c>
    </row>
    <row r="421">
      <c r="A421" s="0">
        <v>0</v>
      </c>
      <c r="B421" s="0">
        <v>3.4034355692044022e-05</v>
      </c>
      <c r="C421" s="0">
        <v>0.00040903452147014741</v>
      </c>
      <c r="D421" s="0">
        <v>0.00052352046781609096</v>
      </c>
      <c r="E421" s="0">
        <v>0.00043243009731374835</v>
      </c>
      <c r="F421" s="0">
        <v>0.00011477611571451135</v>
      </c>
    </row>
    <row r="422">
      <c r="A422" s="0">
        <v>0</v>
      </c>
      <c r="B422" s="0">
        <v>-2.5622152024378647e-05</v>
      </c>
      <c r="C422" s="0">
        <v>0.00010637984821169552</v>
      </c>
      <c r="D422" s="0">
        <v>0.00015125240598400785</v>
      </c>
      <c r="E422" s="0">
        <v>0.00011501874370496712</v>
      </c>
      <c r="F422" s="0">
        <v>-1.9159211555565964e-05</v>
      </c>
    </row>
    <row r="423">
      <c r="A423" s="0">
        <v>0</v>
      </c>
      <c r="B423" s="0">
        <v>7.2239911251131828e-05</v>
      </c>
      <c r="C423" s="0">
        <v>-9.6224237373238042e-08</v>
      </c>
      <c r="D423" s="0">
        <v>-7.0226968818191959e-05</v>
      </c>
      <c r="E423" s="0">
        <v>-0.00012373939261088249</v>
      </c>
      <c r="F423" s="0">
        <v>-0.00017542588855673502</v>
      </c>
    </row>
    <row r="424">
      <c r="A424" s="0">
        <v>0</v>
      </c>
      <c r="B424" s="0">
        <v>-2.4036642492373389e-05</v>
      </c>
      <c r="C424" s="0">
        <v>-5.0466136742470524e-05</v>
      </c>
      <c r="D424" s="0">
        <v>-6.1722203425453731e-05</v>
      </c>
      <c r="E424" s="0">
        <v>-7.0643832689863684e-05</v>
      </c>
      <c r="F424" s="0">
        <v>-8.3503873443732668e-05</v>
      </c>
    </row>
    <row r="425">
      <c r="A425" s="0">
        <v>0</v>
      </c>
      <c r="B425" s="0">
        <v>6.5545564936320133e-05</v>
      </c>
      <c r="C425" s="0">
        <v>0.00010886151007811345</v>
      </c>
      <c r="D425" s="0">
        <v>0.00012214807481245385</v>
      </c>
      <c r="E425" s="0">
        <v>0.00013735413169632324</v>
      </c>
      <c r="F425" s="0">
        <v>0.00016202652897440856</v>
      </c>
    </row>
    <row r="426">
      <c r="A426" s="0">
        <v>0</v>
      </c>
      <c r="B426" s="0">
        <v>-0.00013420089323471288</v>
      </c>
      <c r="C426" s="0">
        <v>-0.00025741260091986101</v>
      </c>
      <c r="D426" s="0">
        <v>-0.00027921752123218416</v>
      </c>
      <c r="E426" s="0">
        <v>-0.00026623846270215981</v>
      </c>
      <c r="F426" s="0">
        <v>-0.00022096539028583495</v>
      </c>
    </row>
    <row r="427">
      <c r="A427" s="0">
        <v>0</v>
      </c>
      <c r="B427" s="0">
        <v>0.00016027443103603864</v>
      </c>
      <c r="C427" s="0">
        <v>0.00016506662835798214</v>
      </c>
      <c r="D427" s="0">
        <v>0.00015594135448819199</v>
      </c>
      <c r="E427" s="0">
        <v>0.0001968333630163327</v>
      </c>
      <c r="F427" s="0">
        <v>0.00031222713109141376</v>
      </c>
    </row>
    <row r="428">
      <c r="A428" s="0">
        <v>0</v>
      </c>
      <c r="B428" s="0">
        <v>-4.1882286086421944e-05</v>
      </c>
      <c r="C428" s="0">
        <v>-7.9527339131864327e-05</v>
      </c>
      <c r="D428" s="0">
        <v>-0.00010556960280963881</v>
      </c>
      <c r="E428" s="0">
        <v>-0.00014414385630689974</v>
      </c>
      <c r="F428" s="0">
        <v>-0.00020765804680174943</v>
      </c>
    </row>
    <row r="429">
      <c r="A429" s="0">
        <v>0</v>
      </c>
      <c r="B429" s="0">
        <v>6.7864627146852624e-05</v>
      </c>
      <c r="C429" s="0">
        <v>6.0817826098607392e-05</v>
      </c>
      <c r="D429" s="0">
        <v>5.5774381889920482e-05</v>
      </c>
      <c r="E429" s="0">
        <v>7.8339751518864686e-05</v>
      </c>
      <c r="F429" s="0">
        <v>0.00014355984096355023</v>
      </c>
    </row>
    <row r="430">
      <c r="A430" s="0">
        <v>0</v>
      </c>
      <c r="B430" s="0">
        <v>-5.9336923791269286e-05</v>
      </c>
      <c r="C430" s="0">
        <v>-8.9462055005217617e-05</v>
      </c>
      <c r="D430" s="0">
        <v>-9.143252087953288e-05</v>
      </c>
      <c r="E430" s="0">
        <v>-9.3305342121902113e-05</v>
      </c>
      <c r="F430" s="0">
        <v>-9.2500696874782407e-05</v>
      </c>
    </row>
    <row r="431">
      <c r="A431" s="0">
        <v>0</v>
      </c>
      <c r="B431" s="0">
        <v>-5.6126236257260376e-05</v>
      </c>
      <c r="C431" s="0">
        <v>-6.8032222773673628e-05</v>
      </c>
      <c r="D431" s="0">
        <v>-5.635786477257293e-05</v>
      </c>
      <c r="E431" s="0">
        <v>-4.4708707526930347e-05</v>
      </c>
      <c r="F431" s="0">
        <v>-2.5300626052167374e-05</v>
      </c>
    </row>
    <row r="432">
      <c r="A432" s="0">
        <v>0</v>
      </c>
      <c r="B432" s="0">
        <v>1.112705525574062e-05</v>
      </c>
      <c r="C432" s="0">
        <v>7.9045615721286266e-06</v>
      </c>
      <c r="D432" s="0">
        <v>1.0741443191113892e-05</v>
      </c>
      <c r="E432" s="0">
        <v>2.3544949003480309e-05</v>
      </c>
      <c r="F432" s="0">
        <v>5.4829764363523159e-05</v>
      </c>
    </row>
    <row r="433">
      <c r="A433" s="0">
        <v>0</v>
      </c>
      <c r="B433" s="0">
        <v>1.112705525574062e-05</v>
      </c>
      <c r="C433" s="0">
        <v>7.9045615721286266e-06</v>
      </c>
      <c r="D433" s="0">
        <v>1.0741443191113892e-05</v>
      </c>
      <c r="E433" s="0">
        <v>2.3544949003480309e-05</v>
      </c>
      <c r="F433" s="0">
        <v>5.4829764363523159e-05</v>
      </c>
    </row>
    <row r="434">
      <c r="A434" s="0">
        <v>0</v>
      </c>
      <c r="B434" s="0">
        <v>1.112705525574062e-05</v>
      </c>
      <c r="C434" s="0">
        <v>7.9045615721286266e-06</v>
      </c>
      <c r="D434" s="0">
        <v>1.0741443191113892e-05</v>
      </c>
      <c r="E434" s="0">
        <v>2.3544949003480309e-05</v>
      </c>
      <c r="F434" s="0">
        <v>5.4829764363523159e-05</v>
      </c>
    </row>
    <row r="435">
      <c r="A435" s="0">
        <v>0</v>
      </c>
      <c r="B435" s="0">
        <v>-3.935059494939927e-05</v>
      </c>
      <c r="C435" s="0">
        <v>-2.946989064444086e-05</v>
      </c>
      <c r="D435" s="0">
        <v>-2.4914681087381818e-05</v>
      </c>
      <c r="E435" s="0">
        <v>-3.9890732207857604e-05</v>
      </c>
      <c r="F435" s="0">
        <v>-8.3756724494642165e-05</v>
      </c>
    </row>
    <row r="436">
      <c r="A436" s="0">
        <v>0</v>
      </c>
      <c r="B436" s="0">
        <v>0.00020584589375535756</v>
      </c>
      <c r="C436" s="0">
        <v>0.00036186529702309303</v>
      </c>
      <c r="D436" s="0">
        <v>0.00036686581116233963</v>
      </c>
      <c r="E436" s="0">
        <v>0.00031685396811514943</v>
      </c>
      <c r="F436" s="0">
        <v>0.0002044524936012232</v>
      </c>
    </row>
    <row r="437">
      <c r="A437" s="0">
        <v>0</v>
      </c>
      <c r="B437" s="0">
        <v>-7.5475801417965172e-05</v>
      </c>
      <c r="C437" s="0">
        <v>-7.1075277798180597e-05</v>
      </c>
      <c r="D437" s="0">
        <v>-6.3939283112424833e-05</v>
      </c>
      <c r="E437" s="0">
        <v>-8.3291694694623969e-05</v>
      </c>
      <c r="F437" s="0">
        <v>-0.00014072585587950742</v>
      </c>
    </row>
    <row r="438">
      <c r="A438" s="0">
        <v>0</v>
      </c>
      <c r="B438" s="0">
        <v>-7.5475801417965172e-05</v>
      </c>
      <c r="C438" s="0">
        <v>-7.1075277798180597e-05</v>
      </c>
      <c r="D438" s="0">
        <v>-6.3939283112424833e-05</v>
      </c>
      <c r="E438" s="0">
        <v>-8.3291694694623969e-05</v>
      </c>
      <c r="F438" s="0">
        <v>-0.00014072585587950742</v>
      </c>
    </row>
    <row r="439">
      <c r="A439" s="0">
        <v>0</v>
      </c>
      <c r="B439" s="0">
        <v>-4.0424625166297912e-05</v>
      </c>
      <c r="C439" s="0">
        <v>-2.1177612894943826e-05</v>
      </c>
      <c r="D439" s="0">
        <v>-2.6505545720863916e-05</v>
      </c>
      <c r="E439" s="0">
        <v>-7.2586473997830053e-05</v>
      </c>
      <c r="F439" s="0">
        <v>-0.00017595391152214895</v>
      </c>
    </row>
    <row r="440">
      <c r="A440" s="0">
        <v>0</v>
      </c>
      <c r="B440" s="0">
        <v>3.2812828710617609e-05</v>
      </c>
      <c r="C440" s="0">
        <v>4.2519949867168838e-05</v>
      </c>
      <c r="D440" s="0">
        <v>3.3116688240356768e-05</v>
      </c>
      <c r="E440" s="0">
        <v>1.7571046791592382e-05</v>
      </c>
      <c r="F440" s="0">
        <v>-8.7331288209369085e-06</v>
      </c>
    </row>
    <row r="441">
      <c r="A441" s="0">
        <v>0</v>
      </c>
      <c r="B441" s="0">
        <v>-0.00010199721640368614</v>
      </c>
      <c r="C441" s="0">
        <v>-0.00015786198354722156</v>
      </c>
      <c r="D441" s="0">
        <v>-0.00016192557644584618</v>
      </c>
      <c r="E441" s="0">
        <v>-0.00016102398757314798</v>
      </c>
      <c r="F441" s="0">
        <v>-0.00015717127035676931</v>
      </c>
    </row>
    <row r="442">
      <c r="A442" s="0">
        <v>0</v>
      </c>
      <c r="B442" s="0">
        <v>-6.9366518141874417e-05</v>
      </c>
      <c r="C442" s="0">
        <v>-4.5930555360076952e-05</v>
      </c>
      <c r="D442" s="0">
        <v>-3.3136506278931555e-05</v>
      </c>
      <c r="E442" s="0">
        <v>-5.5597668569617315e-05</v>
      </c>
      <c r="F442" s="0">
        <v>-0.00012547519392148987</v>
      </c>
    </row>
    <row r="443">
      <c r="A443" s="0">
        <v>0</v>
      </c>
      <c r="B443" s="0">
        <v>9.8983306037088437e-05</v>
      </c>
      <c r="C443" s="0">
        <v>0.00014487540935359186</v>
      </c>
      <c r="D443" s="0">
        <v>0.00013883795992192596</v>
      </c>
      <c r="E443" s="0">
        <v>0.00012288463131359534</v>
      </c>
      <c r="F443" s="0">
        <v>0.00010012040255688581</v>
      </c>
    </row>
    <row r="444">
      <c r="A444" s="0">
        <v>0</v>
      </c>
      <c r="B444" s="0">
        <v>6.9277431817744289e-05</v>
      </c>
      <c r="C444" s="0">
        <v>9.3067321152058569e-05</v>
      </c>
      <c r="D444" s="0">
        <v>7.7803693771996002e-05</v>
      </c>
      <c r="E444" s="0">
        <v>5.3032144207366266e-05</v>
      </c>
      <c r="F444" s="0">
        <v>6.1072624150323995e-06</v>
      </c>
    </row>
    <row r="445">
      <c r="A445" s="0">
        <v>0</v>
      </c>
      <c r="B445" s="0">
        <v>5.2272287800709388e-05</v>
      </c>
      <c r="C445" s="0">
        <v>-4.1486273410759611e-05</v>
      </c>
      <c r="D445" s="0">
        <v>-7.6643500187739688e-05</v>
      </c>
      <c r="E445" s="0">
        <v>-4.5609773491370187e-05</v>
      </c>
      <c r="F445" s="0">
        <v>7.4069942838400626e-05</v>
      </c>
    </row>
    <row r="446">
      <c r="A446" s="0">
        <v>0</v>
      </c>
      <c r="B446" s="0">
        <v>-8.9152158972982676e-05</v>
      </c>
      <c r="C446" s="0">
        <v>-0.00010086560821672558</v>
      </c>
      <c r="D446" s="0">
        <v>-6.8742743753638647e-05</v>
      </c>
      <c r="E446" s="0">
        <v>-2.6896885623284988e-05</v>
      </c>
      <c r="F446" s="0">
        <v>4.0864395646746099e-05</v>
      </c>
    </row>
    <row r="447">
      <c r="A447" s="0">
        <v>0</v>
      </c>
      <c r="B447" s="0">
        <v>0.00022790194458367774</v>
      </c>
      <c r="C447" s="0">
        <v>0.00028686389523338227</v>
      </c>
      <c r="D447" s="0">
        <v>0.00029218768834193484</v>
      </c>
      <c r="E447" s="0">
        <v>0.00034306805550352731</v>
      </c>
      <c r="F447" s="0">
        <v>0.00046312865346978538</v>
      </c>
    </row>
    <row r="448">
      <c r="A448" s="0">
        <v>0</v>
      </c>
      <c r="B448" s="0">
        <v>-9.0376539379925791e-05</v>
      </c>
      <c r="C448" s="0">
        <v>-7.8932666722441452e-05</v>
      </c>
      <c r="D448" s="0">
        <v>-6.5142073886564206e-05</v>
      </c>
      <c r="E448" s="0">
        <v>-8.2648839451894551e-05</v>
      </c>
      <c r="F448" s="0">
        <v>-0.00014412407175067726</v>
      </c>
    </row>
    <row r="449">
      <c r="A449" s="0">
        <v>0</v>
      </c>
      <c r="B449" s="0">
        <v>1.1619806505498709e-06</v>
      </c>
      <c r="C449" s="0">
        <v>3.8686746202946237e-05</v>
      </c>
      <c r="D449" s="0">
        <v>4.2841482303702244e-05</v>
      </c>
      <c r="E449" s="0">
        <v>1.7962873709535115e-05</v>
      </c>
      <c r="F449" s="0">
        <v>-4.7054119051100074e-05</v>
      </c>
    </row>
    <row r="450">
      <c r="A450" s="0">
        <v>0</v>
      </c>
      <c r="B450" s="0">
        <v>8.8225253278680082e-05</v>
      </c>
      <c r="C450" s="0">
        <v>6.4906479710778037e-05</v>
      </c>
      <c r="D450" s="0">
        <v>4.60702956674372e-05</v>
      </c>
      <c r="E450" s="0">
        <v>6.2183266156205091e-05</v>
      </c>
      <c r="F450" s="0">
        <v>0.00012858709643888411</v>
      </c>
    </row>
    <row r="451">
      <c r="A451" s="0">
        <v>0</v>
      </c>
      <c r="B451" s="0">
        <v>1.7101770268156818e-05</v>
      </c>
      <c r="C451" s="0">
        <v>-9.1660469708279568e-06</v>
      </c>
      <c r="D451" s="0">
        <v>-1.863516436789725e-05</v>
      </c>
      <c r="E451" s="0">
        <v>-8.4253152495099293e-06</v>
      </c>
      <c r="F451" s="0">
        <v>2.9736196480861787e-05</v>
      </c>
    </row>
    <row r="452">
      <c r="A452" s="0">
        <v>0</v>
      </c>
      <c r="B452" s="0">
        <v>-2.1716699861350913e-05</v>
      </c>
      <c r="C452" s="0">
        <v>-7.3008403661971311e-05</v>
      </c>
      <c r="D452" s="0">
        <v>-7.6540722621649959e-05</v>
      </c>
      <c r="E452" s="0">
        <v>-4.5561689270563754e-05</v>
      </c>
      <c r="F452" s="0">
        <v>3.0439533872682334e-05</v>
      </c>
    </row>
    <row r="453">
      <c r="A453" s="0">
        <v>0</v>
      </c>
      <c r="B453" s="0">
        <v>-6.3470563868881641e-05</v>
      </c>
      <c r="C453" s="0">
        <v>-5.1223726236122868e-06</v>
      </c>
      <c r="D453" s="0">
        <v>3.5507457011564603e-05</v>
      </c>
      <c r="E453" s="0">
        <v>4.3191421777426936e-05</v>
      </c>
      <c r="F453" s="0">
        <v>1.3994083304262606e-05</v>
      </c>
    </row>
    <row r="454">
      <c r="A454" s="0">
        <v>0</v>
      </c>
      <c r="B454" s="0">
        <v>-6.6074068109309159e-06</v>
      </c>
      <c r="C454" s="0">
        <v>-1.2749068223901622e-05</v>
      </c>
      <c r="D454" s="0">
        <v>-1.0724637191476816e-05</v>
      </c>
      <c r="E454" s="0">
        <v>-4.0084861381850523e-06</v>
      </c>
      <c r="F454" s="0">
        <v>1.2132945584698851e-05</v>
      </c>
    </row>
    <row r="455">
      <c r="A455" s="0">
        <v>0</v>
      </c>
      <c r="B455" s="0">
        <v>-6.6074068109309159e-06</v>
      </c>
      <c r="C455" s="0">
        <v>-1.2749068223901622e-05</v>
      </c>
      <c r="D455" s="0">
        <v>-1.0724637191476816e-05</v>
      </c>
      <c r="E455" s="0">
        <v>-4.0084861381850523e-06</v>
      </c>
      <c r="F455" s="0">
        <v>1.2132945584698851e-05</v>
      </c>
    </row>
    <row r="456">
      <c r="A456" s="0">
        <v>0</v>
      </c>
      <c r="B456" s="0">
        <v>-1.1851961776984665e-05</v>
      </c>
      <c r="C456" s="0">
        <v>1.1569482852576835e-05</v>
      </c>
      <c r="D456" s="0">
        <v>2.0550209839775152e-05</v>
      </c>
      <c r="E456" s="0">
        <v>1.3381975361027865e-05</v>
      </c>
      <c r="F456" s="0">
        <v>-1.3813964259194733e-05</v>
      </c>
    </row>
    <row r="457">
      <c r="A457" s="0">
        <v>0</v>
      </c>
      <c r="B457" s="0">
        <v>4.4829744205904937e-05</v>
      </c>
      <c r="C457" s="0">
        <v>0.00020017787603539283</v>
      </c>
      <c r="D457" s="0">
        <v>0.00024017480139938707</v>
      </c>
      <c r="E457" s="0">
        <v>0.00020088543859019328</v>
      </c>
      <c r="F457" s="0">
        <v>6.6617474359889628e-05</v>
      </c>
    </row>
    <row r="458">
      <c r="A458" s="0">
        <v>0</v>
      </c>
      <c r="B458" s="0">
        <v>-4.3275964154890212e-05</v>
      </c>
      <c r="C458" s="0">
        <v>-8.3247926413898554e-05</v>
      </c>
      <c r="D458" s="0">
        <v>-9.1650092148651968e-05</v>
      </c>
      <c r="E458" s="0">
        <v>-9.0140871338632161e-05</v>
      </c>
      <c r="F458" s="0">
        <v>-8.060335789767531e-05</v>
      </c>
    </row>
    <row r="459">
      <c r="A459" s="0">
        <v>0</v>
      </c>
      <c r="B459" s="0">
        <v>-8.3078575247516606e-06</v>
      </c>
      <c r="C459" s="0">
        <v>-5.1423851949415622e-06</v>
      </c>
      <c r="D459" s="0">
        <v>-1.5515944031610496e-06</v>
      </c>
      <c r="E459" s="0">
        <v>-1.046461149470379e-07</v>
      </c>
      <c r="F459" s="0">
        <v>-1.1114770812337138e-06</v>
      </c>
    </row>
    <row r="460">
      <c r="A460" s="0">
        <v>0</v>
      </c>
      <c r="B460" s="0">
        <v>2.8174380283678413e-05</v>
      </c>
      <c r="C460" s="0">
        <v>-6.7895943532861325e-05</v>
      </c>
      <c r="D460" s="0">
        <v>-0.00011808511102020386</v>
      </c>
      <c r="E460" s="0">
        <v>-0.00012572831967175291</v>
      </c>
      <c r="F460" s="0">
        <v>-8.8175053411097826e-05</v>
      </c>
    </row>
    <row r="461">
      <c r="A461" s="0">
        <v>0</v>
      </c>
      <c r="B461" s="0">
        <v>3.0031801406253666e-05</v>
      </c>
      <c r="C461" s="0">
        <v>7.8357811500531088e-05</v>
      </c>
      <c r="D461" s="0">
        <v>9.5343003876511428e-05</v>
      </c>
      <c r="E461" s="0">
        <v>9.9239921265033976e-05</v>
      </c>
      <c r="F461" s="0">
        <v>9.2284398266889722e-05</v>
      </c>
    </row>
    <row r="462">
      <c r="A462" s="0">
        <v>0</v>
      </c>
      <c r="B462" s="0">
        <v>1.9533164150119242e-05</v>
      </c>
      <c r="C462" s="0">
        <v>5.363459579105917e-05</v>
      </c>
      <c r="D462" s="0">
        <v>6.8383571404890403e-05</v>
      </c>
      <c r="E462" s="0">
        <v>7.6565081611825597e-05</v>
      </c>
      <c r="F462" s="0">
        <v>8.0692825058591156e-05</v>
      </c>
    </row>
    <row r="463">
      <c r="A463" s="0">
        <v>0</v>
      </c>
      <c r="B463" s="0">
        <v>1.9533164150119242e-05</v>
      </c>
      <c r="C463" s="0">
        <v>5.363459579105917e-05</v>
      </c>
      <c r="D463" s="0">
        <v>6.8383571404890403e-05</v>
      </c>
      <c r="E463" s="0">
        <v>7.6565081611825597e-05</v>
      </c>
      <c r="F463" s="0">
        <v>8.0692825058591156e-05</v>
      </c>
    </row>
    <row r="464">
      <c r="A464" s="0">
        <v>0</v>
      </c>
      <c r="B464" s="0">
        <v>-0.00014371778184650574</v>
      </c>
      <c r="C464" s="0">
        <v>-0.00020834847322909883</v>
      </c>
      <c r="D464" s="0">
        <v>-0.00020323550135443666</v>
      </c>
      <c r="E464" s="0">
        <v>-0.00019091605409245552</v>
      </c>
      <c r="F464" s="0">
        <v>-0.00017448648526653676</v>
      </c>
    </row>
    <row r="465">
      <c r="A465" s="0">
        <v>0</v>
      </c>
      <c r="B465" s="0">
        <v>-4.0901090647405686e-05</v>
      </c>
      <c r="C465" s="0">
        <v>-0.00011580339348433305</v>
      </c>
      <c r="D465" s="0">
        <v>-0.00014285859665225803</v>
      </c>
      <c r="E465" s="0">
        <v>-0.00014845053331594138</v>
      </c>
      <c r="F465" s="0">
        <v>-0.00013430272668954468</v>
      </c>
    </row>
    <row r="466">
      <c r="A466" s="0">
        <v>0</v>
      </c>
      <c r="B466" s="0">
        <v>-4.4603936568445024e-06</v>
      </c>
      <c r="C466" s="0">
        <v>8.9546438195031719e-08</v>
      </c>
      <c r="D466" s="0">
        <v>4.1243296769362392e-06</v>
      </c>
      <c r="E466" s="0">
        <v>6.8002817725960896e-06</v>
      </c>
      <c r="F466" s="0">
        <v>8.4526506629462039e-06</v>
      </c>
    </row>
    <row r="467">
      <c r="A467" s="0">
        <v>0</v>
      </c>
      <c r="B467" s="0">
        <v>-4.069706488608188e-05</v>
      </c>
      <c r="C467" s="0">
        <v>-7.9114061575572686e-05</v>
      </c>
      <c r="D467" s="0">
        <v>-8.29219180643187e-05</v>
      </c>
      <c r="E467" s="0">
        <v>-7.2050347370559986e-05</v>
      </c>
      <c r="F467" s="0">
        <v>-4.4663601858591084e-05</v>
      </c>
    </row>
    <row r="468">
      <c r="A468" s="0">
        <v>0</v>
      </c>
      <c r="B468" s="0">
        <v>7.659327163014179e-05</v>
      </c>
      <c r="C468" s="0">
        <v>0.00010572840027847988</v>
      </c>
      <c r="D468" s="0">
        <v>0.00010045814879666715</v>
      </c>
      <c r="E468" s="0">
        <v>9.289029679714067e-05</v>
      </c>
      <c r="F468" s="0">
        <v>8.6458500829805773e-05</v>
      </c>
    </row>
    <row r="469">
      <c r="A469" s="0">
        <v>0</v>
      </c>
      <c r="B469" s="0">
        <v>-3.3585304742036332e-05</v>
      </c>
      <c r="C469" s="0">
        <v>-0.00015185978725838767</v>
      </c>
      <c r="D469" s="0">
        <v>-0.00020075994247928039</v>
      </c>
      <c r="E469" s="0">
        <v>-0.00020996346050079079</v>
      </c>
      <c r="F469" s="0">
        <v>-0.00018166124981811027</v>
      </c>
    </row>
    <row r="470">
      <c r="A470" s="0">
        <v>0</v>
      </c>
      <c r="B470" s="0">
        <v>3.2144748371695786e-05</v>
      </c>
      <c r="C470" s="0">
        <v>3.4560558898350663e-05</v>
      </c>
      <c r="D470" s="0">
        <v>3.310364838433541e-05</v>
      </c>
      <c r="E470" s="0">
        <v>4.0735941025292488e-05</v>
      </c>
      <c r="F470" s="0">
        <v>6.2250468464086772e-05</v>
      </c>
    </row>
    <row r="471">
      <c r="A471" s="0">
        <v>0</v>
      </c>
      <c r="B471" s="0">
        <v>5.3663993473038879e-05</v>
      </c>
      <c r="C471" s="0">
        <v>8.8361757426599213e-05</v>
      </c>
      <c r="D471" s="0">
        <v>9.3125698230559634e-05</v>
      </c>
      <c r="E471" s="0">
        <v>9.2957270080629151e-05</v>
      </c>
      <c r="F471" s="0">
        <v>9.0748247448813046e-05</v>
      </c>
    </row>
    <row r="472">
      <c r="A472" s="0">
        <v>0</v>
      </c>
      <c r="B472" s="0">
        <v>5.3663993473038879e-05</v>
      </c>
      <c r="C472" s="0">
        <v>8.8361757426599213e-05</v>
      </c>
      <c r="D472" s="0">
        <v>9.3125698230559634e-05</v>
      </c>
      <c r="E472" s="0">
        <v>9.2957270080629151e-05</v>
      </c>
      <c r="F472" s="0">
        <v>9.0748247448813046e-05</v>
      </c>
    </row>
    <row r="473">
      <c r="A473" s="0">
        <v>0</v>
      </c>
      <c r="B473" s="0">
        <v>3.9275501064563179e-05</v>
      </c>
      <c r="C473" s="0">
        <v>1.7796481078587167e-05</v>
      </c>
      <c r="D473" s="0">
        <v>1.0093610157441146e-05</v>
      </c>
      <c r="E473" s="0">
        <v>2.9087489821069679e-05</v>
      </c>
      <c r="F473" s="0">
        <v>8.5426792893479597e-05</v>
      </c>
    </row>
    <row r="474">
      <c r="A474" s="0">
        <v>0</v>
      </c>
      <c r="B474" s="0">
        <v>5.1156207077466403e-05</v>
      </c>
      <c r="C474" s="0">
        <v>5.7463515338685572e-05</v>
      </c>
      <c r="D474" s="0">
        <v>5.2577714776746304e-05</v>
      </c>
      <c r="E474" s="0">
        <v>5.7075517045424018e-05</v>
      </c>
      <c r="F474" s="0">
        <v>7.5358950679685344e-05</v>
      </c>
    </row>
    <row r="475">
      <c r="A475" s="0">
        <v>0</v>
      </c>
      <c r="B475" s="0">
        <v>5.1156207077466403e-05</v>
      </c>
      <c r="C475" s="0">
        <v>5.7463515338685572e-05</v>
      </c>
      <c r="D475" s="0">
        <v>5.2577714776746304e-05</v>
      </c>
      <c r="E475" s="0">
        <v>5.7075517045424018e-05</v>
      </c>
      <c r="F475" s="0">
        <v>7.5358950679685344e-05</v>
      </c>
    </row>
    <row r="476">
      <c r="A476" s="0">
        <v>0</v>
      </c>
      <c r="B476" s="0">
        <v>-9.857172023348959e-06</v>
      </c>
      <c r="C476" s="0">
        <v>3.0651614442954445e-06</v>
      </c>
      <c r="D476" s="0">
        <v>2.1854042939438434e-06</v>
      </c>
      <c r="E476" s="0">
        <v>-1.5660886458726542e-05</v>
      </c>
      <c r="F476" s="0">
        <v>-5.7362645671028833e-05</v>
      </c>
    </row>
    <row r="477">
      <c r="A477" s="0">
        <v>0</v>
      </c>
      <c r="B477" s="0">
        <v>-1.9665453512965336e-05</v>
      </c>
      <c r="C477" s="0">
        <v>6.3852063659469716e-05</v>
      </c>
      <c r="D477" s="0">
        <v>8.985283753062609e-05</v>
      </c>
      <c r="E477" s="0">
        <v>6.0632663074967896e-05</v>
      </c>
      <c r="F477" s="0">
        <v>-3.7826063432160051e-05</v>
      </c>
    </row>
    <row r="478">
      <c r="A478" s="0">
        <v>0</v>
      </c>
      <c r="B478" s="0">
        <v>3.349191009423963e-05</v>
      </c>
      <c r="C478" s="0">
        <v>5.2208862340304835e-05</v>
      </c>
      <c r="D478" s="0">
        <v>5.6705624201857513e-05</v>
      </c>
      <c r="E478" s="0">
        <v>6.2783489800093129e-05</v>
      </c>
      <c r="F478" s="0">
        <v>7.3520638912048797e-05</v>
      </c>
    </row>
    <row r="479">
      <c r="A479" s="0">
        <v>0</v>
      </c>
      <c r="B479" s="0">
        <v>5.0092033342351294e-05</v>
      </c>
      <c r="C479" s="0">
        <v>6.8647153010092249e-05</v>
      </c>
      <c r="D479" s="0">
        <v>6.7233851887161383e-05</v>
      </c>
      <c r="E479" s="0">
        <v>6.7416251213085754e-05</v>
      </c>
      <c r="F479" s="0">
        <v>7.1815869792206388e-05</v>
      </c>
    </row>
    <row r="480">
      <c r="A480" s="0">
        <v>0</v>
      </c>
      <c r="B480" s="0">
        <v>5.0092033342351294e-05</v>
      </c>
      <c r="C480" s="0">
        <v>6.8647153010092249e-05</v>
      </c>
      <c r="D480" s="0">
        <v>6.7233851887161383e-05</v>
      </c>
      <c r="E480" s="0">
        <v>6.7416251213085754e-05</v>
      </c>
      <c r="F480" s="0">
        <v>7.1815869792206388e-05</v>
      </c>
    </row>
    <row r="481">
      <c r="A481" s="0">
        <v>0</v>
      </c>
      <c r="B481" s="0">
        <v>5.0855680268243469e-05</v>
      </c>
      <c r="C481" s="0">
        <v>-2.6473629724774878e-05</v>
      </c>
      <c r="D481" s="0">
        <v>-5.8842639926493662e-05</v>
      </c>
      <c r="E481" s="0">
        <v>-3.6673968049065475e-05</v>
      </c>
      <c r="F481" s="0">
        <v>5.4964616917070608e-05</v>
      </c>
    </row>
    <row r="482">
      <c r="A482" s="0">
        <v>0</v>
      </c>
      <c r="B482" s="0">
        <v>5.6558611082307975e-05</v>
      </c>
      <c r="C482" s="0">
        <v>5.0223027257417091e-05</v>
      </c>
      <c r="D482" s="0">
        <v>5.1402682208694789e-05</v>
      </c>
      <c r="E482" s="0">
        <v>8.249878136263461e-05</v>
      </c>
      <c r="F482" s="0">
        <v>0.00015879750330175663</v>
      </c>
    </row>
    <row r="483">
      <c r="A483" s="0">
        <v>0</v>
      </c>
      <c r="B483" s="0">
        <v>9.7310296428052001e-05</v>
      </c>
      <c r="C483" s="0">
        <v>0.00019847892916267582</v>
      </c>
      <c r="D483" s="0">
        <v>0.00022267165314554527</v>
      </c>
      <c r="E483" s="0">
        <v>0.00022063810346602264</v>
      </c>
      <c r="F483" s="0">
        <v>0.00019490370746789304</v>
      </c>
    </row>
    <row r="484">
      <c r="A484" s="0">
        <v>0</v>
      </c>
      <c r="B484" s="0">
        <v>3.7898082293950919e-05</v>
      </c>
      <c r="C484" s="0">
        <v>1.8526318609119602e-05</v>
      </c>
      <c r="D484" s="0">
        <v>8.8181604990106299e-06</v>
      </c>
      <c r="E484" s="0">
        <v>2.1018074134654396e-05</v>
      </c>
      <c r="F484" s="0">
        <v>6.3288368588342026e-05</v>
      </c>
    </row>
    <row r="485">
      <c r="A485" s="0">
        <v>0</v>
      </c>
      <c r="B485" s="0">
        <v>6.8088303819199836e-05</v>
      </c>
      <c r="C485" s="0">
        <v>8.0032230034384616e-05</v>
      </c>
      <c r="D485" s="0">
        <v>8.9720466497938967e-05</v>
      </c>
      <c r="E485" s="0">
        <v>0.00012697952840818455</v>
      </c>
      <c r="F485" s="0">
        <v>0.00020886566694008901</v>
      </c>
    </row>
    <row r="486">
      <c r="A486" s="0">
        <v>0</v>
      </c>
      <c r="B486" s="0">
        <v>-0.00015397619976181484</v>
      </c>
      <c r="C486" s="0">
        <v>0.00036196154231124197</v>
      </c>
      <c r="D486" s="0">
        <v>0.0006098355486113885</v>
      </c>
      <c r="E486" s="0">
        <v>0.00060447717783907937</v>
      </c>
      <c r="F486" s="0">
        <v>0.0003108468413820023</v>
      </c>
    </row>
    <row r="487">
      <c r="A487" s="0">
        <v>0</v>
      </c>
      <c r="B487" s="0">
        <v>5.0073760006416612e-06</v>
      </c>
      <c r="C487" s="0">
        <v>3.3929902273563406e-07</v>
      </c>
      <c r="D487" s="0">
        <v>2.7818480528296607e-06</v>
      </c>
      <c r="E487" s="0">
        <v>1.4348915872885309e-05</v>
      </c>
      <c r="F487" s="0">
        <v>3.9448958467469541e-05</v>
      </c>
    </row>
    <row r="488">
      <c r="A488" s="0">
        <v>0</v>
      </c>
      <c r="B488" s="0">
        <v>-7.7734752382506433e-05</v>
      </c>
      <c r="C488" s="0">
        <v>-0.00017011055655012652</v>
      </c>
      <c r="D488" s="0">
        <v>-0.00019246691774986793</v>
      </c>
      <c r="E488" s="0">
        <v>-0.00018644904769659146</v>
      </c>
      <c r="F488" s="0">
        <v>-0.00015322781626581766</v>
      </c>
    </row>
    <row r="489">
      <c r="A489" s="0">
        <v>0</v>
      </c>
      <c r="B489" s="0">
        <v>-2.2344578700074502e-05</v>
      </c>
      <c r="C489" s="0">
        <v>-2.5831898510988299e-05</v>
      </c>
      <c r="D489" s="0">
        <v>-2.6567408100787449e-05</v>
      </c>
      <c r="E489" s="0">
        <v>-3.4508412111382281e-05</v>
      </c>
      <c r="F489" s="0">
        <v>-5.1370120745040937e-05</v>
      </c>
    </row>
    <row r="490">
      <c r="A490" s="0">
        <v>0</v>
      </c>
      <c r="B490" s="0">
        <v>-4.8785424810959821e-05</v>
      </c>
      <c r="C490" s="0">
        <v>-2.4792458837429032e-05</v>
      </c>
      <c r="D490" s="0">
        <v>-2.1861482181230463e-06</v>
      </c>
      <c r="E490" s="0">
        <v>4.6792370009436646e-06</v>
      </c>
      <c r="F490" s="0">
        <v>-7.1558183643571915e-06</v>
      </c>
    </row>
    <row r="491">
      <c r="A491" s="0">
        <v>0</v>
      </c>
      <c r="B491" s="0">
        <v>-2.9812467984866725e-05</v>
      </c>
      <c r="C491" s="0">
        <v>-6.8840095009053276e-05</v>
      </c>
      <c r="D491" s="0">
        <v>-6.929045105654591e-05</v>
      </c>
      <c r="E491" s="0">
        <v>-4.6341601135427984e-05</v>
      </c>
      <c r="F491" s="0">
        <v>7.0774510823393144e-06</v>
      </c>
    </row>
    <row r="492">
      <c r="A492" s="0">
        <v>0</v>
      </c>
      <c r="B492" s="0">
        <v>-2.9812467984866725e-05</v>
      </c>
      <c r="C492" s="0">
        <v>-6.8840095009053276e-05</v>
      </c>
      <c r="D492" s="0">
        <v>-6.929045105654591e-05</v>
      </c>
      <c r="E492" s="0">
        <v>-4.6341601135427984e-05</v>
      </c>
      <c r="F492" s="0">
        <v>7.0774510823393144e-06</v>
      </c>
    </row>
    <row r="493">
      <c r="A493" s="0">
        <v>0</v>
      </c>
      <c r="B493" s="0">
        <v>-0.00011579297407908126</v>
      </c>
      <c r="C493" s="0">
        <v>-0.00030264581272473542</v>
      </c>
      <c r="D493" s="0">
        <v>-0.0003339890749267764</v>
      </c>
      <c r="E493" s="0">
        <v>-0.00027684074258628455</v>
      </c>
      <c r="F493" s="0">
        <v>-0.00010870841027180861</v>
      </c>
    </row>
    <row r="494">
      <c r="A494" s="0">
        <v>0</v>
      </c>
      <c r="B494" s="0">
        <v>0.00010602696678330831</v>
      </c>
      <c r="C494" s="0">
        <v>0.00024612756994049634</v>
      </c>
      <c r="D494" s="0">
        <v>0.00030344168353443196</v>
      </c>
      <c r="E494" s="0">
        <v>0.00034047616315724394</v>
      </c>
      <c r="F494" s="0">
        <v>0.00037036884407255083</v>
      </c>
    </row>
    <row r="495">
      <c r="A495" s="0">
        <v>0</v>
      </c>
      <c r="B495" s="0">
        <v>2.1723840109889175e-05</v>
      </c>
      <c r="C495" s="0">
        <v>7.1151942009468894e-05</v>
      </c>
      <c r="D495" s="0">
        <v>9.0008658572286043e-05</v>
      </c>
      <c r="E495" s="0">
        <v>9.3676360208801157e-05</v>
      </c>
      <c r="F495" s="0">
        <v>8.3109571950075456e-05</v>
      </c>
    </row>
    <row r="496">
      <c r="A496" s="0">
        <v>0</v>
      </c>
      <c r="B496" s="0">
        <v>-4.8786730382850002e-05</v>
      </c>
      <c r="C496" s="0">
        <v>-1.0275233646831611e-05</v>
      </c>
      <c r="D496" s="0">
        <v>-4.7743575972494789e-06</v>
      </c>
      <c r="E496" s="0">
        <v>-4.8083220810502675e-05</v>
      </c>
      <c r="F496" s="0">
        <v>-0.00016011088662976763</v>
      </c>
    </row>
    <row r="497">
      <c r="A497" s="0">
        <v>0</v>
      </c>
      <c r="B497" s="0">
        <v>8.420011625754828e-05</v>
      </c>
      <c r="C497" s="0">
        <v>1.8556296216474394e-05</v>
      </c>
      <c r="D497" s="0">
        <v>-3.178459498448527e-05</v>
      </c>
      <c r="E497" s="0">
        <v>-4.7001195606445612e-05</v>
      </c>
      <c r="F497" s="0">
        <v>-1.5984796978098237e-05</v>
      </c>
    </row>
    <row r="498">
      <c r="A498" s="0">
        <v>0</v>
      </c>
      <c r="B498" s="0">
        <v>2.7389105865943675e-07</v>
      </c>
      <c r="C498" s="0">
        <v>5.9974098372793383e-06</v>
      </c>
      <c r="D498" s="0">
        <v>7.912164556263257e-06</v>
      </c>
      <c r="E498" s="0">
        <v>6.8006073704746095e-06</v>
      </c>
      <c r="F498" s="0">
        <v>2.335123397388672e-06</v>
      </c>
    </row>
    <row r="499">
      <c r="A499" s="0">
        <v>0</v>
      </c>
      <c r="B499" s="0">
        <v>1.6284455047893553e-05</v>
      </c>
      <c r="C499" s="0">
        <v>2.2639038676289247e-06</v>
      </c>
      <c r="D499" s="0">
        <v>4.1582847754156882e-06</v>
      </c>
      <c r="E499" s="0">
        <v>2.7723852962981826e-05</v>
      </c>
      <c r="F499" s="0">
        <v>8.2563871265053934e-05</v>
      </c>
    </row>
    <row r="500">
      <c r="A500" s="0">
        <v>0</v>
      </c>
      <c r="B500" s="0">
        <v>1.6284455047893553e-05</v>
      </c>
      <c r="C500" s="0">
        <v>2.2639038676289247e-06</v>
      </c>
      <c r="D500" s="0">
        <v>4.1582847754156882e-06</v>
      </c>
      <c r="E500" s="0">
        <v>2.7723852962981826e-05</v>
      </c>
      <c r="F500" s="0">
        <v>8.2563871265053934e-05</v>
      </c>
    </row>
    <row r="501">
      <c r="A501" s="0">
        <v>0</v>
      </c>
      <c r="B501" s="0">
        <v>-6.4720261891595965e-05</v>
      </c>
      <c r="C501" s="0">
        <v>-5.0804620545883555e-05</v>
      </c>
      <c r="D501" s="0">
        <v>-1.3395415760990986e-05</v>
      </c>
      <c r="E501" s="0">
        <v>2.8114571276192241e-05</v>
      </c>
      <c r="F501" s="0">
        <v>8.1449973197138259e-05</v>
      </c>
    </row>
    <row r="502">
      <c r="A502" s="0">
        <v>0</v>
      </c>
      <c r="B502" s="0">
        <v>-2.497756103376006e-05</v>
      </c>
      <c r="C502" s="0">
        <v>3.1497493732331183e-05</v>
      </c>
      <c r="D502" s="0">
        <v>6.2317262718988159e-05</v>
      </c>
      <c r="E502" s="0">
        <v>6.6583761261895802e-05</v>
      </c>
      <c r="F502" s="0">
        <v>4.0513484478137129e-05</v>
      </c>
    </row>
    <row r="503">
      <c r="A503" s="0">
        <v>0</v>
      </c>
      <c r="B503" s="0">
        <v>-8.0293414804550461e-05</v>
      </c>
      <c r="C503" s="0">
        <v>-9.8203453631498516e-05</v>
      </c>
      <c r="D503" s="0">
        <v>-0.00010630173376987434</v>
      </c>
      <c r="E503" s="0">
        <v>-0.00013938289126320946</v>
      </c>
      <c r="F503" s="0">
        <v>-0.00021463398809835887</v>
      </c>
    </row>
    <row r="504">
      <c r="A504" s="0">
        <v>0</v>
      </c>
      <c r="B504" s="0">
        <v>5.7272486323825533e-05</v>
      </c>
      <c r="C504" s="0">
        <v>1.2743267034584504e-06</v>
      </c>
      <c r="D504" s="0">
        <v>-3.4402143205426033e-05</v>
      </c>
      <c r="E504" s="0">
        <v>-3.6181057836370822e-05</v>
      </c>
      <c r="F504" s="0">
        <v>1.544821336962876e-06</v>
      </c>
    </row>
    <row r="505">
      <c r="A505" s="0">
        <v>0</v>
      </c>
      <c r="B505" s="0">
        <v>3.8464730856974105e-06</v>
      </c>
      <c r="C505" s="0">
        <v>-8.8707182408324925e-06</v>
      </c>
      <c r="D505" s="0">
        <v>3.1015667253456169e-06</v>
      </c>
      <c r="E505" s="0">
        <v>4.217205890755249e-05</v>
      </c>
      <c r="F505" s="0">
        <v>0.00012170880208566687</v>
      </c>
    </row>
    <row r="506">
      <c r="A506" s="0">
        <v>0</v>
      </c>
      <c r="B506" s="0">
        <v>3.8441084096452194e-07</v>
      </c>
      <c r="C506" s="0">
        <v>2.8922731766904686e-06</v>
      </c>
      <c r="D506" s="0">
        <v>4.2138687811367481e-06</v>
      </c>
      <c r="E506" s="0">
        <v>4.8153499109110376e-06</v>
      </c>
      <c r="F506" s="0">
        <v>5.1737649510649741e-06</v>
      </c>
    </row>
    <row r="507">
      <c r="A507" s="0">
        <v>0</v>
      </c>
      <c r="B507" s="0">
        <v>2.0393390263495625e-05</v>
      </c>
      <c r="C507" s="0">
        <v>-2.1928282591468506e-07</v>
      </c>
      <c r="D507" s="0">
        <v>-5.9521516490267101e-06</v>
      </c>
      <c r="E507" s="0">
        <v>8.9697660872779805e-06</v>
      </c>
      <c r="F507" s="0">
        <v>5.1869454253020142e-05</v>
      </c>
    </row>
    <row r="508">
      <c r="A508" s="0">
        <v>0</v>
      </c>
      <c r="B508" s="0">
        <v>-2.0790115552522109e-05</v>
      </c>
      <c r="C508" s="0">
        <v>-6.4504318241682956e-06</v>
      </c>
      <c r="D508" s="0">
        <v>6.0588172148927366e-06</v>
      </c>
      <c r="E508" s="0">
        <v>1.1284366695101661e-05</v>
      </c>
      <c r="F508" s="0">
        <v>8.9172803450568439e-06</v>
      </c>
    </row>
    <row r="509">
      <c r="A509" s="0">
        <v>0</v>
      </c>
      <c r="B509" s="0">
        <v>-4.3026807805338074e-06</v>
      </c>
      <c r="C509" s="0">
        <v>-2.4145133295482013e-06</v>
      </c>
      <c r="D509" s="0">
        <v>1.3243738258839066e-08</v>
      </c>
      <c r="E509" s="0">
        <v>1.7557927172347221e-06</v>
      </c>
      <c r="F509" s="0">
        <v>2.9597065473452311e-06</v>
      </c>
    </row>
    <row r="510">
      <c r="A510" s="0">
        <v>0</v>
      </c>
      <c r="B510" s="0">
        <v>-5.8370854498078495e-05</v>
      </c>
      <c r="C510" s="0">
        <v>4.7010274822897186e-05</v>
      </c>
      <c r="D510" s="0">
        <v>9.3311395194410618e-05</v>
      </c>
      <c r="E510" s="0">
        <v>7.2087178886345166e-05</v>
      </c>
      <c r="F510" s="0">
        <v>-3.2642062526337667e-05</v>
      </c>
    </row>
    <row r="511">
      <c r="A511" s="0">
        <v>0</v>
      </c>
      <c r="B511" s="0">
        <v>6.3354154049777983e-05</v>
      </c>
      <c r="C511" s="0">
        <v>2.5611352948127358e-05</v>
      </c>
      <c r="D511" s="0">
        <v>1.717362986797949e-05</v>
      </c>
      <c r="E511" s="0">
        <v>5.9324089468699298e-05</v>
      </c>
      <c r="F511" s="0">
        <v>0.00017275688308854981</v>
      </c>
    </row>
    <row r="512">
      <c r="A512" s="0">
        <v>0</v>
      </c>
      <c r="B512" s="0">
        <v>6.3354154049777983e-05</v>
      </c>
      <c r="C512" s="0">
        <v>2.5611352948127358e-05</v>
      </c>
      <c r="D512" s="0">
        <v>1.717362986797949e-05</v>
      </c>
      <c r="E512" s="0">
        <v>5.9324089468699298e-05</v>
      </c>
      <c r="F512" s="0">
        <v>0.00017275688308854981</v>
      </c>
    </row>
    <row r="513">
      <c r="A513" s="0">
        <v>0</v>
      </c>
      <c r="B513" s="0">
        <v>2.28509524674049e-05</v>
      </c>
      <c r="C513" s="0">
        <v>0.00010737947344416007</v>
      </c>
      <c r="D513" s="0">
        <v>0.00014593470427255381</v>
      </c>
      <c r="E513" s="0">
        <v>0.00015881902074281126</v>
      </c>
      <c r="F513" s="0">
        <v>0.00015389231954561489</v>
      </c>
    </row>
    <row r="514">
      <c r="A514" s="0">
        <v>0</v>
      </c>
      <c r="B514" s="0">
        <v>4.3765358248886582e-05</v>
      </c>
      <c r="C514" s="0">
        <v>6.3002434384742956e-05</v>
      </c>
      <c r="D514" s="0">
        <v>7.1206974547256136e-05</v>
      </c>
      <c r="E514" s="0">
        <v>8.8918772777554084e-05</v>
      </c>
      <c r="F514" s="0">
        <v>0.00012380008872222778</v>
      </c>
    </row>
    <row r="515">
      <c r="A515" s="0">
        <v>0</v>
      </c>
      <c r="B515" s="0">
        <v>-0.00015194625571299941</v>
      </c>
      <c r="C515" s="0">
        <v>-0.00012323777895410434</v>
      </c>
      <c r="D515" s="0">
        <v>-9.3043663925564818e-05</v>
      </c>
      <c r="E515" s="0">
        <v>-0.00011496821705113403</v>
      </c>
      <c r="F515" s="0">
        <v>-0.00021344622506059077</v>
      </c>
    </row>
    <row r="516">
      <c r="A516" s="0">
        <v>0</v>
      </c>
      <c r="B516" s="0">
        <v>-1.227431362969475e-05</v>
      </c>
      <c r="C516" s="0">
        <v>-6.7296637263104808e-06</v>
      </c>
      <c r="D516" s="0">
        <v>-7.0180215994315731e-06</v>
      </c>
      <c r="E516" s="0">
        <v>-1.8517582445486819e-05</v>
      </c>
      <c r="F516" s="0">
        <v>-4.2598137457976887e-05</v>
      </c>
    </row>
    <row r="517">
      <c r="A517" s="0">
        <v>0</v>
      </c>
      <c r="B517" s="0">
        <v>-2.2636270201624453e-05</v>
      </c>
      <c r="C517" s="0">
        <v>-4.7775388613464226e-05</v>
      </c>
      <c r="D517" s="0">
        <v>-6.0355997322902866e-05</v>
      </c>
      <c r="E517" s="0">
        <v>-7.5166235951194121e-05</v>
      </c>
      <c r="F517" s="0">
        <v>-8.971399791025958e-05</v>
      </c>
    </row>
    <row r="518">
      <c r="A518" s="0">
        <v>0</v>
      </c>
      <c r="B518" s="0">
        <v>3.1665996158700832e-05</v>
      </c>
      <c r="C518" s="0">
        <v>7.528500724112222e-05</v>
      </c>
      <c r="D518" s="0">
        <v>7.908670292043965e-05</v>
      </c>
      <c r="E518" s="0">
        <v>5.9775224028092711e-05</v>
      </c>
      <c r="F518" s="0">
        <v>1.1765393894806048e-05</v>
      </c>
    </row>
    <row r="519">
      <c r="A519" s="0">
        <v>0</v>
      </c>
      <c r="B519" s="0">
        <v>-2.1039446046106774e-05</v>
      </c>
      <c r="C519" s="0">
        <v>-3.2546261975810453e-06</v>
      </c>
      <c r="D519" s="0">
        <v>1.8325533833841307e-05</v>
      </c>
      <c r="E519" s="0">
        <v>3.9836871011347808e-05</v>
      </c>
      <c r="F519" s="0">
        <v>6.583412417549353e-05</v>
      </c>
    </row>
    <row r="520">
      <c r="A520" s="0">
        <v>0</v>
      </c>
      <c r="B520" s="0">
        <v>-2.5221294605595745e-05</v>
      </c>
      <c r="C520" s="0">
        <v>0.00014477504673873071</v>
      </c>
      <c r="D520" s="0">
        <v>0.00022699557851384861</v>
      </c>
      <c r="E520" s="0">
        <v>0.00023780613714181192</v>
      </c>
      <c r="F520" s="0">
        <v>0.00016689933513669777</v>
      </c>
    </row>
    <row r="521">
      <c r="A521" s="0">
        <v>0</v>
      </c>
      <c r="B521" s="0">
        <v>7.2154910722755511e-05</v>
      </c>
      <c r="C521" s="0">
        <v>0.00010305441538102644</v>
      </c>
      <c r="D521" s="0">
        <v>0.00011542300500582553</v>
      </c>
      <c r="E521" s="0">
        <v>0.00014242822621826981</v>
      </c>
      <c r="F521" s="0">
        <v>0.00019804211664044974</v>
      </c>
    </row>
    <row r="522">
      <c r="A522" s="0">
        <v>0</v>
      </c>
      <c r="B522" s="0">
        <v>5.8988027080309618e-05</v>
      </c>
      <c r="C522" s="0">
        <v>-8.1616975422388327e-06</v>
      </c>
      <c r="D522" s="0">
        <v>-3.0638101260603567e-05</v>
      </c>
      <c r="E522" s="0">
        <v>6.2367300504920231e-06</v>
      </c>
      <c r="F522" s="0">
        <v>0.00012437913849486573</v>
      </c>
    </row>
    <row r="523">
      <c r="A523" s="0">
        <v>0</v>
      </c>
      <c r="B523" s="0">
        <v>4.2646660257938951e-05</v>
      </c>
      <c r="C523" s="0">
        <v>1.3869341952413988e-05</v>
      </c>
      <c r="D523" s="0">
        <v>-2.3384863824943425e-06</v>
      </c>
      <c r="E523" s="0">
        <v>6.5845044382971396e-06</v>
      </c>
      <c r="F523" s="0">
        <v>4.8047784018678819e-05</v>
      </c>
    </row>
    <row r="524">
      <c r="A524" s="0">
        <v>0</v>
      </c>
      <c r="B524" s="0">
        <v>-0.00016036768350768602</v>
      </c>
      <c r="C524" s="0">
        <v>-8.6931943788160632e-05</v>
      </c>
      <c r="D524" s="0">
        <v>1.5295963713420069e-05</v>
      </c>
      <c r="E524" s="0">
        <v>0.00010264278345036709</v>
      </c>
      <c r="F524" s="0">
        <v>0.00018783038884535169</v>
      </c>
    </row>
    <row r="525">
      <c r="A525" s="0">
        <v>0</v>
      </c>
      <c r="B525" s="0">
        <v>-2.7389946358556683e-05</v>
      </c>
      <c r="C525" s="0">
        <v>-5.0480150906317273e-05</v>
      </c>
      <c r="D525" s="0">
        <v>-5.2025239887142083e-05</v>
      </c>
      <c r="E525" s="0">
        <v>-4.5286181621976423e-05</v>
      </c>
      <c r="F525" s="0">
        <v>-2.838918150595976e-05</v>
      </c>
    </row>
    <row r="526">
      <c r="A526" s="0">
        <v>0</v>
      </c>
      <c r="B526" s="0">
        <v>-7.7431205939060277e-05</v>
      </c>
      <c r="C526" s="0">
        <v>-7.0047493640847114e-05</v>
      </c>
      <c r="D526" s="0">
        <v>-6.1766740611115395e-05</v>
      </c>
      <c r="E526" s="0">
        <v>-8.2185539287731035e-05</v>
      </c>
      <c r="F526" s="0">
        <v>-0.00014358438669694745</v>
      </c>
    </row>
    <row r="527">
      <c r="A527" s="0">
        <v>0</v>
      </c>
      <c r="B527" s="0">
        <v>0.00010041246079954894</v>
      </c>
      <c r="C527" s="0">
        <v>0.00015023215942300272</v>
      </c>
      <c r="D527" s="0">
        <v>0.00015426029937968058</v>
      </c>
      <c r="E527" s="0">
        <v>0.0001575454006764905</v>
      </c>
      <c r="F527" s="0">
        <v>0.00016656776999241993</v>
      </c>
    </row>
    <row r="528">
      <c r="A528" s="0">
        <v>0</v>
      </c>
      <c r="B528" s="0">
        <v>-6.4941449219233643e-05</v>
      </c>
      <c r="C528" s="0">
        <v>-0.00016953023884072604</v>
      </c>
      <c r="D528" s="0">
        <v>-0.00018023902376967244</v>
      </c>
      <c r="E528" s="0">
        <v>-0.00013292620559295087</v>
      </c>
      <c r="F528" s="0">
        <v>-1.3014420956216494e-05</v>
      </c>
    </row>
    <row r="529">
      <c r="A529" s="0">
        <v>0</v>
      </c>
      <c r="B529" s="0">
        <v>5.5047129046709858e-05</v>
      </c>
      <c r="C529" s="0">
        <v>-9.6623715474530858e-07</v>
      </c>
      <c r="D529" s="0">
        <v>-2.1093162653827713e-05</v>
      </c>
      <c r="E529" s="0">
        <v>9.6713135929286931e-06</v>
      </c>
      <c r="F529" s="0">
        <v>0.0001073792699948263</v>
      </c>
    </row>
    <row r="530">
      <c r="A530" s="0">
        <v>0</v>
      </c>
      <c r="B530" s="0">
        <v>3.1416021087915524e-05</v>
      </c>
      <c r="C530" s="0">
        <v>1.3392952516098205e-05</v>
      </c>
      <c r="D530" s="0">
        <v>-7.0610030926746004e-07</v>
      </c>
      <c r="E530" s="0">
        <v>-1.8836101389439752e-06</v>
      </c>
      <c r="F530" s="0">
        <v>1.3441502576302944e-05</v>
      </c>
    </row>
    <row r="531">
      <c r="A531" s="0">
        <v>0</v>
      </c>
      <c r="B531" s="0">
        <v>-5.6992635365977345e-05</v>
      </c>
      <c r="C531" s="0">
        <v>-3.3595449526302446e-05</v>
      </c>
      <c r="D531" s="0">
        <v>-8.0118818608330977e-06</v>
      </c>
      <c r="E531" s="0">
        <v>2.619043039990554e-06</v>
      </c>
      <c r="F531" s="0">
        <v>-4.6077320885566653e-06</v>
      </c>
    </row>
    <row r="532">
      <c r="A532" s="0">
        <v>0</v>
      </c>
      <c r="B532" s="0">
        <v>1.0574798557448639e-05</v>
      </c>
      <c r="C532" s="0">
        <v>-0.00014730734778966095</v>
      </c>
      <c r="D532" s="0">
        <v>-0.00020066018899010662</v>
      </c>
      <c r="E532" s="0">
        <v>-0.0001660131120267451</v>
      </c>
      <c r="F532" s="0">
        <v>-2.2018184034140742e-05</v>
      </c>
    </row>
    <row r="533">
      <c r="A533" s="0">
        <v>0</v>
      </c>
      <c r="B533" s="0">
        <v>-9.1046120767650229e-05</v>
      </c>
      <c r="C533" s="0">
        <v>-0.00023193947542398188</v>
      </c>
      <c r="D533" s="0">
        <v>-0.0002961650994248409</v>
      </c>
      <c r="E533" s="0">
        <v>-0.00034111134913804297</v>
      </c>
      <c r="F533" s="0">
        <v>-0.00038204481323937667</v>
      </c>
    </row>
    <row r="534">
      <c r="A534" s="0">
        <v>0</v>
      </c>
      <c r="B534" s="0">
        <v>-0.00014180306394456083</v>
      </c>
      <c r="C534" s="0">
        <v>-0.00011305704327975799</v>
      </c>
      <c r="D534" s="0">
        <v>-0.00010474155849199418</v>
      </c>
      <c r="E534" s="0">
        <v>-0.0001709058129958814</v>
      </c>
      <c r="F534" s="0">
        <v>-0.00034406369893027686</v>
      </c>
    </row>
    <row r="535">
      <c r="A535" s="0">
        <v>0</v>
      </c>
      <c r="B535" s="0">
        <v>-3.7717015847742869e-05</v>
      </c>
      <c r="C535" s="0">
        <v>-1.3132872916453431e-05</v>
      </c>
      <c r="D535" s="0">
        <v>1.3890033722225442e-05</v>
      </c>
      <c r="E535" s="0">
        <v>3.3997113718192001e-05</v>
      </c>
      <c r="F535" s="0">
        <v>5.0149915476568885e-05</v>
      </c>
    </row>
    <row r="536">
      <c r="A536" s="0">
        <v>0</v>
      </c>
      <c r="B536" s="0">
        <v>-8.1303967425470913e-06</v>
      </c>
      <c r="C536" s="0">
        <v>1.5883870597022814e-05</v>
      </c>
      <c r="D536" s="0">
        <v>1.5193287691141893e-05</v>
      </c>
      <c r="E536" s="0">
        <v>-1.1876682286738466e-05</v>
      </c>
      <c r="F536" s="0">
        <v>-7.5143473378273817e-05</v>
      </c>
    </row>
    <row r="537">
      <c r="A537" s="0">
        <v>0</v>
      </c>
      <c r="B537" s="0">
        <v>-3.3938166086669441e-05</v>
      </c>
      <c r="C537" s="0">
        <v>-7.0273245844552218e-05</v>
      </c>
      <c r="D537" s="0">
        <v>-8.4016569310729761e-05</v>
      </c>
      <c r="E537" s="0">
        <v>-9.2957922425623146e-05</v>
      </c>
      <c r="F537" s="0">
        <v>-0.00010453965795751211</v>
      </c>
    </row>
    <row r="538">
      <c r="A538" s="0">
        <v>0</v>
      </c>
      <c r="B538" s="0">
        <v>-1.8197688894182329e-05</v>
      </c>
      <c r="C538" s="0">
        <v>5.291433496078593e-05</v>
      </c>
      <c r="D538" s="0">
        <v>7.729060465746368e-05</v>
      </c>
      <c r="E538" s="0">
        <v>5.6088650402096041e-05</v>
      </c>
      <c r="F538" s="0">
        <v>-1.9137943437341071e-05</v>
      </c>
    </row>
    <row r="539">
      <c r="A539" s="0">
        <v>0</v>
      </c>
      <c r="B539" s="0">
        <v>-2.6639346929802771e-05</v>
      </c>
      <c r="C539" s="0">
        <v>-0.0001100855882386273</v>
      </c>
      <c r="D539" s="0">
        <v>-0.00013358952102412308</v>
      </c>
      <c r="E539" s="0">
        <v>-0.00011785334154718052</v>
      </c>
      <c r="F539" s="0">
        <v>-5.6421150538315396e-05</v>
      </c>
    </row>
    <row r="540">
      <c r="A540" s="0">
        <v>0</v>
      </c>
      <c r="B540" s="0">
        <v>9.2004043341805536e-05</v>
      </c>
      <c r="C540" s="0">
        <v>0.00017543288407164889</v>
      </c>
      <c r="D540" s="0">
        <v>0.00018378615651314448</v>
      </c>
      <c r="E540" s="0">
        <v>0.00016207069103443481</v>
      </c>
      <c r="F540" s="0">
        <v>0.00010609341194942404</v>
      </c>
    </row>
    <row r="541">
      <c r="A541" s="0">
        <v>0</v>
      </c>
      <c r="B541" s="0">
        <v>5.6985825834566378e-05</v>
      </c>
      <c r="C541" s="0">
        <v>-1.6028086342361608e-05</v>
      </c>
      <c r="D541" s="0">
        <v>-4.7721126770230299e-05</v>
      </c>
      <c r="E541" s="0">
        <v>-2.5299265509801105e-05</v>
      </c>
      <c r="F541" s="0">
        <v>6.5193533329673675e-05</v>
      </c>
    </row>
    <row r="542">
      <c r="A542" s="0">
        <v>0</v>
      </c>
      <c r="B542" s="0">
        <v>-7.9929216935253899e-05</v>
      </c>
      <c r="C542" s="0">
        <v>-2.5743592813449317e-05</v>
      </c>
      <c r="D542" s="0">
        <v>1.1826317773799833e-05</v>
      </c>
      <c r="E542" s="0">
        <v>9.5802959114293929e-06</v>
      </c>
      <c r="F542" s="0">
        <v>-3.8337939687192041e-05</v>
      </c>
    </row>
    <row r="543">
      <c r="A543" s="0">
        <v>0</v>
      </c>
      <c r="B543" s="0">
        <v>-6.3648860884526343e-05</v>
      </c>
      <c r="C543" s="0">
        <v>-8.0047752973828878e-05</v>
      </c>
      <c r="D543" s="0">
        <v>-0.00011131110000507649</v>
      </c>
      <c r="E543" s="0">
        <v>-0.00018874442792536292</v>
      </c>
      <c r="F543" s="0">
        <v>-0.00034331993045209203</v>
      </c>
    </row>
    <row r="544">
      <c r="A544" s="0">
        <v>0</v>
      </c>
      <c r="B544" s="0">
        <v>2.7683852498613937e-05</v>
      </c>
      <c r="C544" s="0">
        <v>5.2882611621517944e-05</v>
      </c>
      <c r="D544" s="0">
        <v>6.0586809210737974e-05</v>
      </c>
      <c r="E544" s="0">
        <v>6.5245618018065776e-05</v>
      </c>
      <c r="F544" s="0">
        <v>6.8707651875030834e-05</v>
      </c>
    </row>
    <row r="545">
      <c r="A545" s="0">
        <v>0</v>
      </c>
      <c r="B545" s="0">
        <v>1.683897236847906e-05</v>
      </c>
      <c r="C545" s="0">
        <v>3.2283618480326987e-05</v>
      </c>
      <c r="D545" s="0">
        <v>4.7090152314650108e-05</v>
      </c>
      <c r="E545" s="0">
        <v>7.0228095539307672e-05</v>
      </c>
      <c r="F545" s="0">
        <v>0.00011535479109973587</v>
      </c>
    </row>
    <row r="546">
      <c r="A546" s="0">
        <v>0</v>
      </c>
      <c r="B546" s="0">
        <v>-5.6861977995210922e-06</v>
      </c>
      <c r="C546" s="0">
        <v>-1.133049053358981e-06</v>
      </c>
      <c r="D546" s="0">
        <v>-8.7095348818636009e-06</v>
      </c>
      <c r="E546" s="0">
        <v>-3.1424403384341937e-05</v>
      </c>
      <c r="F546" s="0">
        <v>-7.7620492387207862e-05</v>
      </c>
    </row>
    <row r="547">
      <c r="A547" s="0">
        <v>0</v>
      </c>
      <c r="B547" s="0">
        <v>-0.00010202810901348974</v>
      </c>
      <c r="C547" s="0">
        <v>-0.00013492160969110281</v>
      </c>
      <c r="D547" s="0">
        <v>-0.00014477734736345615</v>
      </c>
      <c r="E547" s="0">
        <v>-0.00017700888936177453</v>
      </c>
      <c r="F547" s="0">
        <v>-0.00024771452908390126</v>
      </c>
    </row>
    <row r="548">
      <c r="A548" s="0">
        <v>0</v>
      </c>
      <c r="B548" s="0">
        <v>-0.00010202810901348974</v>
      </c>
      <c r="C548" s="0">
        <v>-0.00013492160969110281</v>
      </c>
      <c r="D548" s="0">
        <v>-0.00014477734736345615</v>
      </c>
      <c r="E548" s="0">
        <v>-0.00017700888936177453</v>
      </c>
      <c r="F548" s="0">
        <v>-0.00024771452908390126</v>
      </c>
    </row>
    <row r="549">
      <c r="A549" s="0">
        <v>0</v>
      </c>
      <c r="B549" s="0">
        <v>0.00014960130382756301</v>
      </c>
      <c r="C549" s="0">
        <v>0.00015700506056494715</v>
      </c>
      <c r="D549" s="0">
        <v>0.0001358701458859142</v>
      </c>
      <c r="E549" s="0">
        <v>0.0001441915721570354</v>
      </c>
      <c r="F549" s="0">
        <v>0.00019504939068430011</v>
      </c>
    </row>
    <row r="550">
      <c r="A550" s="0">
        <v>0</v>
      </c>
      <c r="B550" s="0">
        <v>0.00014960130382756301</v>
      </c>
      <c r="C550" s="0">
        <v>0.00015700506056494715</v>
      </c>
      <c r="D550" s="0">
        <v>0.0001358701458859142</v>
      </c>
      <c r="E550" s="0">
        <v>0.0001441915721570354</v>
      </c>
      <c r="F550" s="0">
        <v>0.00019504939068430011</v>
      </c>
    </row>
    <row r="551">
      <c r="A551" s="0">
        <v>0</v>
      </c>
      <c r="B551" s="0">
        <v>0.00014348147460550506</v>
      </c>
      <c r="C551" s="0">
        <v>0.00019295794376866099</v>
      </c>
      <c r="D551" s="0">
        <v>0.00019128736439370797</v>
      </c>
      <c r="E551" s="0">
        <v>0.00019960071011429145</v>
      </c>
      <c r="F551" s="0">
        <v>0.00023121952379973401</v>
      </c>
    </row>
    <row r="552">
      <c r="A552" s="0">
        <v>0</v>
      </c>
      <c r="B552" s="0">
        <v>-2.8423503363531055e-05</v>
      </c>
      <c r="C552" s="0">
        <v>-6.8768729900307163e-05</v>
      </c>
      <c r="D552" s="0">
        <v>-7.2337274913569782e-05</v>
      </c>
      <c r="E552" s="0">
        <v>-5.424781680431548e-05</v>
      </c>
      <c r="F552" s="0">
        <v>-9.1495986804072948e-06</v>
      </c>
    </row>
    <row r="553">
      <c r="A553" s="0">
        <v>0</v>
      </c>
      <c r="B553" s="0">
        <v>-4.5519453581187308e-05</v>
      </c>
      <c r="C553" s="0">
        <v>3.3332924591285978e-05</v>
      </c>
      <c r="D553" s="0">
        <v>6.4636100817340447e-05</v>
      </c>
      <c r="E553" s="0">
        <v>4.0493559531572937e-05</v>
      </c>
      <c r="F553" s="0">
        <v>-5.2424202792455271e-05</v>
      </c>
    </row>
    <row r="554">
      <c r="A554" s="0">
        <v>0</v>
      </c>
      <c r="B554" s="0">
        <v>-7.0976508713689601e-05</v>
      </c>
      <c r="C554" s="0">
        <v>-0.00011092821597567804</v>
      </c>
      <c r="D554" s="0">
        <v>-9.3491130161577063e-05</v>
      </c>
      <c r="E554" s="0">
        <v>-4.8313856474906103e-05</v>
      </c>
      <c r="F554" s="0">
        <v>3.7816514169470433e-05</v>
      </c>
    </row>
    <row r="555">
      <c r="A555" s="0">
        <v>0</v>
      </c>
      <c r="B555" s="0">
        <v>4.4651555622644834e-05</v>
      </c>
      <c r="C555" s="0">
        <v>9.0150863693950339e-05</v>
      </c>
      <c r="D555" s="0">
        <v>0.00010020340747225048</v>
      </c>
      <c r="E555" s="0">
        <v>9.7669328832192259e-05</v>
      </c>
      <c r="F555" s="0">
        <v>8.4096585566160315e-05</v>
      </c>
    </row>
    <row r="556">
      <c r="A556" s="0">
        <v>0</v>
      </c>
      <c r="B556" s="0">
        <v>-2.9247241748551339e-05</v>
      </c>
      <c r="C556" s="0">
        <v>-9.4057397924864755e-05</v>
      </c>
      <c r="D556" s="0">
        <v>-0.00011351107556248699</v>
      </c>
      <c r="E556" s="0">
        <v>-0.00010706273765047347</v>
      </c>
      <c r="F556" s="0">
        <v>-7.337813287469977e-05</v>
      </c>
    </row>
    <row r="557">
      <c r="A557" s="0">
        <v>0</v>
      </c>
      <c r="B557" s="0">
        <v>0.00013982226219645677</v>
      </c>
      <c r="C557" s="0">
        <v>0.00013184103905372266</v>
      </c>
      <c r="D557" s="0">
        <v>0.00011747428090104831</v>
      </c>
      <c r="E557" s="0">
        <v>0.00015067185611880585</v>
      </c>
      <c r="F557" s="0">
        <v>0.0002521706744682134</v>
      </c>
    </row>
    <row r="558">
      <c r="A558" s="0">
        <v>0</v>
      </c>
      <c r="B558" s="0">
        <v>-2.0374923064687273e-05</v>
      </c>
      <c r="C558" s="0">
        <v>7.8114479941614884e-05</v>
      </c>
      <c r="D558" s="0">
        <v>0.00011268964728796543</v>
      </c>
      <c r="E558" s="0">
        <v>8.7754087219896887e-05</v>
      </c>
      <c r="F558" s="0">
        <v>-9.7820386792402125e-06</v>
      </c>
    </row>
    <row r="559">
      <c r="A559" s="0">
        <v>0</v>
      </c>
      <c r="B559" s="0">
        <v>2.5792309217474718e-05</v>
      </c>
      <c r="C559" s="0">
        <v>2.2348221385623535e-07</v>
      </c>
      <c r="D559" s="0">
        <v>-1.0655241877158966e-05</v>
      </c>
      <c r="E559" s="0">
        <v>8.6339431577472925e-07</v>
      </c>
      <c r="F559" s="0">
        <v>3.7625366971313912e-05</v>
      </c>
    </row>
    <row r="560">
      <c r="A560" s="0">
        <v>0</v>
      </c>
      <c r="B560" s="0">
        <v>1.3069836063538814e-05</v>
      </c>
      <c r="C560" s="0">
        <v>0.00021224749861705958</v>
      </c>
      <c r="D560" s="0">
        <v>0.00028038305562430241</v>
      </c>
      <c r="E560" s="0">
        <v>0.00024806658291485692</v>
      </c>
      <c r="F560" s="0">
        <v>9.8732432342447246e-05</v>
      </c>
    </row>
    <row r="561">
      <c r="A561" s="0">
        <v>0</v>
      </c>
      <c r="B561" s="0">
        <v>9.7122755294727636e-06</v>
      </c>
      <c r="C561" s="0">
        <v>-2.659968179041447e-05</v>
      </c>
      <c r="D561" s="0">
        <v>-4.0203095824607737e-05</v>
      </c>
      <c r="E561" s="0">
        <v>-3.1852176415415878e-05</v>
      </c>
      <c r="F561" s="0">
        <v>2.693063490568498e-06</v>
      </c>
    </row>
    <row r="562">
      <c r="A562" s="0">
        <v>0</v>
      </c>
      <c r="B562" s="0">
        <v>-8.2870882579567234e-05</v>
      </c>
      <c r="C562" s="0">
        <v>-8.3020229092452963e-05</v>
      </c>
      <c r="D562" s="0">
        <v>-7.3272450680807871e-05</v>
      </c>
      <c r="E562" s="0">
        <v>-8.5575478925174753e-05</v>
      </c>
      <c r="F562" s="0">
        <v>-0.0001305801029111292</v>
      </c>
    </row>
    <row r="563">
      <c r="A563" s="0">
        <v>0</v>
      </c>
      <c r="B563" s="0">
        <v>1.2534756811261039e-06</v>
      </c>
      <c r="C563" s="0">
        <v>-1.8657025117375242e-05</v>
      </c>
      <c r="D563" s="0">
        <v>-1.7451147538385947e-05</v>
      </c>
      <c r="E563" s="0">
        <v>4.2152023652271275e-06</v>
      </c>
      <c r="F563" s="0">
        <v>5.3470000418179287e-05</v>
      </c>
    </row>
    <row r="564">
      <c r="A564" s="0">
        <v>0</v>
      </c>
      <c r="B564" s="0">
        <v>-2.8155544677475192e-05</v>
      </c>
      <c r="C564" s="0">
        <v>-2.1945922449136818e-05</v>
      </c>
      <c r="D564" s="0">
        <v>-1.3385005152403984e-05</v>
      </c>
      <c r="E564" s="0">
        <v>-1.2313071741758275e-05</v>
      </c>
      <c r="F564" s="0">
        <v>-1.9769943791311806e-05</v>
      </c>
    </row>
    <row r="565">
      <c r="A565" s="0">
        <v>0</v>
      </c>
      <c r="B565" s="0">
        <v>-1.2910889965508932e-05</v>
      </c>
      <c r="C565" s="0">
        <v>-8.4016193593723643e-05</v>
      </c>
      <c r="D565" s="0">
        <v>-0.00010689259432703976</v>
      </c>
      <c r="E565" s="0">
        <v>-9.5527928022684505e-05</v>
      </c>
      <c r="F565" s="0">
        <v>-4.4895064976773619e-05</v>
      </c>
    </row>
    <row r="566">
      <c r="A566" s="0">
        <v>0</v>
      </c>
      <c r="B566" s="0">
        <v>-5.686390035717151e-05</v>
      </c>
      <c r="C566" s="0">
        <v>-9.0842423978360065e-05</v>
      </c>
      <c r="D566" s="0">
        <v>-0.00010170787984843319</v>
      </c>
      <c r="E566" s="0">
        <v>-0.00011649075168084985</v>
      </c>
      <c r="F566" s="0">
        <v>-0.00014376855070806493</v>
      </c>
    </row>
    <row r="567">
      <c r="A567" s="0">
        <v>0</v>
      </c>
      <c r="B567" s="0">
        <v>8.6306411316350307e-05</v>
      </c>
      <c r="C567" s="0">
        <v>2.7587738092922642e-05</v>
      </c>
      <c r="D567" s="0">
        <v>-2.9315659722164294e-05</v>
      </c>
      <c r="E567" s="0">
        <v>-6.2527878622941485e-05</v>
      </c>
      <c r="F567" s="0">
        <v>-7.4205093254845617e-05</v>
      </c>
    </row>
    <row r="568">
      <c r="A568" s="0">
        <v>0</v>
      </c>
      <c r="B568" s="0">
        <v>-2.8326182997667759e-05</v>
      </c>
      <c r="C568" s="0">
        <v>-2.1413066720644275e-05</v>
      </c>
      <c r="D568" s="0">
        <v>-9.8619291878446202e-06</v>
      </c>
      <c r="E568" s="0">
        <v>-2.6930018919325838e-06</v>
      </c>
      <c r="F568" s="0">
        <v>-7.0168422104666117e-07</v>
      </c>
    </row>
    <row r="569">
      <c r="A569" s="0">
        <v>0</v>
      </c>
      <c r="B569" s="0">
        <v>3.4546747039211623e-06</v>
      </c>
      <c r="C569" s="0">
        <v>7.2824241400145512e-05</v>
      </c>
      <c r="D569" s="0">
        <v>8.6894422273661037e-05</v>
      </c>
      <c r="E569" s="0">
        <v>5.4428816617681924e-05</v>
      </c>
      <c r="F569" s="0">
        <v>-3.7342479031855086e-05</v>
      </c>
    </row>
    <row r="570">
      <c r="A570" s="0">
        <v>0</v>
      </c>
      <c r="B570" s="0">
        <v>0.00019675811802470633</v>
      </c>
      <c r="C570" s="0">
        <v>0.00041776516010026687</v>
      </c>
      <c r="D570" s="0">
        <v>0.00042762360303103507</v>
      </c>
      <c r="E570" s="0">
        <v>0.00032697307252637156</v>
      </c>
      <c r="F570" s="0">
        <v>7.7287078968538842e-05</v>
      </c>
    </row>
    <row r="571">
      <c r="A571" s="0">
        <v>0</v>
      </c>
      <c r="B571" s="0">
        <v>0.00010068163627785509</v>
      </c>
      <c r="C571" s="0">
        <v>1.3006400541807489e-05</v>
      </c>
      <c r="D571" s="0">
        <v>-3.538578660343579e-05</v>
      </c>
      <c r="E571" s="0">
        <v>-1.6865400297837868e-05</v>
      </c>
      <c r="F571" s="0">
        <v>8.1576944678765639e-05</v>
      </c>
    </row>
    <row r="572">
      <c r="A572" s="0">
        <v>0</v>
      </c>
      <c r="B572" s="0">
        <v>5.100482248295013e-05</v>
      </c>
      <c r="C572" s="0">
        <v>-0.00013814267723238904</v>
      </c>
      <c r="D572" s="0">
        <v>-0.00021664638118768995</v>
      </c>
      <c r="E572" s="0">
        <v>-0.00019147803758108248</v>
      </c>
      <c r="F572" s="0">
        <v>-3.7409857308604716e-05</v>
      </c>
    </row>
    <row r="573">
      <c r="A573" s="0">
        <v>0</v>
      </c>
      <c r="B573" s="0">
        <v>5.0671662172572379e-05</v>
      </c>
      <c r="C573" s="0">
        <v>0.00012378934664142652</v>
      </c>
      <c r="D573" s="0">
        <v>0.0001165025180335684</v>
      </c>
      <c r="E573" s="0">
        <v>5.3993067318069965e-05</v>
      </c>
      <c r="F573" s="0">
        <v>-8.3995327283044319e-05</v>
      </c>
    </row>
    <row r="574">
      <c r="A574" s="0">
        <v>0</v>
      </c>
      <c r="B574" s="0">
        <v>-5.366053489797018e-05</v>
      </c>
      <c r="C574" s="0">
        <v>-8.3846914152276714e-05</v>
      </c>
      <c r="D574" s="0">
        <v>-8.5547201656053021e-05</v>
      </c>
      <c r="E574" s="0">
        <v>-8.2996500906901138e-05</v>
      </c>
      <c r="F574" s="0">
        <v>-7.8309646765264973e-05</v>
      </c>
    </row>
    <row r="575">
      <c r="A575" s="0">
        <v>0</v>
      </c>
      <c r="B575" s="0">
        <v>-3.6011889138130165e-05</v>
      </c>
      <c r="C575" s="0">
        <v>-0.0001164888597094578</v>
      </c>
      <c r="D575" s="0">
        <v>-0.00013485371291864501</v>
      </c>
      <c r="E575" s="0">
        <v>-0.00011405875191163387</v>
      </c>
      <c r="F575" s="0">
        <v>-4.9195635054882086e-05</v>
      </c>
    </row>
    <row r="576">
      <c r="A576" s="0">
        <v>0</v>
      </c>
      <c r="B576" s="0">
        <v>-3.6011889138130165e-05</v>
      </c>
      <c r="C576" s="0">
        <v>-0.0001164888597094578</v>
      </c>
      <c r="D576" s="0">
        <v>-0.00013485371291864501</v>
      </c>
      <c r="E576" s="0">
        <v>-0.00011405875191163387</v>
      </c>
      <c r="F576" s="0">
        <v>-4.9195635054882086e-05</v>
      </c>
    </row>
    <row r="577">
      <c r="A577" s="0">
        <v>0</v>
      </c>
      <c r="B577" s="0">
        <v>-3.6011889138130165e-05</v>
      </c>
      <c r="C577" s="0">
        <v>-0.0001164888597094578</v>
      </c>
      <c r="D577" s="0">
        <v>-0.00013485371291864501</v>
      </c>
      <c r="E577" s="0">
        <v>-0.00011405875191163387</v>
      </c>
      <c r="F577" s="0">
        <v>-4.9195635054882086e-05</v>
      </c>
    </row>
    <row r="578">
      <c r="A578" s="0">
        <v>0</v>
      </c>
      <c r="B578" s="0">
        <v>-4.0829977078250812e-06</v>
      </c>
      <c r="C578" s="0">
        <v>1.8830803977208654e-06</v>
      </c>
      <c r="D578" s="0">
        <v>5.0613337746405196e-06</v>
      </c>
      <c r="E578" s="0">
        <v>4.7414268728208919e-06</v>
      </c>
      <c r="F578" s="0">
        <v>2.5241855700422478e-07</v>
      </c>
    </row>
    <row r="579">
      <c r="A579" s="0">
        <v>0</v>
      </c>
      <c r="B579" s="0">
        <v>-7.8728650867512795e-06</v>
      </c>
      <c r="C579" s="0">
        <v>-1.2919091099371227e-06</v>
      </c>
      <c r="D579" s="0">
        <v>1.3037979064260685e-06</v>
      </c>
      <c r="E579" s="0">
        <v>-2.3007304637695514e-06</v>
      </c>
      <c r="F579" s="0">
        <v>-1.4451652713149549e-05</v>
      </c>
    </row>
    <row r="580">
      <c r="A580" s="0">
        <v>0</v>
      </c>
      <c r="B580" s="0">
        <v>3.8629048082512024e-05</v>
      </c>
      <c r="C580" s="0">
        <v>7.6358512948074969e-05</v>
      </c>
      <c r="D580" s="0">
        <v>7.7879088564700161e-05</v>
      </c>
      <c r="E580" s="0">
        <v>6.1919114913308593e-05</v>
      </c>
      <c r="F580" s="0">
        <v>2.4723932849177177e-05</v>
      </c>
    </row>
    <row r="581">
      <c r="A581" s="0">
        <v>0</v>
      </c>
      <c r="B581" s="0">
        <v>-4.8610379605601439e-06</v>
      </c>
      <c r="C581" s="0">
        <v>6.6073079210249297e-05</v>
      </c>
      <c r="D581" s="0">
        <v>9.3851584552816572e-05</v>
      </c>
      <c r="E581" s="0">
        <v>8.6126016725730781e-05</v>
      </c>
      <c r="F581" s="0">
        <v>3.7177774744601155e-05</v>
      </c>
    </row>
    <row r="582">
      <c r="A582" s="0">
        <v>0</v>
      </c>
      <c r="B582" s="0">
        <v>3.2156800406982211e-05</v>
      </c>
      <c r="C582" s="0">
        <v>8.7941347149747551e-05</v>
      </c>
      <c r="D582" s="0">
        <v>0.00010602619848664244</v>
      </c>
      <c r="E582" s="0">
        <v>0.00010623605359550911</v>
      </c>
      <c r="F582" s="0">
        <v>8.9575787700059417e-05</v>
      </c>
    </row>
    <row r="583">
      <c r="A583" s="0">
        <v>0</v>
      </c>
      <c r="B583" s="0">
        <v>3.806307638878903e-05</v>
      </c>
      <c r="C583" s="0">
        <v>1.1672365925769618e-05</v>
      </c>
      <c r="D583" s="0">
        <v>-9.4573929888645825e-07</v>
      </c>
      <c r="E583" s="0">
        <v>1.1555459479114377e-05</v>
      </c>
      <c r="F583" s="0">
        <v>5.7679957021026379e-05</v>
      </c>
    </row>
    <row r="584">
      <c r="A584" s="0">
        <v>0</v>
      </c>
      <c r="B584" s="0">
        <v>-1.4657217162608593e-05</v>
      </c>
      <c r="C584" s="0">
        <v>-7.5111491009135362e-05</v>
      </c>
      <c r="D584" s="0">
        <v>-8.3421478779958577e-05</v>
      </c>
      <c r="E584" s="0">
        <v>-5.1396554417940804e-05</v>
      </c>
      <c r="F584" s="0">
        <v>3.2685619389471315e-05</v>
      </c>
    </row>
    <row r="585">
      <c r="A585" s="0">
        <v>0</v>
      </c>
      <c r="B585" s="0">
        <v>-1.2511678018779782e-05</v>
      </c>
      <c r="C585" s="0">
        <v>-0.00013741723372807588</v>
      </c>
      <c r="D585" s="0">
        <v>-0.00017844775884633818</v>
      </c>
      <c r="E585" s="0">
        <v>-0.00015637462867417427</v>
      </c>
      <c r="F585" s="0">
        <v>-6.011133488088849e-05</v>
      </c>
    </row>
    <row r="586">
      <c r="A586" s="0">
        <v>0</v>
      </c>
      <c r="B586" s="0">
        <v>3.7001694831371307e-05</v>
      </c>
      <c r="C586" s="0">
        <v>2.7571017549132826e-05</v>
      </c>
      <c r="D586" s="0">
        <v>2.2113038594343687e-05</v>
      </c>
      <c r="E586" s="0">
        <v>3.3734305239393331e-05</v>
      </c>
      <c r="F586" s="0">
        <v>7.0721952819995798e-05</v>
      </c>
    </row>
    <row r="587">
      <c r="A587" s="0">
        <v>0</v>
      </c>
      <c r="B587" s="0">
        <v>-1.019194901301021e-05</v>
      </c>
      <c r="C587" s="0">
        <v>-6.0067195991841266e-05</v>
      </c>
      <c r="D587" s="0">
        <v>-8.0625894244221175e-05</v>
      </c>
      <c r="E587" s="0">
        <v>-8.2932222981002557e-05</v>
      </c>
      <c r="F587" s="0">
        <v>-6.637921257152124e-05</v>
      </c>
    </row>
    <row r="588">
      <c r="A588" s="0">
        <v>0</v>
      </c>
      <c r="B588" s="0">
        <v>7.1751720606434005e-05</v>
      </c>
      <c r="C588" s="0">
        <v>3.070335011219269e-05</v>
      </c>
      <c r="D588" s="0">
        <v>1.5119213448076124e-05</v>
      </c>
      <c r="E588" s="0">
        <v>4.834066498622322e-05</v>
      </c>
      <c r="F588" s="0">
        <v>0.00014896069316687813</v>
      </c>
    </row>
    <row r="589">
      <c r="A589" s="0">
        <v>0</v>
      </c>
      <c r="B589" s="0">
        <v>-4.6871097059697497e-05</v>
      </c>
      <c r="C589" s="0">
        <v>-2.1384481035585656e-05</v>
      </c>
      <c r="D589" s="0">
        <v>-1.5803188286141884e-05</v>
      </c>
      <c r="E589" s="0">
        <v>-4.6093385695628736e-05</v>
      </c>
      <c r="F589" s="0">
        <v>-0.0001274670073015266</v>
      </c>
    </row>
    <row r="590">
      <c r="A590" s="0">
        <v>0</v>
      </c>
      <c r="B590" s="0">
        <v>-8.2793431715227211e-05</v>
      </c>
      <c r="C590" s="0">
        <v>-2.4908395130515681e-05</v>
      </c>
      <c r="D590" s="0">
        <v>-4.1214282851219364e-06</v>
      </c>
      <c r="E590" s="0">
        <v>-4.603149500655157e-05</v>
      </c>
      <c r="F590" s="0">
        <v>-0.0001741424269020575</v>
      </c>
    </row>
    <row r="591">
      <c r="A591" s="0">
        <v>0</v>
      </c>
      <c r="B591" s="0">
        <v>-4.3740617829496342e-05</v>
      </c>
      <c r="C591" s="0">
        <v>-5.330765517376837e-05</v>
      </c>
      <c r="D591" s="0">
        <v>-4.7171073015675469e-05</v>
      </c>
      <c r="E591" s="0">
        <v>-4.4571353519432672e-05</v>
      </c>
      <c r="F591" s="0">
        <v>-3.9878823928946039e-05</v>
      </c>
    </row>
    <row r="592">
      <c r="A592" s="0">
        <v>0</v>
      </c>
      <c r="B592" s="0">
        <v>1.6025234602749794e-06</v>
      </c>
      <c r="C592" s="0">
        <v>6.2654891085082987e-05</v>
      </c>
      <c r="D592" s="0">
        <v>9.2617963261844988e-05</v>
      </c>
      <c r="E592" s="0">
        <v>0.00010128275980792953</v>
      </c>
      <c r="F592" s="0">
        <v>8.9332481574930234e-05</v>
      </c>
    </row>
    <row r="593">
      <c r="A593" s="0">
        <v>0</v>
      </c>
      <c r="B593" s="0">
        <v>-8.7682450795531497e-06</v>
      </c>
      <c r="C593" s="0">
        <v>-2.1826008652914286e-06</v>
      </c>
      <c r="D593" s="0">
        <v>1.0585071512289601e-06</v>
      </c>
      <c r="E593" s="0">
        <v>-1.5035296179917446e-06</v>
      </c>
      <c r="F593" s="0">
        <v>-1.2035646395156668e-05</v>
      </c>
    </row>
    <row r="594">
      <c r="A594" s="0">
        <v>0</v>
      </c>
      <c r="B594" s="0">
        <v>0.00023886503172824286</v>
      </c>
      <c r="C594" s="0">
        <v>0.00032993636715218308</v>
      </c>
      <c r="D594" s="0">
        <v>0.00035410008184313252</v>
      </c>
      <c r="E594" s="0">
        <v>0.00041807039997838677</v>
      </c>
      <c r="F594" s="0">
        <v>0.0005589735894747476</v>
      </c>
    </row>
    <row r="595">
      <c r="A595" s="0">
        <v>0</v>
      </c>
      <c r="B595" s="0">
        <v>-7.6692410773668285e-05</v>
      </c>
      <c r="C595" s="0">
        <v>7.0811438217077693e-05</v>
      </c>
      <c r="D595" s="0">
        <v>0.00016614183456752432</v>
      </c>
      <c r="E595" s="0">
        <v>0.0002043671276169591</v>
      </c>
      <c r="F595" s="0">
        <v>0.00018436392947798405</v>
      </c>
    </row>
    <row r="596">
      <c r="A596" s="0">
        <v>0</v>
      </c>
      <c r="B596" s="0">
        <v>-2.7019395770874061e-05</v>
      </c>
      <c r="C596" s="0">
        <v>-0.00014176733100156741</v>
      </c>
      <c r="D596" s="0">
        <v>-0.00018027522420900263</v>
      </c>
      <c r="E596" s="0">
        <v>-0.00016800371946174009</v>
      </c>
      <c r="F596" s="0">
        <v>-9.8624176334976416e-05</v>
      </c>
    </row>
    <row r="597">
      <c r="A597" s="0">
        <v>0</v>
      </c>
      <c r="B597" s="0">
        <v>7.0928121340126798e-05</v>
      </c>
      <c r="C597" s="0">
        <v>4.3155109707856965e-05</v>
      </c>
      <c r="D597" s="0">
        <v>1.2970149034008394e-05</v>
      </c>
      <c r="E597" s="0">
        <v>2.1033652728326413e-06</v>
      </c>
      <c r="F597" s="0">
        <v>1.4670920422048955e-05</v>
      </c>
    </row>
    <row r="598">
      <c r="A598" s="0">
        <v>0</v>
      </c>
      <c r="B598" s="0">
        <v>8.6350586484366942e-06</v>
      </c>
      <c r="C598" s="0">
        <v>-1.5725731226587381e-07</v>
      </c>
      <c r="D598" s="0">
        <v>-5.946557795306201e-06</v>
      </c>
      <c r="E598" s="0">
        <v>-6.8425301054560184e-06</v>
      </c>
      <c r="F598" s="0">
        <v>-1.890359628796412e-06</v>
      </c>
    </row>
    <row r="599">
      <c r="A599" s="0">
        <v>0</v>
      </c>
      <c r="B599" s="0">
        <v>-7.1450431245942414e-05</v>
      </c>
      <c r="C599" s="0">
        <v>-8.511691476558586e-05</v>
      </c>
      <c r="D599" s="0">
        <v>-7.4319477825282587e-05</v>
      </c>
      <c r="E599" s="0">
        <v>-6.7376740550358083e-05</v>
      </c>
      <c r="F599" s="0">
        <v>-6.680768106760715e-05</v>
      </c>
    </row>
    <row r="600">
      <c r="A600" s="0">
        <v>0</v>
      </c>
      <c r="B600" s="0">
        <v>-4.1391675084968826e-06</v>
      </c>
      <c r="C600" s="0">
        <v>-4.5520726005936207e-06</v>
      </c>
      <c r="D600" s="0">
        <v>-2.920613542189282e-06</v>
      </c>
      <c r="E600" s="0">
        <v>-6.968689468291045e-07</v>
      </c>
      <c r="F600" s="0">
        <v>2.5142216067385037e-06</v>
      </c>
    </row>
    <row r="601">
      <c r="A601" s="0">
        <v>0</v>
      </c>
      <c r="B601" s="0">
        <v>5.9506289963213999e-06</v>
      </c>
      <c r="C601" s="0">
        <v>2.2762663151668083e-06</v>
      </c>
      <c r="D601" s="0">
        <v>-9.7012489440329031e-07</v>
      </c>
      <c r="E601" s="0">
        <v>-2.15444914807017e-06</v>
      </c>
      <c r="F601" s="0">
        <v>-1.060498572479085e-06</v>
      </c>
    </row>
    <row r="602">
      <c r="A602" s="0">
        <v>0</v>
      </c>
      <c r="B602" s="0">
        <v>1.390683703392584e-05</v>
      </c>
      <c r="C602" s="0">
        <v>6.5633711267720773e-05</v>
      </c>
      <c r="D602" s="0">
        <v>7.871039419980741e-05</v>
      </c>
      <c r="E602" s="0">
        <v>6.4780126857691411e-05</v>
      </c>
      <c r="F602" s="0">
        <v>1.7899123299688208e-05</v>
      </c>
    </row>
    <row r="603">
      <c r="A603" s="0">
        <v>0</v>
      </c>
      <c r="B603" s="0">
        <v>-1.5432508480569401e-05</v>
      </c>
      <c r="C603" s="0">
        <v>-4.8566162040356714e-05</v>
      </c>
      <c r="D603" s="0">
        <v>-4.6655916499618866e-05</v>
      </c>
      <c r="E603" s="0">
        <v>-1.8200737069935802e-05</v>
      </c>
      <c r="F603" s="0">
        <v>4.6244002117775546e-05</v>
      </c>
    </row>
    <row r="604">
      <c r="A604" s="0">
        <v>0</v>
      </c>
      <c r="B604" s="0">
        <v>7.6778572197021971e-05</v>
      </c>
      <c r="C604" s="0">
        <v>0.00014352216176122257</v>
      </c>
      <c r="D604" s="0">
        <v>0.00016763412808248196</v>
      </c>
      <c r="E604" s="0">
        <v>0.00018889127777400871</v>
      </c>
      <c r="F604" s="0">
        <v>0.00021731610250939892</v>
      </c>
    </row>
    <row r="605">
      <c r="A605" s="0">
        <v>0</v>
      </c>
      <c r="B605" s="0">
        <v>3.3399558913110167e-05</v>
      </c>
      <c r="C605" s="0">
        <v>-9.0538031739150621e-05</v>
      </c>
      <c r="D605" s="0">
        <v>-0.00014534727881480164</v>
      </c>
      <c r="E605" s="0">
        <v>-0.00013562429431713402</v>
      </c>
      <c r="F605" s="0">
        <v>-4.9183772420791777e-05</v>
      </c>
    </row>
    <row r="606">
      <c r="A606" s="0">
        <v>0</v>
      </c>
      <c r="B606" s="0">
        <v>-3.535516690330448e-05</v>
      </c>
      <c r="C606" s="0">
        <v>-7.2294261969304413e-05</v>
      </c>
      <c r="D606" s="0">
        <v>-8.4976926315809276e-05</v>
      </c>
      <c r="E606" s="0">
        <v>-9.2269138855422678e-05</v>
      </c>
      <c r="F606" s="0">
        <v>-9.8447147951406105e-05</v>
      </c>
    </row>
    <row r="607">
      <c r="A607" s="0">
        <v>0</v>
      </c>
      <c r="B607" s="0">
        <v>3.398774036975083e-05</v>
      </c>
      <c r="C607" s="0">
        <v>8.2967827287047657e-05</v>
      </c>
      <c r="D607" s="0">
        <v>9.5672593099723618e-05</v>
      </c>
      <c r="E607" s="0">
        <v>9.1456673787765341e-05</v>
      </c>
      <c r="F607" s="0">
        <v>6.9766601018077939e-05</v>
      </c>
    </row>
    <row r="608">
      <c r="A608" s="0">
        <v>0</v>
      </c>
      <c r="B608" s="0">
        <v>-1.1521358594713399e-05</v>
      </c>
      <c r="C608" s="0">
        <v>-1.0985389502841253e-05</v>
      </c>
      <c r="D608" s="0">
        <v>-7.4889892209967224e-06</v>
      </c>
      <c r="E608" s="0">
        <v>-5.0230214146060326e-06</v>
      </c>
      <c r="F608" s="0">
        <v>-4.1123495883657601e-06</v>
      </c>
    </row>
    <row r="609">
      <c r="A609" s="0">
        <v>0</v>
      </c>
      <c r="B609" s="0">
        <v>1.4234548727294627e-05</v>
      </c>
      <c r="C609" s="0">
        <v>4.7252525885582708e-06</v>
      </c>
      <c r="D609" s="0">
        <v>5.3111447055054217e-06</v>
      </c>
      <c r="E609" s="0">
        <v>2.1026151957370676e-05</v>
      </c>
      <c r="F609" s="0">
        <v>5.8776184988656305e-05</v>
      </c>
    </row>
    <row r="610">
      <c r="A610" s="0">
        <v>0</v>
      </c>
      <c r="B610" s="0">
        <v>-2.6411200637000559e-05</v>
      </c>
      <c r="C610" s="0">
        <v>-5.0395881594569869e-06</v>
      </c>
      <c r="D610" s="0">
        <v>3.6998855765524308e-06</v>
      </c>
      <c r="E610" s="0">
        <v>-7.8891170229196395e-06</v>
      </c>
      <c r="F610" s="0">
        <v>-4.6533715699594719e-05</v>
      </c>
    </row>
    <row r="611">
      <c r="A611" s="0">
        <v>0</v>
      </c>
      <c r="B611" s="0">
        <v>4.2428117485938249e-05</v>
      </c>
      <c r="C611" s="0">
        <v>3.742169010424734e-06</v>
      </c>
      <c r="D611" s="0">
        <v>-7.729468947451773e-06</v>
      </c>
      <c r="E611" s="0">
        <v>2.0457539856983536e-05</v>
      </c>
      <c r="F611" s="0">
        <v>0.00010226947995305158</v>
      </c>
    </row>
    <row r="612">
      <c r="A612" s="0">
        <v>0</v>
      </c>
      <c r="B612" s="0">
        <v>-0.00027356917737927228</v>
      </c>
      <c r="C612" s="0">
        <v>-0.00055938791779298544</v>
      </c>
      <c r="D612" s="0">
        <v>-0.0005863416848248329</v>
      </c>
      <c r="E612" s="0">
        <v>-0.00049134379036653783</v>
      </c>
      <c r="F612" s="0">
        <v>-0.00025107560587399672</v>
      </c>
    </row>
    <row r="613">
      <c r="A613" s="0">
        <v>0</v>
      </c>
      <c r="B613" s="0">
        <v>2.4743136065336763e-05</v>
      </c>
      <c r="C613" s="0">
        <v>6.8567184621004529e-05</v>
      </c>
      <c r="D613" s="0">
        <v>7.2945132475289026e-05</v>
      </c>
      <c r="E613" s="0">
        <v>5.1322741711861547e-05</v>
      </c>
      <c r="F613" s="0">
        <v>-6.911074842824716e-07</v>
      </c>
    </row>
    <row r="614">
      <c r="A614" s="0">
        <v>0</v>
      </c>
      <c r="B614" s="0">
        <v>-8.0315838887481256e-05</v>
      </c>
      <c r="C614" s="0">
        <v>-0.000150118406990047</v>
      </c>
      <c r="D614" s="0">
        <v>-0.00016520674811950145</v>
      </c>
      <c r="E614" s="0">
        <v>-0.00016565939214013142</v>
      </c>
      <c r="F614" s="0">
        <v>-0.00015490768403157371</v>
      </c>
    </row>
    <row r="615">
      <c r="A615" s="0">
        <v>0</v>
      </c>
      <c r="B615" s="0">
        <v>-8.0315838887481256e-05</v>
      </c>
      <c r="C615" s="0">
        <v>-0.000150118406990047</v>
      </c>
      <c r="D615" s="0">
        <v>-0.00016520674811950145</v>
      </c>
      <c r="E615" s="0">
        <v>-0.00016565939214013142</v>
      </c>
      <c r="F615" s="0">
        <v>-0.00015490768403157371</v>
      </c>
    </row>
    <row r="616">
      <c r="A616" s="0">
        <v>0</v>
      </c>
      <c r="B616" s="0">
        <v>1.3140569467978008e-05</v>
      </c>
      <c r="C616" s="0">
        <v>0.00011511443208282734</v>
      </c>
      <c r="D616" s="0">
        <v>0.0001381500294008603</v>
      </c>
      <c r="E616" s="0">
        <v>9.9220240169919233e-05</v>
      </c>
      <c r="F616" s="0">
        <v>-1.9083787648779132e-05</v>
      </c>
    </row>
    <row r="617">
      <c r="A617" s="0">
        <v>0</v>
      </c>
      <c r="B617" s="0">
        <v>-3.5278765271148232e-05</v>
      </c>
      <c r="C617" s="0">
        <v>-9.4515767317150667e-06</v>
      </c>
      <c r="D617" s="0">
        <v>2.0265483782481303e-05</v>
      </c>
      <c r="E617" s="0">
        <v>4.6003347608673806e-05</v>
      </c>
      <c r="F617" s="0">
        <v>7.2689203525464624e-05</v>
      </c>
    </row>
    <row r="618">
      <c r="A618" s="0">
        <v>0</v>
      </c>
      <c r="B618" s="0">
        <v>-2.4820383512137029e-05</v>
      </c>
      <c r="C618" s="0">
        <v>-7.1714117586330062e-05</v>
      </c>
      <c r="D618" s="0">
        <v>-9.080683716279625e-05</v>
      </c>
      <c r="E618" s="0">
        <v>-9.8525752068579636e-05</v>
      </c>
      <c r="F618" s="0">
        <v>-9.7687565957991357e-05</v>
      </c>
    </row>
    <row r="619">
      <c r="A619" s="0">
        <v>0</v>
      </c>
      <c r="B619" s="0">
        <v>3.9803006368698685e-05</v>
      </c>
      <c r="C619" s="0">
        <v>7.4788760742891536e-05</v>
      </c>
      <c r="D619" s="0">
        <v>6.6097947003462831e-05</v>
      </c>
      <c r="E619" s="0">
        <v>3.1259234907522748e-05</v>
      </c>
      <c r="F619" s="0">
        <v>-3.9733617131922083e-05</v>
      </c>
    </row>
    <row r="620">
      <c r="A620" s="0">
        <v>0</v>
      </c>
      <c r="B620" s="0">
        <v>1.9615047820085302e-05</v>
      </c>
      <c r="C620" s="0">
        <v>1.1335140854929621e-05</v>
      </c>
      <c r="D620" s="0">
        <v>1.1161681598773066e-05</v>
      </c>
      <c r="E620" s="0">
        <v>2.6241603854476603e-05</v>
      </c>
      <c r="F620" s="0">
        <v>6.3814885711416247e-05</v>
      </c>
    </row>
    <row r="621">
      <c r="A621" s="0">
        <v>0</v>
      </c>
      <c r="B621" s="0">
        <v>-4.7973939771017715e-06</v>
      </c>
      <c r="C621" s="0">
        <v>-1.5594491027084295e-05</v>
      </c>
      <c r="D621" s="0">
        <v>6.8185001903808828e-06</v>
      </c>
      <c r="E621" s="0">
        <v>6.2966495061159838e-05</v>
      </c>
      <c r="F621" s="0">
        <v>0.00017150999399833874</v>
      </c>
    </row>
    <row r="622">
      <c r="A622" s="0">
        <v>0</v>
      </c>
      <c r="B622" s="0">
        <v>-4.3891409420133976e-05</v>
      </c>
      <c r="C622" s="0">
        <v>-7.0734758810000326e-05</v>
      </c>
      <c r="D622" s="0">
        <v>-7.4310306250123526e-05</v>
      </c>
      <c r="E622" s="0">
        <v>-7.4981494362233447e-05</v>
      </c>
      <c r="F622" s="0">
        <v>-7.5081814306439398e-05</v>
      </c>
    </row>
    <row r="623">
      <c r="A623" s="0">
        <v>0</v>
      </c>
      <c r="B623" s="0">
        <v>-4.5620932613656129e-05</v>
      </c>
      <c r="C623" s="0">
        <v>-3.2795047802011007e-05</v>
      </c>
      <c r="D623" s="0">
        <v>-2.4470346111974545e-05</v>
      </c>
      <c r="E623" s="0">
        <v>-3.6508193308474463e-05</v>
      </c>
      <c r="F623" s="0">
        <v>-7.8282300603672861e-05</v>
      </c>
    </row>
    <row r="624">
      <c r="A624" s="0">
        <v>0</v>
      </c>
      <c r="B624" s="0">
        <v>-6.3890557161785932e-05</v>
      </c>
      <c r="C624" s="0">
        <v>-7.4552444544268015e-05</v>
      </c>
      <c r="D624" s="0">
        <v>-7.6548029690065578e-05</v>
      </c>
      <c r="E624" s="0">
        <v>-9.6804028988952545e-05</v>
      </c>
      <c r="F624" s="0">
        <v>-0.00014635797681008741</v>
      </c>
    </row>
    <row r="625">
      <c r="A625" s="0">
        <v>0</v>
      </c>
      <c r="B625" s="0">
        <v>0.00015680263348934187</v>
      </c>
      <c r="C625" s="0">
        <v>0.00025627404197766865</v>
      </c>
      <c r="D625" s="0">
        <v>0.00026860860459470073</v>
      </c>
      <c r="E625" s="0">
        <v>0.00026703257735982353</v>
      </c>
      <c r="F625" s="0">
        <v>0.00025726172608795533</v>
      </c>
    </row>
    <row r="626">
      <c r="A626" s="0">
        <v>0</v>
      </c>
      <c r="B626" s="0">
        <v>8.2358040681511369e-06</v>
      </c>
      <c r="C626" s="0">
        <v>1.4454876063607625e-06</v>
      </c>
      <c r="D626" s="0">
        <v>-4.2163190993316224e-06</v>
      </c>
      <c r="E626" s="0">
        <v>-6.7431034140967572e-06</v>
      </c>
      <c r="F626" s="0">
        <v>-6.2817399321193901e-06</v>
      </c>
    </row>
    <row r="627">
      <c r="A627" s="0">
        <v>0</v>
      </c>
      <c r="B627" s="0">
        <v>-3.4925562374249486e-06</v>
      </c>
      <c r="C627" s="0">
        <v>-2.0982646997680376e-07</v>
      </c>
      <c r="D627" s="0">
        <v>8.9018890873718282e-06</v>
      </c>
      <c r="E627" s="0">
        <v>2.4008152766603896e-05</v>
      </c>
      <c r="F627" s="0">
        <v>4.9819183882467838e-05</v>
      </c>
    </row>
    <row r="628">
      <c r="A628" s="0">
        <v>0</v>
      </c>
      <c r="B628" s="0">
        <v>4.3568234469319733e-05</v>
      </c>
      <c r="C628" s="0">
        <v>7.8824300948052844e-05</v>
      </c>
      <c r="D628" s="0">
        <v>7.8620123064681441e-05</v>
      </c>
      <c r="E628" s="0">
        <v>6.3221875134227695e-05</v>
      </c>
      <c r="F628" s="0">
        <v>2.9570818606217131e-05</v>
      </c>
    </row>
    <row r="629">
      <c r="A629" s="0">
        <v>0</v>
      </c>
      <c r="B629" s="0">
        <v>-0.0011166043751915308</v>
      </c>
      <c r="C629" s="0">
        <v>-0.00049446411575717816</v>
      </c>
      <c r="D629" s="0">
        <v>-5.7705420403869612e-06</v>
      </c>
      <c r="E629" s="0">
        <v>2.2234010382062713e-05</v>
      </c>
      <c r="F629" s="0">
        <v>-0.00052316640463135472</v>
      </c>
    </row>
    <row r="630">
      <c r="A630" s="0">
        <v>0</v>
      </c>
      <c r="B630" s="0">
        <v>7.4965634509940871e-05</v>
      </c>
      <c r="C630" s="0">
        <v>9.3026898531786695e-05</v>
      </c>
      <c r="D630" s="0">
        <v>9.1484231558060236e-05</v>
      </c>
      <c r="E630" s="0">
        <v>0.00010165335528544012</v>
      </c>
      <c r="F630" s="0">
        <v>0.00013237287663785124</v>
      </c>
    </row>
    <row r="631">
      <c r="A631" s="0">
        <v>0</v>
      </c>
      <c r="B631" s="0">
        <v>7.4965634509940871e-05</v>
      </c>
      <c r="C631" s="0">
        <v>9.3026898531786695e-05</v>
      </c>
      <c r="D631" s="0">
        <v>9.1484231558060236e-05</v>
      </c>
      <c r="E631" s="0">
        <v>0.00010165335528544012</v>
      </c>
      <c r="F631" s="0">
        <v>0.00013237287663785124</v>
      </c>
    </row>
    <row r="632">
      <c r="A632" s="0">
        <v>0</v>
      </c>
      <c r="B632" s="0">
        <v>4.8789851572073745e-05</v>
      </c>
      <c r="C632" s="0">
        <v>7.8391409719259092e-05</v>
      </c>
      <c r="D632" s="0">
        <v>8.1860742595050995e-05</v>
      </c>
      <c r="E632" s="0">
        <v>8.1677092248825384e-05</v>
      </c>
      <c r="F632" s="0">
        <v>8.0417362314590818e-05</v>
      </c>
    </row>
    <row r="633">
      <c r="A633" s="0">
        <v>0</v>
      </c>
      <c r="B633" s="0">
        <v>4.8466791983992757e-05</v>
      </c>
      <c r="C633" s="0">
        <v>2.8282137558573173e-05</v>
      </c>
      <c r="D633" s="0">
        <v>1.8694897295629814e-05</v>
      </c>
      <c r="E633" s="0">
        <v>3.6381415022167934e-05</v>
      </c>
      <c r="F633" s="0">
        <v>9.1217629732236183e-05</v>
      </c>
    </row>
    <row r="634">
      <c r="A634" s="0">
        <v>0</v>
      </c>
      <c r="B634" s="0">
        <v>4.8466791983992757e-05</v>
      </c>
      <c r="C634" s="0">
        <v>2.8282137558573173e-05</v>
      </c>
      <c r="D634" s="0">
        <v>1.8694897295629814e-05</v>
      </c>
      <c r="E634" s="0">
        <v>3.6381415022167934e-05</v>
      </c>
      <c r="F634" s="0">
        <v>9.1217629732236183e-05</v>
      </c>
    </row>
    <row r="635">
      <c r="A635" s="0">
        <v>0</v>
      </c>
      <c r="B635" s="0">
        <v>4.8466791983992757e-05</v>
      </c>
      <c r="C635" s="0">
        <v>2.8282137558573173e-05</v>
      </c>
      <c r="D635" s="0">
        <v>1.8694897295629814e-05</v>
      </c>
      <c r="E635" s="0">
        <v>3.6381415022167934e-05</v>
      </c>
      <c r="F635" s="0">
        <v>9.1217629732236183e-05</v>
      </c>
    </row>
    <row r="636">
      <c r="A636" s="0">
        <v>0</v>
      </c>
      <c r="B636" s="0">
        <v>-4.5776663902760001e-05</v>
      </c>
      <c r="C636" s="0">
        <v>-4.8037865937686913e-05</v>
      </c>
      <c r="D636" s="0">
        <v>-3.9185178955774419e-05</v>
      </c>
      <c r="E636" s="0">
        <v>-3.6450786638626137e-05</v>
      </c>
      <c r="F636" s="0">
        <v>-4.2802013292049523e-05</v>
      </c>
    </row>
    <row r="637">
      <c r="A637" s="0">
        <v>0</v>
      </c>
      <c r="B637" s="0">
        <v>-4.3487985207892738e-05</v>
      </c>
      <c r="C637" s="0">
        <v>-6.1209782088657294e-05</v>
      </c>
      <c r="D637" s="0">
        <v>-5.3911285264360981e-05</v>
      </c>
      <c r="E637" s="0">
        <v>-3.9352760428611883e-05</v>
      </c>
      <c r="F637" s="0">
        <v>-1.5718207797922601e-05</v>
      </c>
    </row>
    <row r="638">
      <c r="A638" s="0">
        <v>0</v>
      </c>
      <c r="B638" s="0">
        <v>-9.4215003199754621e-06</v>
      </c>
      <c r="C638" s="0">
        <v>-6.5589401215555149e-05</v>
      </c>
      <c r="D638" s="0">
        <v>-7.4023026686648868e-05</v>
      </c>
      <c r="E638" s="0">
        <v>-4.4193571201243953e-05</v>
      </c>
      <c r="F638" s="0">
        <v>3.5518695383974369e-05</v>
      </c>
    </row>
    <row r="639">
      <c r="A639" s="0">
        <v>0</v>
      </c>
      <c r="B639" s="0">
        <v>-1.7511826255756091e-07</v>
      </c>
      <c r="C639" s="0">
        <v>3.0198387835075197e-05</v>
      </c>
      <c r="D639" s="0">
        <v>3.6910169639844947e-05</v>
      </c>
      <c r="E639" s="0">
        <v>2.3217248533272811e-05</v>
      </c>
      <c r="F639" s="0">
        <v>-1.6513603922300307e-05</v>
      </c>
    </row>
    <row r="640">
      <c r="A640" s="0">
        <v>0</v>
      </c>
      <c r="B640" s="0">
        <v>-1.7511826255756091e-07</v>
      </c>
      <c r="C640" s="0">
        <v>3.0198387835075197e-05</v>
      </c>
      <c r="D640" s="0">
        <v>3.6910169639844947e-05</v>
      </c>
      <c r="E640" s="0">
        <v>2.3217248533272811e-05</v>
      </c>
      <c r="F640" s="0">
        <v>-1.6513603922300307e-05</v>
      </c>
    </row>
    <row r="641">
      <c r="A641" s="0">
        <v>0</v>
      </c>
      <c r="B641" s="0">
        <v>-1.0944682231374403e-06</v>
      </c>
      <c r="C641" s="0">
        <v>-3.5327992609517078e-05</v>
      </c>
      <c r="D641" s="0">
        <v>-4.5567721529065491e-05</v>
      </c>
      <c r="E641" s="0">
        <v>-3.6359106141106018e-05</v>
      </c>
      <c r="F641" s="0">
        <v>-3.6924590952544523e-06</v>
      </c>
    </row>
    <row r="642">
      <c r="A642" s="0">
        <v>0</v>
      </c>
      <c r="B642" s="0">
        <v>-4.7086111015580412e-05</v>
      </c>
      <c r="C642" s="0">
        <v>0.00012380840900669612</v>
      </c>
      <c r="D642" s="0">
        <v>0.00021469383725388619</v>
      </c>
      <c r="E642" s="0">
        <v>0.00023320504684416418</v>
      </c>
      <c r="F642" s="0">
        <v>0.00017541878703464242</v>
      </c>
    </row>
    <row r="643">
      <c r="A643" s="0">
        <v>0</v>
      </c>
      <c r="B643" s="0">
        <v>3.0656110221953525e-05</v>
      </c>
      <c r="C643" s="0">
        <v>1.2010311548227987e-05</v>
      </c>
      <c r="D643" s="0">
        <v>4.7495423162076389e-06</v>
      </c>
      <c r="E643" s="0">
        <v>1.8579270561237815e-05</v>
      </c>
      <c r="F643" s="0">
        <v>6.1772674797368893e-05</v>
      </c>
    </row>
    <row r="644">
      <c r="A644" s="0">
        <v>0</v>
      </c>
      <c r="B644" s="0">
        <v>0</v>
      </c>
      <c r="C644" s="0">
        <v>0</v>
      </c>
      <c r="D644" s="0">
        <v>0</v>
      </c>
      <c r="E644" s="0">
        <v>0</v>
      </c>
      <c r="F644" s="0">
        <v>0</v>
      </c>
    </row>
    <row r="645">
      <c r="A645" s="0">
        <v>0</v>
      </c>
      <c r="B645" s="0">
        <v>0</v>
      </c>
      <c r="C645" s="0">
        <v>0</v>
      </c>
      <c r="D645" s="0">
        <v>0</v>
      </c>
      <c r="E645" s="0">
        <v>0</v>
      </c>
      <c r="F645" s="0">
        <v>0</v>
      </c>
    </row>
    <row r="646">
      <c r="A646" s="0">
        <v>0</v>
      </c>
      <c r="B646" s="0">
        <v>-1.4424466427284677e-05</v>
      </c>
      <c r="C646" s="0">
        <v>8.2253183042446665e-08</v>
      </c>
      <c r="D646" s="0">
        <v>1.5411350340749363e-06</v>
      </c>
      <c r="E646" s="0">
        <v>-1.4511285516331102e-05</v>
      </c>
      <c r="F646" s="0">
        <v>-5.5113911065138993e-05</v>
      </c>
    </row>
    <row r="647">
      <c r="A647" s="0">
        <v>0</v>
      </c>
      <c r="B647" s="0">
        <v>1.026511109700895e-05</v>
      </c>
      <c r="C647" s="0">
        <v>-3.4251686034943163e-05</v>
      </c>
      <c r="D647" s="0">
        <v>-5.0175405423149438e-05</v>
      </c>
      <c r="E647" s="0">
        <v>-3.9063746680050027e-05</v>
      </c>
      <c r="F647" s="0">
        <v>4.8058109293168394e-06</v>
      </c>
    </row>
    <row r="648">
      <c r="A648" s="0">
        <v>0</v>
      </c>
      <c r="B648" s="0">
        <v>2.7124872131988054e-06</v>
      </c>
      <c r="C648" s="0">
        <v>3.0470637274845197e-05</v>
      </c>
      <c r="D648" s="0">
        <v>4.039073411867336e-05</v>
      </c>
      <c r="E648" s="0">
        <v>3.725097619703896e-05</v>
      </c>
      <c r="F648" s="0">
        <v>1.8852412783060962e-05</v>
      </c>
    </row>
    <row r="649">
      <c r="A649" s="0">
        <v>0</v>
      </c>
      <c r="B649" s="0">
        <v>-4.2790348350790069e-05</v>
      </c>
      <c r="C649" s="0">
        <v>2.9266108113323863e-07</v>
      </c>
      <c r="D649" s="0">
        <v>3.6287613506501976e-05</v>
      </c>
      <c r="E649" s="0">
        <v>5.6705081194978468e-05</v>
      </c>
      <c r="F649" s="0">
        <v>6.2832196402944768e-05</v>
      </c>
    </row>
    <row r="650">
      <c r="A650" s="0">
        <v>0</v>
      </c>
      <c r="B650" s="0">
        <v>-4.5515726762909714e-05</v>
      </c>
      <c r="C650" s="0">
        <v>-4.8589435041906937e-05</v>
      </c>
      <c r="D650" s="0">
        <v>-4.0052473187106308e-05</v>
      </c>
      <c r="E650" s="0">
        <v>-3.7176419951167466e-05</v>
      </c>
      <c r="F650" s="0">
        <v>-4.2675990240614164e-05</v>
      </c>
    </row>
    <row r="651">
      <c r="A651" s="0">
        <v>0</v>
      </c>
      <c r="B651" s="0">
        <v>-4.5515726762909714e-05</v>
      </c>
      <c r="C651" s="0">
        <v>-4.8589435041906937e-05</v>
      </c>
      <c r="D651" s="0">
        <v>-4.0052473187106308e-05</v>
      </c>
      <c r="E651" s="0">
        <v>-3.7176419951167466e-05</v>
      </c>
      <c r="F651" s="0">
        <v>-4.2675990240614164e-05</v>
      </c>
    </row>
    <row r="652">
      <c r="A652" s="0">
        <v>0</v>
      </c>
      <c r="B652" s="0">
        <v>2.3508311136143101e-05</v>
      </c>
      <c r="C652" s="0">
        <v>-5.4733778435574199e-06</v>
      </c>
      <c r="D652" s="0">
        <v>-1.9151844067238216e-05</v>
      </c>
      <c r="E652" s="0">
        <v>-1.2434747538151575e-05</v>
      </c>
      <c r="F652" s="0">
        <v>2.0367483941251957e-05</v>
      </c>
    </row>
    <row r="653">
      <c r="A653" s="0">
        <v>0</v>
      </c>
      <c r="B653" s="0">
        <v>-2.8549788893963285e-05</v>
      </c>
      <c r="C653" s="0">
        <v>-4.4011432233721087e-05</v>
      </c>
      <c r="D653" s="0">
        <v>-4.5178475373507804e-05</v>
      </c>
      <c r="E653" s="0">
        <v>-4.4848701467967156e-05</v>
      </c>
      <c r="F653" s="0">
        <v>-4.4900656739434164e-05</v>
      </c>
    </row>
    <row r="654">
      <c r="A654" s="0">
        <v>0</v>
      </c>
      <c r="B654" s="0">
        <v>8.5600197157541941e-05</v>
      </c>
      <c r="C654" s="0">
        <v>4.5844273483367642e-05</v>
      </c>
      <c r="D654" s="0">
        <v>4.2478428653021372e-05</v>
      </c>
      <c r="E654" s="0">
        <v>0.00010641323625663543</v>
      </c>
      <c r="F654" s="0">
        <v>0.00026705833204281049</v>
      </c>
    </row>
    <row r="655">
      <c r="A655" s="0">
        <v>0</v>
      </c>
      <c r="B655" s="0">
        <v>-1.0899035827217907e-05</v>
      </c>
      <c r="C655" s="0">
        <v>-5.2486052738026645e-06</v>
      </c>
      <c r="D655" s="0">
        <v>-1.9968918254370527e-07</v>
      </c>
      <c r="E655" s="0">
        <v>1.0438720449285066e-06</v>
      </c>
      <c r="F655" s="0">
        <v>-2.2013759648741027e-06</v>
      </c>
    </row>
    <row r="656">
      <c r="A656" s="0">
        <v>0</v>
      </c>
      <c r="B656" s="0">
        <v>0</v>
      </c>
      <c r="C656" s="0">
        <v>0</v>
      </c>
      <c r="D656" s="0">
        <v>0</v>
      </c>
      <c r="E656" s="0">
        <v>0</v>
      </c>
      <c r="F656" s="0">
        <v>0</v>
      </c>
    </row>
    <row r="657">
      <c r="A657" s="0">
        <v>0</v>
      </c>
      <c r="B657" s="0">
        <v>3.2961387895581729e-05</v>
      </c>
      <c r="C657" s="0">
        <v>-5.958780158769883e-05</v>
      </c>
      <c r="D657" s="0">
        <v>-0.00010567012104320192</v>
      </c>
      <c r="E657" s="0">
        <v>-0.00010583535526619003</v>
      </c>
      <c r="F657" s="0">
        <v>-5.4620413683970775e-05</v>
      </c>
    </row>
    <row r="658">
      <c r="A658" s="0">
        <v>0</v>
      </c>
      <c r="B658" s="0">
        <v>1.1226860826066276e-06</v>
      </c>
      <c r="C658" s="0">
        <v>-2.917916843495072e-07</v>
      </c>
      <c r="D658" s="0">
        <v>-1.2063522677012439e-06</v>
      </c>
      <c r="E658" s="0">
        <v>-1.4147890180574163e-06</v>
      </c>
      <c r="F658" s="0">
        <v>-8.3653831118440936e-07</v>
      </c>
    </row>
    <row r="659">
      <c r="A659" s="0">
        <v>0</v>
      </c>
      <c r="B659" s="0">
        <v>-2.3683560258780378e-08</v>
      </c>
      <c r="C659" s="0">
        <v>1.1105402721207913e-06</v>
      </c>
      <c r="D659" s="0">
        <v>-1.0565592434494397e-06</v>
      </c>
      <c r="E659" s="0">
        <v>-6.7707131238478602e-06</v>
      </c>
      <c r="F659" s="0">
        <v>-1.7947966547676025e-05</v>
      </c>
    </row>
    <row r="660">
      <c r="A660" s="0">
        <v>0</v>
      </c>
      <c r="B660" s="0">
        <v>2.334854173401818e-05</v>
      </c>
      <c r="C660" s="0">
        <v>0.00013115215978457342</v>
      </c>
      <c r="D660" s="0">
        <v>0.00016255037321631291</v>
      </c>
      <c r="E660" s="0">
        <v>0.00013982875151577479</v>
      </c>
      <c r="F660" s="0">
        <v>5.3659325923754303e-05</v>
      </c>
    </row>
    <row r="661">
      <c r="A661" s="0">
        <v>0</v>
      </c>
      <c r="B661" s="0">
        <v>-6.6278603183859974e-05</v>
      </c>
      <c r="C661" s="0">
        <v>-0.00013720701706628965</v>
      </c>
      <c r="D661" s="0">
        <v>-0.00014355494587053527</v>
      </c>
      <c r="E661" s="0">
        <v>-0.00011833588923219895</v>
      </c>
      <c r="F661" s="0">
        <v>-5.6254484102978564e-05</v>
      </c>
    </row>
    <row r="662">
      <c r="A662" s="0">
        <v>0</v>
      </c>
      <c r="B662" s="0">
        <v>1.7220526580603857e-05</v>
      </c>
      <c r="C662" s="0">
        <v>2.0582713385342011e-06</v>
      </c>
      <c r="D662" s="0">
        <v>-1.7453284217837373e-06</v>
      </c>
      <c r="E662" s="0">
        <v>1.1049415843122912e-05</v>
      </c>
      <c r="F662" s="0">
        <v>4.6444669794129534e-05</v>
      </c>
    </row>
    <row r="663">
      <c r="A663" s="0">
        <v>0</v>
      </c>
      <c r="B663" s="0">
        <v>2.0568146913032409e-05</v>
      </c>
      <c r="C663" s="0">
        <v>1.7095043821011013e-06</v>
      </c>
      <c r="D663" s="0">
        <v>-1.1231846752970259e-05</v>
      </c>
      <c r="E663" s="0">
        <v>-1.331249234975268e-05</v>
      </c>
      <c r="F663" s="0">
        <v>-2.9992572510330329e-06</v>
      </c>
    </row>
    <row r="664">
      <c r="A664" s="0">
        <v>0</v>
      </c>
      <c r="B664" s="0">
        <v>-3.9846014376485744e-05</v>
      </c>
      <c r="C664" s="0">
        <v>3.0622625693085131e-05</v>
      </c>
      <c r="D664" s="0">
        <v>6.19538223298223e-05</v>
      </c>
      <c r="E664" s="0">
        <v>4.8284398470176126e-05</v>
      </c>
      <c r="F664" s="0">
        <v>-2.1215068549507859e-05</v>
      </c>
    </row>
    <row r="665">
      <c r="A665" s="0">
        <v>0</v>
      </c>
      <c r="B665" s="0">
        <v>5.0079588917475298e-05</v>
      </c>
      <c r="C665" s="0">
        <v>-3.9158687733072822e-05</v>
      </c>
      <c r="D665" s="0">
        <v>-7.8425958593617701e-05</v>
      </c>
      <c r="E665" s="0">
        <v>-6.0347650051108953e-05</v>
      </c>
      <c r="F665" s="0">
        <v>2.8827953493057445e-05</v>
      </c>
    </row>
    <row r="666">
      <c r="A666" s="0">
        <v>0</v>
      </c>
      <c r="B666" s="0">
        <v>-9.3308217235764379e-06</v>
      </c>
      <c r="C666" s="0">
        <v>-3.735862160039044e-06</v>
      </c>
      <c r="D666" s="0">
        <v>1.416196139424758e-06</v>
      </c>
      <c r="E666" s="0">
        <v>3.5466365711639414e-06</v>
      </c>
      <c r="F666" s="0">
        <v>2.4685953812914052e-06</v>
      </c>
    </row>
    <row r="667">
      <c r="A667" s="0">
        <v>0</v>
      </c>
      <c r="B667" s="0">
        <v>-1.9526945334882168e-05</v>
      </c>
      <c r="C667" s="0">
        <v>-1.0372590002978577e-05</v>
      </c>
      <c r="D667" s="0">
        <v>3.7116683544030638e-07</v>
      </c>
      <c r="E667" s="0">
        <v>7.1567781162462651e-06</v>
      </c>
      <c r="F667" s="0">
        <v>1.0228951444507528e-05</v>
      </c>
    </row>
    <row r="668">
      <c r="A668" s="0">
        <v>0</v>
      </c>
      <c r="B668" s="0">
        <v>4.9041383844497521e-06</v>
      </c>
      <c r="C668" s="0">
        <v>6.5215672008643588e-05</v>
      </c>
      <c r="D668" s="0">
        <v>8.543161172945915e-05</v>
      </c>
      <c r="E668" s="0">
        <v>7.5180301898195023e-05</v>
      </c>
      <c r="F668" s="0">
        <v>2.9165429532372611e-05</v>
      </c>
    </row>
    <row r="669">
      <c r="A669" s="0">
        <v>0</v>
      </c>
      <c r="B669" s="0">
        <v>-4.7933364263934991e-05</v>
      </c>
      <c r="C669" s="0">
        <v>-0.00012168671844207252</v>
      </c>
      <c r="D669" s="0">
        <v>-0.00014676219710727662</v>
      </c>
      <c r="E669" s="0">
        <v>-0.00015183918731060536</v>
      </c>
      <c r="F669" s="0">
        <v>-0.00013975857692192367</v>
      </c>
    </row>
    <row r="670">
      <c r="A670" s="0">
        <v>0</v>
      </c>
      <c r="B670" s="0">
        <v>-7.5687024121764979e-06</v>
      </c>
      <c r="C670" s="0">
        <v>-4.4793413250941716e-05</v>
      </c>
      <c r="D670" s="0">
        <v>-6.0385119383738611e-05</v>
      </c>
      <c r="E670" s="0">
        <v>-6.2491300777522268e-05</v>
      </c>
      <c r="F670" s="0">
        <v>-5.1362564908338099e-05</v>
      </c>
    </row>
    <row r="671">
      <c r="A671" s="0">
        <v>0</v>
      </c>
      <c r="B671" s="0">
        <v>5.9362201700382394e-05</v>
      </c>
      <c r="C671" s="0">
        <v>4.5867328378555033e-05</v>
      </c>
      <c r="D671" s="0">
        <v>3.5728350205582043e-05</v>
      </c>
      <c r="E671" s="0">
        <v>5.0240792194476691e-05</v>
      </c>
      <c r="F671" s="0">
        <v>9.9747027761384194e-05</v>
      </c>
    </row>
    <row r="672">
      <c r="A672" s="0">
        <v>0</v>
      </c>
      <c r="B672" s="0">
        <v>5.9362201700382394e-05</v>
      </c>
      <c r="C672" s="0">
        <v>4.5867328378555033e-05</v>
      </c>
      <c r="D672" s="0">
        <v>3.5728350205582043e-05</v>
      </c>
      <c r="E672" s="0">
        <v>5.0240792194476691e-05</v>
      </c>
      <c r="F672" s="0">
        <v>9.9747027761384194e-05</v>
      </c>
    </row>
    <row r="673">
      <c r="A673" s="0">
        <v>0</v>
      </c>
      <c r="B673" s="0">
        <v>-8.7254774879828856e-05</v>
      </c>
      <c r="C673" s="0">
        <v>-4.0934115000605675e-05</v>
      </c>
      <c r="D673" s="0">
        <v>-1.4190461359222389e-05</v>
      </c>
      <c r="E673" s="0">
        <v>-3.4480195051349999e-05</v>
      </c>
      <c r="F673" s="0">
        <v>-0.00011787707846342907</v>
      </c>
    </row>
    <row r="674">
      <c r="A674" s="0">
        <v>0</v>
      </c>
      <c r="B674" s="0">
        <v>4.0612656838478339e-05</v>
      </c>
      <c r="C674" s="0">
        <v>0.00014463675825304723</v>
      </c>
      <c r="D674" s="0">
        <v>0.00017991475364610016</v>
      </c>
      <c r="E674" s="0">
        <v>0.00017631465509180405</v>
      </c>
      <c r="F674" s="0">
        <v>0.00013080735994382836</v>
      </c>
    </row>
    <row r="675">
      <c r="A675" s="0">
        <v>0</v>
      </c>
      <c r="B675" s="0">
        <v>-3.257816472472877e-05</v>
      </c>
      <c r="C675" s="0">
        <v>2.0612569251534513e-05</v>
      </c>
      <c r="D675" s="0">
        <v>4.4290218807079007e-05</v>
      </c>
      <c r="E675" s="0">
        <v>3.3038160295130459e-05</v>
      </c>
      <c r="F675" s="0">
        <v>-2.1880066996434605e-05</v>
      </c>
    </row>
    <row r="676">
      <c r="A676" s="0">
        <v>0</v>
      </c>
      <c r="B676" s="0">
        <v>-9.7960657850813121e-05</v>
      </c>
      <c r="C676" s="0">
        <v>-0.00013756361468725622</v>
      </c>
      <c r="D676" s="0">
        <v>-0.00015004493550240666</v>
      </c>
      <c r="E676" s="0">
        <v>-0.00017960084783078673</v>
      </c>
      <c r="F676" s="0">
        <v>-0.00024300798884923855</v>
      </c>
    </row>
    <row r="677">
      <c r="A677" s="0">
        <v>0</v>
      </c>
      <c r="B677" s="0">
        <v>-3.5121455901499649e-05</v>
      </c>
      <c r="C677" s="0">
        <v>-5.6513124770306289e-05</v>
      </c>
      <c r="D677" s="0">
        <v>-6.1937616651071975e-05</v>
      </c>
      <c r="E677" s="0">
        <v>-6.7921875346158705e-05</v>
      </c>
      <c r="F677" s="0">
        <v>-7.8750669839634108e-05</v>
      </c>
    </row>
    <row r="678">
      <c r="A678" s="0">
        <v>0</v>
      </c>
      <c r="B678" s="0">
        <v>-3.5121455901499649e-05</v>
      </c>
      <c r="C678" s="0">
        <v>-5.6513124770306289e-05</v>
      </c>
      <c r="D678" s="0">
        <v>-6.1937616651071975e-05</v>
      </c>
      <c r="E678" s="0">
        <v>-6.7921875346158705e-05</v>
      </c>
      <c r="F678" s="0">
        <v>-7.8750669839634108e-05</v>
      </c>
    </row>
    <row r="679">
      <c r="A679" s="0">
        <v>0</v>
      </c>
      <c r="B679" s="0">
        <v>-1.5416169471441088e-05</v>
      </c>
      <c r="C679" s="0">
        <v>-1.2490187428833288e-05</v>
      </c>
      <c r="D679" s="0">
        <v>-6.8895705791736928e-06</v>
      </c>
      <c r="E679" s="0">
        <v>-3.7670346592424964e-06</v>
      </c>
      <c r="F679" s="0">
        <v>-3.4394855894341603e-06</v>
      </c>
    </row>
    <row r="680">
      <c r="A680" s="0">
        <v>0</v>
      </c>
      <c r="B680" s="0">
        <v>0.00014763260059131797</v>
      </c>
      <c r="C680" s="0">
        <v>0.00058384431997517833</v>
      </c>
      <c r="D680" s="0">
        <v>0.00071782084325073062</v>
      </c>
      <c r="E680" s="0">
        <v>0.00066341640607475369</v>
      </c>
      <c r="F680" s="0">
        <v>0.00039402356731474755</v>
      </c>
    </row>
    <row r="681">
      <c r="A681" s="0">
        <v>0</v>
      </c>
      <c r="B681" s="0">
        <v>0.00010547015303752003</v>
      </c>
      <c r="C681" s="0">
        <v>0.00016124432657692311</v>
      </c>
      <c r="D681" s="0">
        <v>0.00015970873325387575</v>
      </c>
      <c r="E681" s="0">
        <v>0.00014815998532207927</v>
      </c>
      <c r="F681" s="0">
        <v>0.00012583235552433847</v>
      </c>
    </row>
    <row r="682">
      <c r="A682" s="0">
        <v>0</v>
      </c>
      <c r="B682" s="0">
        <v>-9.0196321757690656e-06</v>
      </c>
      <c r="C682" s="0">
        <v>3.7978602612075835e-05</v>
      </c>
      <c r="D682" s="0">
        <v>5.3391211131927768e-05</v>
      </c>
      <c r="E682" s="0">
        <v>3.9331540443037633e-05</v>
      </c>
      <c r="F682" s="0">
        <v>-1.0617190536021948e-05</v>
      </c>
    </row>
    <row r="683">
      <c r="A683" s="0">
        <v>0</v>
      </c>
      <c r="B683" s="0">
        <v>7.8820484495180365e-05</v>
      </c>
      <c r="C683" s="0">
        <v>2.241177205438219e-05</v>
      </c>
      <c r="D683" s="0">
        <v>-1.6706407635527776e-05</v>
      </c>
      <c r="E683" s="0">
        <v>-1.7191131126487874e-05</v>
      </c>
      <c r="F683" s="0">
        <v>3.0357355889736037e-05</v>
      </c>
    </row>
    <row r="684">
      <c r="A684" s="0">
        <v>0</v>
      </c>
      <c r="B684" s="0">
        <v>-8.1749898904054374e-06</v>
      </c>
      <c r="C684" s="0">
        <v>-1.1469773620216561e-06</v>
      </c>
      <c r="D684" s="0">
        <v>1.5184050905260593e-06</v>
      </c>
      <c r="E684" s="0">
        <v>-2.5780013883404396e-06</v>
      </c>
      <c r="F684" s="0">
        <v>-1.5512948660572484e-05</v>
      </c>
    </row>
    <row r="685">
      <c r="A685" s="0">
        <v>0</v>
      </c>
      <c r="B685" s="0">
        <v>-5.0680710336543922e-05</v>
      </c>
      <c r="C685" s="0">
        <v>-3.3437588563722809e-05</v>
      </c>
      <c r="D685" s="0">
        <v>-1.3271129376372925e-05</v>
      </c>
      <c r="E685" s="0">
        <v>-5.7629504952687316e-06</v>
      </c>
      <c r="F685" s="0">
        <v>-1.5397927758460661e-05</v>
      </c>
    </row>
    <row r="686">
      <c r="A686" s="0">
        <v>0</v>
      </c>
      <c r="B686" s="0">
        <v>-5.0680710336543922e-05</v>
      </c>
      <c r="C686" s="0">
        <v>-3.3437588563722809e-05</v>
      </c>
      <c r="D686" s="0">
        <v>-1.3271129376372925e-05</v>
      </c>
      <c r="E686" s="0">
        <v>-5.7629504952687316e-06</v>
      </c>
      <c r="F686" s="0">
        <v>-1.5397927758460661e-05</v>
      </c>
    </row>
    <row r="687">
      <c r="A687" s="0">
        <v>0</v>
      </c>
      <c r="B687" s="0">
        <v>2.1190969083074995e-05</v>
      </c>
      <c r="C687" s="0">
        <v>7.4910505812486594e-05</v>
      </c>
      <c r="D687" s="0">
        <v>7.2372656893679443e-05</v>
      </c>
      <c r="E687" s="0">
        <v>2.5812706912840822e-05</v>
      </c>
      <c r="F687" s="0">
        <v>-8.0156005644434203e-05</v>
      </c>
    </row>
    <row r="688">
      <c r="A688" s="0">
        <v>0</v>
      </c>
      <c r="B688" s="0">
        <v>2.2080899471053905e-05</v>
      </c>
      <c r="C688" s="0">
        <v>7.7302632636763735e-05</v>
      </c>
      <c r="D688" s="0">
        <v>0.00010534269719777133</v>
      </c>
      <c r="E688" s="0">
        <v>0.0001235236493999179</v>
      </c>
      <c r="F688" s="0">
        <v>0.00013743972110775646</v>
      </c>
    </row>
    <row r="689">
      <c r="A689" s="0">
        <v>0</v>
      </c>
      <c r="B689" s="0">
        <v>5.9738602005560137e-06</v>
      </c>
      <c r="C689" s="0">
        <v>-5.9759239043753049e-05</v>
      </c>
      <c r="D689" s="0">
        <v>-7.4785533734468904e-05</v>
      </c>
      <c r="E689" s="0">
        <v>-4.5958147829323892e-05</v>
      </c>
      <c r="F689" s="0">
        <v>4.7831091385092117e-05</v>
      </c>
    </row>
    <row r="690">
      <c r="A690" s="0">
        <v>0</v>
      </c>
      <c r="B690" s="0">
        <v>8.0476573755761116e-05</v>
      </c>
      <c r="C690" s="0">
        <v>3.5983450348345269e-05</v>
      </c>
      <c r="D690" s="0">
        <v>-2.6503808171381149e-06</v>
      </c>
      <c r="E690" s="0">
        <v>-1.2512833604857998e-05</v>
      </c>
      <c r="F690" s="0">
        <v>1.2777716216643559e-05</v>
      </c>
    </row>
    <row r="691">
      <c r="A691" s="0">
        <v>0</v>
      </c>
      <c r="B691" s="0">
        <v>0.00010196798166121207</v>
      </c>
      <c r="C691" s="0">
        <v>0.0002447523567520489</v>
      </c>
      <c r="D691" s="0">
        <v>0.00027032313279221065</v>
      </c>
      <c r="E691" s="0">
        <v>0.00023446695541633894</v>
      </c>
      <c r="F691" s="0">
        <v>0.0001284758707537359</v>
      </c>
    </row>
    <row r="692">
      <c r="A692" s="0">
        <v>0</v>
      </c>
      <c r="B692" s="0">
        <v>2.2312629028402309e-05</v>
      </c>
      <c r="C692" s="0">
        <v>-3.7125869382922255e-05</v>
      </c>
      <c r="D692" s="0">
        <v>-7.8553079988151822e-05</v>
      </c>
      <c r="E692" s="0">
        <v>-0.0001038654609983574</v>
      </c>
      <c r="F692" s="0">
        <v>-0.00011666231814656813</v>
      </c>
    </row>
    <row r="693">
      <c r="A693" s="0">
        <v>0</v>
      </c>
      <c r="B693" s="0">
        <v>5.3350530322196499e-05</v>
      </c>
      <c r="C693" s="0">
        <v>5.1735990789062575e-05</v>
      </c>
      <c r="D693" s="0">
        <v>4.751555634517797e-05</v>
      </c>
      <c r="E693" s="0">
        <v>6.1342330554445615e-05</v>
      </c>
      <c r="F693" s="0">
        <v>0.00010246617842293165</v>
      </c>
    </row>
    <row r="694">
      <c r="A694" s="0">
        <v>0</v>
      </c>
      <c r="B694" s="0">
        <v>2.6663595245751681e-06</v>
      </c>
      <c r="C694" s="0">
        <v>0.00018057848632008211</v>
      </c>
      <c r="D694" s="0">
        <v>0.00023778706109906823</v>
      </c>
      <c r="E694" s="0">
        <v>0.00019767882048224612</v>
      </c>
      <c r="F694" s="0">
        <v>4.0012172166939419e-05</v>
      </c>
    </row>
    <row r="695">
      <c r="A695" s="0">
        <v>0</v>
      </c>
      <c r="B695" s="0">
        <v>2.6663595245751681e-06</v>
      </c>
      <c r="C695" s="0">
        <v>0.00018057848632008211</v>
      </c>
      <c r="D695" s="0">
        <v>0.00023778706109906823</v>
      </c>
      <c r="E695" s="0">
        <v>0.00019767882048224612</v>
      </c>
      <c r="F695" s="0">
        <v>4.0012172166939419e-05</v>
      </c>
    </row>
    <row r="696">
      <c r="A696" s="0">
        <v>0</v>
      </c>
      <c r="B696" s="0">
        <v>6.1028540088513272e-05</v>
      </c>
      <c r="C696" s="0">
        <v>6.0231272683702874e-06</v>
      </c>
      <c r="D696" s="0">
        <v>-1.8952281651026318e-05</v>
      </c>
      <c r="E696" s="0">
        <v>2.8824486313586833e-06</v>
      </c>
      <c r="F696" s="0">
        <v>8.5047310476808746e-05</v>
      </c>
    </row>
    <row r="697">
      <c r="A697" s="0">
        <v>0</v>
      </c>
      <c r="B697" s="0">
        <v>1.7252349455577909e-05</v>
      </c>
      <c r="C697" s="0">
        <v>1.7884230926148992e-05</v>
      </c>
      <c r="D697" s="0">
        <v>2.3506004174948109e-05</v>
      </c>
      <c r="E697" s="0">
        <v>4.2297033399661677e-05</v>
      </c>
      <c r="F697" s="0">
        <v>8.0264732406430672e-05</v>
      </c>
    </row>
    <row r="698">
      <c r="A698" s="0">
        <v>0</v>
      </c>
      <c r="B698" s="0">
        <v>-2.4438589682297673e-05</v>
      </c>
      <c r="C698" s="0">
        <v>1.5209923985307072e-05</v>
      </c>
      <c r="D698" s="0">
        <v>2.9171444536091676e-05</v>
      </c>
      <c r="E698" s="0">
        <v>1.2516170827361547e-05</v>
      </c>
      <c r="F698" s="0">
        <v>-4.2755866320040234e-05</v>
      </c>
    </row>
    <row r="699">
      <c r="A699" s="0">
        <v>0</v>
      </c>
      <c r="B699" s="0">
        <v>-2.4438589682297673e-05</v>
      </c>
      <c r="C699" s="0">
        <v>1.5209923985307072e-05</v>
      </c>
      <c r="D699" s="0">
        <v>2.9171444536091676e-05</v>
      </c>
      <c r="E699" s="0">
        <v>1.2516170827361547e-05</v>
      </c>
      <c r="F699" s="0">
        <v>-4.2755866320040234e-05</v>
      </c>
    </row>
    <row r="700">
      <c r="A700" s="0">
        <v>0</v>
      </c>
      <c r="B700" s="0">
        <v>-4.7633509790173667e-05</v>
      </c>
      <c r="C700" s="0">
        <v>-2.6285422183906781e-05</v>
      </c>
      <c r="D700" s="0">
        <v>6.6410133815753003e-10</v>
      </c>
      <c r="E700" s="0">
        <v>1.9395221079691188e-05</v>
      </c>
      <c r="F700" s="0">
        <v>2.5685705697973266e-05</v>
      </c>
    </row>
    <row r="701">
      <c r="A701" s="0">
        <v>0</v>
      </c>
      <c r="B701" s="0">
        <v>2.9173364097502541e-05</v>
      </c>
      <c r="C701" s="0">
        <v>-3.8792406811746782e-05</v>
      </c>
      <c r="D701" s="0">
        <v>-6.9679779358625821e-05</v>
      </c>
      <c r="E701" s="0">
        <v>-6.2633868753089739e-05</v>
      </c>
      <c r="F701" s="0">
        <v>-5.6890169865680962e-06</v>
      </c>
    </row>
    <row r="702">
      <c r="A702" s="0">
        <v>0</v>
      </c>
      <c r="B702" s="0">
        <v>6.0259502076387417e-05</v>
      </c>
      <c r="C702" s="0">
        <v>0.00015382365179304053</v>
      </c>
      <c r="D702" s="0">
        <v>0.00017764658108250161</v>
      </c>
      <c r="E702" s="0">
        <v>0.00016715918141362897</v>
      </c>
      <c r="F702" s="0">
        <v>0.0001183506785052222</v>
      </c>
    </row>
    <row r="703">
      <c r="A703" s="0">
        <v>0</v>
      </c>
      <c r="B703" s="0">
        <v>3.2579291519251041e-05</v>
      </c>
      <c r="C703" s="0">
        <v>1.4331712937749874e-05</v>
      </c>
      <c r="D703" s="0">
        <v>4.4269661608441202e-06</v>
      </c>
      <c r="E703" s="0">
        <v>1.3865933897872287e-05</v>
      </c>
      <c r="F703" s="0">
        <v>4.5729989950008681e-05</v>
      </c>
    </row>
    <row r="704">
      <c r="A704" s="0">
        <v>0</v>
      </c>
      <c r="B704" s="0">
        <v>-1.1884920459767634e-05</v>
      </c>
      <c r="C704" s="0">
        <v>7.753270057024586e-06</v>
      </c>
      <c r="D704" s="0">
        <v>1.6448363737769575e-05</v>
      </c>
      <c r="E704" s="0">
        <v>1.0900860578800381e-05</v>
      </c>
      <c r="F704" s="0">
        <v>-6.6153982705881298e-06</v>
      </c>
    </row>
    <row r="705">
      <c r="A705" s="0">
        <v>0</v>
      </c>
      <c r="B705" s="0">
        <v>-1.1884920459767634e-05</v>
      </c>
      <c r="C705" s="0">
        <v>7.753270057024586e-06</v>
      </c>
      <c r="D705" s="0">
        <v>1.6448363737769575e-05</v>
      </c>
      <c r="E705" s="0">
        <v>1.0900860578800381e-05</v>
      </c>
      <c r="F705" s="0">
        <v>-6.6153982705881298e-06</v>
      </c>
    </row>
    <row r="706">
      <c r="A706" s="0">
        <v>0</v>
      </c>
      <c r="B706" s="0">
        <v>-0.00014945131983663817</v>
      </c>
      <c r="C706" s="0">
        <v>-0.00013431193720444407</v>
      </c>
      <c r="D706" s="0">
        <v>-9.3073479201274956e-05</v>
      </c>
      <c r="E706" s="0">
        <v>-7.7691914546455451e-05</v>
      </c>
      <c r="F706" s="0">
        <v>-9.9834363689290523e-05</v>
      </c>
    </row>
    <row r="707">
      <c r="A707" s="0">
        <v>0</v>
      </c>
      <c r="B707" s="0">
        <v>1.0095369484909578e-05</v>
      </c>
      <c r="C707" s="0">
        <v>3.014122813477238e-06</v>
      </c>
      <c r="D707" s="0">
        <v>2.6563209708715951e-06</v>
      </c>
      <c r="E707" s="0">
        <v>1.1978104430824393e-05</v>
      </c>
      <c r="F707" s="0">
        <v>3.7374184634338808e-05</v>
      </c>
    </row>
    <row r="708">
      <c r="A708" s="0">
        <v>0</v>
      </c>
      <c r="B708" s="0">
        <v>-4.8287132386276577e-05</v>
      </c>
      <c r="C708" s="0">
        <v>-3.859811976888311e-05</v>
      </c>
      <c r="D708" s="0">
        <v>-2.9511434518843943e-05</v>
      </c>
      <c r="E708" s="0">
        <v>-3.8077377308555135e-05</v>
      </c>
      <c r="F708" s="0">
        <v>-7.2681400911926708e-05</v>
      </c>
    </row>
    <row r="709">
      <c r="A709" s="0">
        <v>0</v>
      </c>
      <c r="B709" s="0">
        <v>0.00012195949194391403</v>
      </c>
      <c r="C709" s="0">
        <v>0.00012884534707335166</v>
      </c>
      <c r="D709" s="0">
        <v>0.00012555751418732823</v>
      </c>
      <c r="E709" s="0">
        <v>0.00016211785360032739</v>
      </c>
      <c r="F709" s="0">
        <v>0.00025627544762620892</v>
      </c>
    </row>
    <row r="710">
      <c r="A710" s="0">
        <v>0</v>
      </c>
      <c r="B710" s="0">
        <v>-2.421417492064204e-06</v>
      </c>
      <c r="C710" s="0">
        <v>-3.0439921482793009e-05</v>
      </c>
      <c r="D710" s="0">
        <v>-3.5976496596515709e-05</v>
      </c>
      <c r="E710" s="0">
        <v>-2.2985550195010751e-05</v>
      </c>
      <c r="F710" s="0">
        <v>1.367076070839246e-05</v>
      </c>
    </row>
    <row r="711">
      <c r="A711" s="0">
        <v>0</v>
      </c>
      <c r="B711" s="0">
        <v>1.9073345034620326e-05</v>
      </c>
      <c r="C711" s="0">
        <v>4.322295961798478e-05</v>
      </c>
      <c r="D711" s="0">
        <v>6.7032946508467812e-05</v>
      </c>
      <c r="E711" s="0">
        <v>0.00010352455134784479</v>
      </c>
      <c r="F711" s="0">
        <v>0.00016555467262106827</v>
      </c>
    </row>
    <row r="712">
      <c r="A712" s="0">
        <v>0</v>
      </c>
      <c r="B712" s="0">
        <v>1.9302664711000339e-05</v>
      </c>
      <c r="C712" s="0">
        <v>2.551399660585818e-05</v>
      </c>
      <c r="D712" s="0">
        <v>2.6171464974829653e-05</v>
      </c>
      <c r="E712" s="0">
        <v>2.9788624068242606e-05</v>
      </c>
      <c r="F712" s="0">
        <v>3.8147067902784618e-05</v>
      </c>
    </row>
    <row r="713">
      <c r="A713" s="0">
        <v>0</v>
      </c>
      <c r="B713" s="0">
        <v>-5.3685689927363001e-05</v>
      </c>
      <c r="C713" s="0">
        <v>-4.4202397131980209e-05</v>
      </c>
      <c r="D713" s="0">
        <v>-3.3144481986697658e-05</v>
      </c>
      <c r="E713" s="0">
        <v>-3.9469182647505069e-05</v>
      </c>
      <c r="F713" s="0">
        <v>-7.1208129114408089e-05</v>
      </c>
    </row>
    <row r="714">
      <c r="A714" s="0">
        <v>0</v>
      </c>
      <c r="B714" s="0">
        <v>9.7066229652012503e-05</v>
      </c>
      <c r="C714" s="0">
        <v>9.908530099885654e-05</v>
      </c>
      <c r="D714" s="0">
        <v>7.822307099937531e-05</v>
      </c>
      <c r="E714" s="0">
        <v>7.087765703091449e-05</v>
      </c>
      <c r="F714" s="0">
        <v>8.1252612009091382e-05</v>
      </c>
    </row>
    <row r="715">
      <c r="A715" s="0">
        <v>0</v>
      </c>
      <c r="B715" s="0">
        <v>-1.2578692924487822e-05</v>
      </c>
      <c r="C715" s="0">
        <v>-4.193288646855281e-05</v>
      </c>
      <c r="D715" s="0">
        <v>-4.371431364267632e-05</v>
      </c>
      <c r="E715" s="0">
        <v>-2.5536413434126826e-05</v>
      </c>
      <c r="F715" s="0">
        <v>1.878131947035018e-05</v>
      </c>
    </row>
    <row r="716">
      <c r="A716" s="0">
        <v>0</v>
      </c>
      <c r="B716" s="0">
        <v>-1.1010164238413334e-05</v>
      </c>
      <c r="C716" s="0">
        <v>2.6656052191431634e-05</v>
      </c>
      <c r="D716" s="0">
        <v>4.1788315345403504e-05</v>
      </c>
      <c r="E716" s="0">
        <v>3.5102352057976918e-05</v>
      </c>
      <c r="F716" s="0">
        <v>2.0767204265449701e-06</v>
      </c>
    </row>
    <row r="717">
      <c r="A717" s="0">
        <v>0</v>
      </c>
      <c r="B717" s="0">
        <v>-1.1010164238413334e-05</v>
      </c>
      <c r="C717" s="0">
        <v>2.6656052191431634e-05</v>
      </c>
      <c r="D717" s="0">
        <v>4.1788315345403504e-05</v>
      </c>
      <c r="E717" s="0">
        <v>3.5102352057976918e-05</v>
      </c>
      <c r="F717" s="0">
        <v>2.0767204265449701e-06</v>
      </c>
    </row>
    <row r="718">
      <c r="A718" s="0">
        <v>0</v>
      </c>
      <c r="B718" s="0">
        <v>-4.8436076576535703e-05</v>
      </c>
      <c r="C718" s="0">
        <v>-1.0431003105562664e-05</v>
      </c>
      <c r="D718" s="0">
        <v>2.4849156060324784e-06</v>
      </c>
      <c r="E718" s="0">
        <v>-2.4440416481783661e-05</v>
      </c>
      <c r="F718" s="0">
        <v>-0.00010499382088716668</v>
      </c>
    </row>
    <row r="719">
      <c r="A719" s="0">
        <v>0</v>
      </c>
      <c r="B719" s="0">
        <v>9.5474771152084803e-05</v>
      </c>
      <c r="C719" s="0">
        <v>9.6047439843052751e-05</v>
      </c>
      <c r="D719" s="0">
        <v>8.7834803638349619e-05</v>
      </c>
      <c r="E719" s="0">
        <v>0.00010833872970056682</v>
      </c>
      <c r="F719" s="0">
        <v>0.00017094471783025977</v>
      </c>
    </row>
    <row r="720">
      <c r="A720" s="0">
        <v>0</v>
      </c>
      <c r="B720" s="0">
        <v>7.1731454932208449e-06</v>
      </c>
      <c r="C720" s="0">
        <v>-2.2412749362724083e-05</v>
      </c>
      <c r="D720" s="0">
        <v>-2.4805841827004078e-05</v>
      </c>
      <c r="E720" s="0">
        <v>3.3121211348574597e-07</v>
      </c>
      <c r="F720" s="0">
        <v>6.2599911337408304e-05</v>
      </c>
    </row>
    <row r="721">
      <c r="A721" s="0">
        <v>0</v>
      </c>
      <c r="B721" s="0">
        <v>-1.4598354582784356e-05</v>
      </c>
      <c r="C721" s="0">
        <v>0.00013937746727436112</v>
      </c>
      <c r="D721" s="0">
        <v>0.00019581494074276916</v>
      </c>
      <c r="E721" s="0">
        <v>0.00016986565266112821</v>
      </c>
      <c r="F721" s="0">
        <v>4.2490727376083906e-05</v>
      </c>
    </row>
    <row r="722">
      <c r="A722" s="0">
        <v>0</v>
      </c>
      <c r="B722" s="0">
        <v>-3.1702415036742593e-05</v>
      </c>
      <c r="C722" s="0">
        <v>-8.336205270629421e-05</v>
      </c>
      <c r="D722" s="0">
        <v>-8.8251670007505334e-05</v>
      </c>
      <c r="E722" s="0">
        <v>-6.6166582658521572e-05</v>
      </c>
      <c r="F722" s="0">
        <v>-1.9837902873881541e-07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728"/>
  <sheetViews>
    <sheetView workbookViewId="0">
      <selection activeCell="AA735" sqref="AA735"/>
    </sheetView>
  </sheetViews>
  <sheetFormatPr defaultRowHeight="15"/>
  <cols>
    <col min="2" max="2" width="11.28515625" bestFit="true" customWidth="true"/>
  </cols>
  <sheetData>
    <row r="2">
      <c r="A2" s="3">
        <v>36985</v>
      </c>
      <c r="B2" s="3">
        <v>36985</v>
      </c>
    </row>
    <row r="3">
      <c r="A3" s="3">
        <v>37013</v>
      </c>
      <c r="B3" s="3">
        <v>37013</v>
      </c>
    </row>
    <row r="4">
      <c r="A4" s="3">
        <v>37048</v>
      </c>
      <c r="B4" s="3">
        <v>37048</v>
      </c>
    </row>
    <row r="5">
      <c r="A5" s="3">
        <v>37076</v>
      </c>
      <c r="B5" s="3">
        <v>37076</v>
      </c>
    </row>
    <row r="6">
      <c r="A6" s="3">
        <v>37111</v>
      </c>
      <c r="B6" s="3">
        <v>37111</v>
      </c>
    </row>
    <row r="7">
      <c r="A7" s="3">
        <v>37139</v>
      </c>
      <c r="B7" s="3">
        <v>37139</v>
      </c>
    </row>
    <row r="8">
      <c r="A8" s="3">
        <v>37167</v>
      </c>
      <c r="B8" s="3">
        <v>37167</v>
      </c>
    </row>
    <row r="9">
      <c r="A9" s="3">
        <v>37202</v>
      </c>
      <c r="B9" s="3">
        <v>37202</v>
      </c>
    </row>
    <row r="10">
      <c r="A10" s="3">
        <v>37503</v>
      </c>
      <c r="B10" s="3">
        <v>37503</v>
      </c>
    </row>
    <row r="11">
      <c r="A11" s="3">
        <v>37531</v>
      </c>
      <c r="B11" s="3">
        <v>37531</v>
      </c>
    </row>
    <row r="12">
      <c r="A12" s="3">
        <v>37566</v>
      </c>
      <c r="B12" s="3">
        <v>37566</v>
      </c>
    </row>
    <row r="13">
      <c r="A13" s="3">
        <v>37594</v>
      </c>
      <c r="B13" s="3">
        <v>37594</v>
      </c>
    </row>
    <row r="14">
      <c r="A14" s="3">
        <v>37657</v>
      </c>
      <c r="B14" s="3">
        <v>37657</v>
      </c>
    </row>
    <row r="15">
      <c r="A15" s="3">
        <v>37685</v>
      </c>
      <c r="B15" s="3">
        <v>37685</v>
      </c>
    </row>
    <row r="16">
      <c r="A16" s="3">
        <v>37713</v>
      </c>
      <c r="B16" s="3">
        <v>37713</v>
      </c>
    </row>
    <row r="17">
      <c r="A17" s="3">
        <v>37748</v>
      </c>
      <c r="B17" s="3">
        <v>37748</v>
      </c>
    </row>
    <row r="18">
      <c r="A18" s="3">
        <v>37776</v>
      </c>
      <c r="B18" s="3">
        <v>37776</v>
      </c>
    </row>
    <row r="19">
      <c r="A19" s="3">
        <v>37804</v>
      </c>
      <c r="B19" s="3">
        <v>37804</v>
      </c>
    </row>
    <row r="20">
      <c r="A20" s="3">
        <v>37839</v>
      </c>
      <c r="B20" s="3">
        <v>37839</v>
      </c>
    </row>
    <row r="21">
      <c r="A21" s="3">
        <v>37867</v>
      </c>
      <c r="B21" s="3">
        <v>37867</v>
      </c>
    </row>
    <row r="22">
      <c r="A22" s="3">
        <v>37902</v>
      </c>
      <c r="B22" s="3">
        <v>37902</v>
      </c>
    </row>
    <row r="23">
      <c r="A23" s="3">
        <v>37930</v>
      </c>
      <c r="B23" s="3">
        <v>37930</v>
      </c>
    </row>
    <row r="24">
      <c r="A24" s="3">
        <v>37958</v>
      </c>
      <c r="B24" s="3">
        <v>37958</v>
      </c>
    </row>
    <row r="25">
      <c r="A25" s="3">
        <v>38021</v>
      </c>
      <c r="B25" s="3">
        <v>38021</v>
      </c>
    </row>
    <row r="26">
      <c r="A26" s="3">
        <v>38049</v>
      </c>
      <c r="B26" s="3">
        <v>38049</v>
      </c>
    </row>
    <row r="27">
      <c r="A27" s="3">
        <v>38084</v>
      </c>
      <c r="B27" s="3">
        <v>38084</v>
      </c>
    </row>
    <row r="28">
      <c r="A28" s="3">
        <v>38112</v>
      </c>
      <c r="B28" s="3">
        <v>38112</v>
      </c>
    </row>
    <row r="29">
      <c r="A29" s="3">
        <v>38140</v>
      </c>
      <c r="B29" s="3">
        <v>38140</v>
      </c>
    </row>
    <row r="30">
      <c r="A30" s="3">
        <v>38175</v>
      </c>
      <c r="B30" s="3">
        <v>38175</v>
      </c>
    </row>
    <row r="31">
      <c r="A31" s="3">
        <v>38203</v>
      </c>
      <c r="B31" s="3">
        <v>38203</v>
      </c>
    </row>
    <row r="32">
      <c r="A32" s="3">
        <v>38238</v>
      </c>
      <c r="B32" s="3">
        <v>38238</v>
      </c>
    </row>
    <row r="33">
      <c r="A33" s="3">
        <v>38266</v>
      </c>
      <c r="B33" s="3">
        <v>38266</v>
      </c>
    </row>
    <row r="34">
      <c r="A34" s="3">
        <v>38294</v>
      </c>
      <c r="B34" s="3">
        <v>38294</v>
      </c>
    </row>
    <row r="35">
      <c r="A35" s="3">
        <v>38329</v>
      </c>
      <c r="B35" s="3">
        <v>38329</v>
      </c>
    </row>
    <row r="36">
      <c r="A36" s="3">
        <v>38385</v>
      </c>
      <c r="B36" s="3">
        <v>38385</v>
      </c>
    </row>
    <row r="37">
      <c r="A37" s="3">
        <v>38413</v>
      </c>
      <c r="B37" s="3">
        <v>38413</v>
      </c>
    </row>
    <row r="38">
      <c r="A38" s="3">
        <v>38448</v>
      </c>
      <c r="B38" s="3">
        <v>38448</v>
      </c>
    </row>
    <row r="39">
      <c r="A39" s="3">
        <v>38476</v>
      </c>
      <c r="B39" s="3">
        <v>38476</v>
      </c>
    </row>
    <row r="40">
      <c r="A40" s="3">
        <v>38511</v>
      </c>
      <c r="B40" s="3">
        <v>38511</v>
      </c>
    </row>
    <row r="41">
      <c r="A41" s="3">
        <v>38539</v>
      </c>
      <c r="B41" s="3">
        <v>38539</v>
      </c>
    </row>
    <row r="42">
      <c r="A42" s="3">
        <v>38567</v>
      </c>
      <c r="B42" s="3">
        <v>38567</v>
      </c>
    </row>
    <row r="43">
      <c r="A43" s="3">
        <v>38602</v>
      </c>
      <c r="B43" s="3">
        <v>38602</v>
      </c>
    </row>
    <row r="44">
      <c r="A44" s="3">
        <v>38630</v>
      </c>
      <c r="B44" s="3">
        <v>38630</v>
      </c>
    </row>
    <row r="45">
      <c r="A45" s="3">
        <v>38658</v>
      </c>
      <c r="B45" s="3">
        <v>38658</v>
      </c>
    </row>
    <row r="46">
      <c r="A46" s="3">
        <v>38693</v>
      </c>
      <c r="B46" s="3">
        <v>38693</v>
      </c>
    </row>
    <row r="47">
      <c r="A47" s="3">
        <v>38756</v>
      </c>
      <c r="B47" s="3">
        <v>38756</v>
      </c>
    </row>
    <row r="48">
      <c r="A48" s="3">
        <v>38784</v>
      </c>
      <c r="B48" s="3">
        <v>38784</v>
      </c>
    </row>
    <row r="49">
      <c r="A49" s="3">
        <v>38812</v>
      </c>
      <c r="B49" s="3">
        <v>38812</v>
      </c>
    </row>
    <row r="50">
      <c r="A50" s="3">
        <v>38840</v>
      </c>
      <c r="B50" s="3">
        <v>38840</v>
      </c>
    </row>
    <row r="51">
      <c r="A51" s="3">
        <v>38875</v>
      </c>
      <c r="B51" s="3">
        <v>38875</v>
      </c>
    </row>
    <row r="52">
      <c r="A52" s="3">
        <v>38903</v>
      </c>
      <c r="B52" s="3">
        <v>38903</v>
      </c>
    </row>
    <row r="53">
      <c r="A53" s="3">
        <v>38931</v>
      </c>
      <c r="B53" s="3">
        <v>38931</v>
      </c>
    </row>
    <row r="54">
      <c r="A54" s="3">
        <v>38966</v>
      </c>
      <c r="B54" s="3">
        <v>38966</v>
      </c>
    </row>
    <row r="55">
      <c r="A55" s="3">
        <v>38994</v>
      </c>
      <c r="B55" s="3">
        <v>38994</v>
      </c>
    </row>
    <row r="56">
      <c r="A56" s="3">
        <v>39029</v>
      </c>
      <c r="B56" s="3">
        <v>39029</v>
      </c>
    </row>
    <row r="57">
      <c r="A57" s="3">
        <v>39057</v>
      </c>
      <c r="B57" s="3">
        <v>39057</v>
      </c>
    </row>
    <row r="58">
      <c r="A58" s="3">
        <v>39120</v>
      </c>
      <c r="B58" s="3">
        <v>39120</v>
      </c>
    </row>
    <row r="59">
      <c r="A59" s="3">
        <v>39148</v>
      </c>
      <c r="B59" s="3">
        <v>39148</v>
      </c>
    </row>
    <row r="60">
      <c r="A60" s="3">
        <v>39176</v>
      </c>
      <c r="B60" s="3">
        <v>39176</v>
      </c>
    </row>
    <row r="61">
      <c r="A61" s="3">
        <v>39204</v>
      </c>
      <c r="B61" s="3">
        <v>39204</v>
      </c>
    </row>
    <row r="62">
      <c r="A62" s="3">
        <v>39239</v>
      </c>
      <c r="B62" s="3">
        <v>39239</v>
      </c>
    </row>
    <row r="63">
      <c r="A63" s="3">
        <v>39267</v>
      </c>
      <c r="B63" s="3">
        <v>39267</v>
      </c>
    </row>
    <row r="64">
      <c r="A64" s="3">
        <v>39302</v>
      </c>
      <c r="B64" s="3">
        <v>39302</v>
      </c>
    </row>
    <row r="65">
      <c r="A65" s="3">
        <v>39330</v>
      </c>
      <c r="B65" s="3">
        <v>39330</v>
      </c>
    </row>
    <row r="66">
      <c r="A66" s="3">
        <v>39358</v>
      </c>
      <c r="B66" s="3">
        <v>39358</v>
      </c>
    </row>
    <row r="67">
      <c r="A67" s="3">
        <v>39393</v>
      </c>
      <c r="B67" s="3">
        <v>39393</v>
      </c>
    </row>
    <row r="68">
      <c r="A68" s="3">
        <v>39421</v>
      </c>
      <c r="B68" s="3">
        <v>39421</v>
      </c>
    </row>
    <row r="69">
      <c r="A69" s="3">
        <v>39483</v>
      </c>
      <c r="B69" s="3">
        <v>39483</v>
      </c>
    </row>
    <row r="70">
      <c r="A70" s="3">
        <v>39511</v>
      </c>
      <c r="B70" s="3">
        <v>39511</v>
      </c>
    </row>
    <row r="71">
      <c r="A71" s="3">
        <v>39539</v>
      </c>
      <c r="B71" s="3">
        <v>39539</v>
      </c>
    </row>
    <row r="72">
      <c r="A72" s="3">
        <v>39574</v>
      </c>
      <c r="B72" s="3">
        <v>39574</v>
      </c>
    </row>
    <row r="73">
      <c r="A73" s="3">
        <v>39602</v>
      </c>
      <c r="B73" s="3">
        <v>39602</v>
      </c>
    </row>
    <row r="74">
      <c r="A74" s="3">
        <v>39630</v>
      </c>
      <c r="B74" s="3">
        <v>39630</v>
      </c>
    </row>
    <row r="75">
      <c r="A75" s="3">
        <v>39665</v>
      </c>
      <c r="B75" s="3">
        <v>39665</v>
      </c>
    </row>
    <row r="76">
      <c r="A76" s="3">
        <v>39693</v>
      </c>
      <c r="B76" s="3">
        <v>39693</v>
      </c>
    </row>
    <row r="77">
      <c r="A77" s="3">
        <v>39728</v>
      </c>
      <c r="B77" s="3">
        <v>39728</v>
      </c>
    </row>
    <row r="78">
      <c r="A78" s="3">
        <v>39756</v>
      </c>
      <c r="B78" s="3">
        <v>39756</v>
      </c>
    </row>
    <row r="79">
      <c r="A79" s="3">
        <v>39784</v>
      </c>
      <c r="B79" s="3">
        <v>39784</v>
      </c>
    </row>
    <row r="80">
      <c r="A80" s="3">
        <v>39847</v>
      </c>
      <c r="B80" s="3">
        <v>39847</v>
      </c>
    </row>
    <row r="81">
      <c r="A81" s="3">
        <v>39875</v>
      </c>
      <c r="B81" s="3">
        <v>39875</v>
      </c>
    </row>
    <row r="82">
      <c r="A82" s="3">
        <v>39910</v>
      </c>
      <c r="B82" s="3">
        <v>39910</v>
      </c>
    </row>
    <row r="83">
      <c r="A83" s="3">
        <v>39938</v>
      </c>
      <c r="B83" s="3">
        <v>39938</v>
      </c>
    </row>
    <row r="84">
      <c r="A84" s="3">
        <v>39966</v>
      </c>
      <c r="B84" s="3">
        <v>39966</v>
      </c>
    </row>
    <row r="85">
      <c r="A85" s="3">
        <v>40001</v>
      </c>
      <c r="B85" s="3">
        <v>40001</v>
      </c>
    </row>
    <row r="86">
      <c r="A86" s="3">
        <v>40029</v>
      </c>
      <c r="B86" s="3">
        <v>40029</v>
      </c>
    </row>
    <row r="87">
      <c r="A87" s="3">
        <v>40057</v>
      </c>
      <c r="B87" s="3">
        <v>40057</v>
      </c>
    </row>
    <row r="88">
      <c r="A88" s="3">
        <v>40092</v>
      </c>
      <c r="B88" s="3">
        <v>40092</v>
      </c>
    </row>
    <row r="89">
      <c r="A89" s="3">
        <v>40120</v>
      </c>
      <c r="B89" s="3">
        <v>40120</v>
      </c>
    </row>
    <row r="90">
      <c r="A90" s="3">
        <v>40148</v>
      </c>
      <c r="B90" s="3">
        <v>40148</v>
      </c>
    </row>
    <row r="91">
      <c r="A91" s="3">
        <v>40211</v>
      </c>
      <c r="B91" s="3">
        <v>40211</v>
      </c>
    </row>
    <row r="92">
      <c r="A92" s="3">
        <v>40239</v>
      </c>
      <c r="B92" s="3">
        <v>40239</v>
      </c>
    </row>
    <row r="93">
      <c r="A93" s="3">
        <v>40274</v>
      </c>
      <c r="B93" s="3">
        <v>40274</v>
      </c>
    </row>
    <row r="94">
      <c r="A94" s="3">
        <v>40302</v>
      </c>
      <c r="B94" s="3">
        <v>40302</v>
      </c>
    </row>
    <row r="95">
      <c r="A95" s="3">
        <v>40330</v>
      </c>
      <c r="B95" s="3">
        <v>40330</v>
      </c>
    </row>
    <row r="96">
      <c r="A96" s="3">
        <v>40365</v>
      </c>
      <c r="B96" s="3">
        <v>40365</v>
      </c>
    </row>
    <row r="97">
      <c r="A97" s="3">
        <v>40393</v>
      </c>
      <c r="B97" s="3">
        <v>40393</v>
      </c>
    </row>
    <row r="98">
      <c r="A98" s="3">
        <v>40428</v>
      </c>
      <c r="B98" s="3">
        <v>40428</v>
      </c>
    </row>
    <row r="99">
      <c r="A99" s="3">
        <v>40456</v>
      </c>
      <c r="B99" s="3">
        <v>40456</v>
      </c>
    </row>
    <row r="100">
      <c r="A100" s="3">
        <v>40484</v>
      </c>
      <c r="B100" s="3">
        <v>40484</v>
      </c>
    </row>
    <row r="101">
      <c r="A101" s="3">
        <v>40519</v>
      </c>
      <c r="B101" s="3">
        <v>40519</v>
      </c>
    </row>
    <row r="102">
      <c r="A102" s="3">
        <v>40575</v>
      </c>
      <c r="B102" s="3">
        <v>40575</v>
      </c>
    </row>
    <row r="103">
      <c r="A103" s="3">
        <v>40603</v>
      </c>
      <c r="B103" s="3">
        <v>40603</v>
      </c>
    </row>
    <row r="104">
      <c r="A104" s="3">
        <v>40638</v>
      </c>
      <c r="B104" s="3">
        <v>40638</v>
      </c>
    </row>
    <row r="105">
      <c r="A105" s="3">
        <v>40666</v>
      </c>
      <c r="B105" s="3">
        <v>40666</v>
      </c>
    </row>
    <row r="106">
      <c r="A106" s="3">
        <v>40701</v>
      </c>
      <c r="B106" s="3">
        <v>40701</v>
      </c>
    </row>
    <row r="107">
      <c r="A107" s="3">
        <v>40729</v>
      </c>
      <c r="B107" s="3">
        <v>40729</v>
      </c>
    </row>
    <row r="108">
      <c r="A108" s="3">
        <v>40757</v>
      </c>
      <c r="B108" s="3">
        <v>40757</v>
      </c>
    </row>
    <row r="109">
      <c r="A109" s="3">
        <v>40792</v>
      </c>
      <c r="B109" s="3">
        <v>40792</v>
      </c>
    </row>
    <row r="110">
      <c r="A110" s="3">
        <v>40820</v>
      </c>
      <c r="B110" s="3">
        <v>40820</v>
      </c>
    </row>
    <row r="111">
      <c r="A111" s="3">
        <v>40848</v>
      </c>
      <c r="B111" s="3">
        <v>40848</v>
      </c>
    </row>
    <row r="112">
      <c r="A112" s="3">
        <v>40883</v>
      </c>
      <c r="B112" s="3">
        <v>40883</v>
      </c>
    </row>
    <row r="113">
      <c r="A113" s="3">
        <v>40946</v>
      </c>
      <c r="B113" s="3">
        <v>40946</v>
      </c>
    </row>
    <row r="114">
      <c r="A114" s="3">
        <v>40974</v>
      </c>
      <c r="B114" s="3">
        <v>40974</v>
      </c>
    </row>
    <row r="115">
      <c r="A115" s="3">
        <v>41002</v>
      </c>
      <c r="B115" s="3">
        <v>41002</v>
      </c>
    </row>
    <row r="116">
      <c r="A116" s="3">
        <v>41030</v>
      </c>
      <c r="B116" s="3">
        <v>41030</v>
      </c>
    </row>
    <row r="117">
      <c r="A117" s="3">
        <v>41065</v>
      </c>
      <c r="B117" s="3">
        <v>41065</v>
      </c>
    </row>
    <row r="118">
      <c r="A118" s="3">
        <v>41093</v>
      </c>
      <c r="B118" s="3">
        <v>41093</v>
      </c>
    </row>
    <row r="119">
      <c r="A119" s="3">
        <v>41128</v>
      </c>
      <c r="B119" s="3">
        <v>41128</v>
      </c>
    </row>
    <row r="120">
      <c r="A120" s="3">
        <v>41156</v>
      </c>
      <c r="B120" s="3">
        <v>41156</v>
      </c>
    </row>
    <row r="121">
      <c r="A121" s="3">
        <v>41184</v>
      </c>
      <c r="B121" s="3">
        <v>41184</v>
      </c>
    </row>
    <row r="122">
      <c r="A122" s="3">
        <v>41219</v>
      </c>
      <c r="B122" s="3">
        <v>41219</v>
      </c>
    </row>
    <row r="123">
      <c r="A123" s="3">
        <v>41247</v>
      </c>
      <c r="B123" s="3">
        <v>41247</v>
      </c>
    </row>
    <row r="124">
      <c r="A124" s="3">
        <v>41310</v>
      </c>
      <c r="B124" s="3">
        <v>41310</v>
      </c>
    </row>
    <row r="125">
      <c r="A125" s="3">
        <v>41338</v>
      </c>
      <c r="B125" s="3">
        <v>41338</v>
      </c>
    </row>
    <row r="126">
      <c r="A126" s="3">
        <v>41366</v>
      </c>
      <c r="B126" s="3">
        <v>41366</v>
      </c>
    </row>
    <row r="127">
      <c r="A127" s="3">
        <v>41401</v>
      </c>
      <c r="B127" s="3">
        <v>41401</v>
      </c>
    </row>
    <row r="128">
      <c r="A128" s="3">
        <v>41429</v>
      </c>
      <c r="B128" s="3">
        <v>41429</v>
      </c>
    </row>
    <row r="129">
      <c r="A129" s="3">
        <v>41457</v>
      </c>
      <c r="B129" s="3">
        <v>41457</v>
      </c>
    </row>
    <row r="130">
      <c r="A130" s="3">
        <v>41492</v>
      </c>
      <c r="B130" s="3">
        <v>41492</v>
      </c>
    </row>
    <row r="131">
      <c r="A131" s="3">
        <v>41520</v>
      </c>
      <c r="B131" s="3">
        <v>41520</v>
      </c>
    </row>
    <row r="132">
      <c r="A132" s="3">
        <v>41548</v>
      </c>
      <c r="B132" s="3">
        <v>41548</v>
      </c>
    </row>
    <row r="133">
      <c r="A133" s="3">
        <v>41583</v>
      </c>
      <c r="B133" s="3">
        <v>41583</v>
      </c>
    </row>
    <row r="134">
      <c r="A134" s="3">
        <v>41611</v>
      </c>
      <c r="B134" s="3">
        <v>41611</v>
      </c>
    </row>
    <row r="135">
      <c r="A135" s="3">
        <v>41674</v>
      </c>
      <c r="B135" s="3">
        <v>41674</v>
      </c>
    </row>
    <row r="136">
      <c r="A136" s="3">
        <v>41702</v>
      </c>
      <c r="B136" s="3">
        <v>41702</v>
      </c>
    </row>
    <row r="137">
      <c r="A137" s="3">
        <v>41730</v>
      </c>
      <c r="B137" s="3">
        <v>41730</v>
      </c>
    </row>
    <row r="138">
      <c r="A138" s="3">
        <v>41765</v>
      </c>
      <c r="B138" s="3">
        <v>41765</v>
      </c>
    </row>
    <row r="139">
      <c r="A139" s="3">
        <v>41793</v>
      </c>
      <c r="B139" s="3">
        <v>41793</v>
      </c>
    </row>
    <row r="140">
      <c r="A140" s="3">
        <v>41821</v>
      </c>
      <c r="B140" s="3">
        <v>41821</v>
      </c>
    </row>
    <row r="141">
      <c r="A141" s="3">
        <v>41856</v>
      </c>
      <c r="B141" s="3">
        <v>41856</v>
      </c>
    </row>
    <row r="142">
      <c r="A142" s="3">
        <v>41884</v>
      </c>
      <c r="B142" s="3">
        <v>41884</v>
      </c>
    </row>
    <row r="143">
      <c r="A143" s="3">
        <v>41919</v>
      </c>
      <c r="B143" s="3">
        <v>41919</v>
      </c>
    </row>
    <row r="144">
      <c r="A144" s="3">
        <v>41947</v>
      </c>
      <c r="B144" s="3">
        <v>41947</v>
      </c>
    </row>
    <row r="145">
      <c r="A145" s="3">
        <v>41975</v>
      </c>
      <c r="B145" s="3">
        <v>41975</v>
      </c>
    </row>
    <row r="146">
      <c r="A146" s="3">
        <v>42038</v>
      </c>
      <c r="B146" s="3">
        <v>42038</v>
      </c>
    </row>
    <row r="147">
      <c r="A147" s="3">
        <v>42066</v>
      </c>
      <c r="B147" s="3">
        <v>42066</v>
      </c>
    </row>
    <row r="148">
      <c r="A148" s="3">
        <v>42101</v>
      </c>
      <c r="B148" s="3">
        <v>42101</v>
      </c>
    </row>
    <row r="149">
      <c r="A149" s="3">
        <v>42129</v>
      </c>
      <c r="B149" s="3">
        <v>42129</v>
      </c>
    </row>
    <row r="150">
      <c r="A150" s="3">
        <v>42157</v>
      </c>
      <c r="B150" s="3">
        <v>42157</v>
      </c>
    </row>
    <row r="151">
      <c r="A151" s="3">
        <v>42192</v>
      </c>
      <c r="B151" s="3">
        <v>42192</v>
      </c>
    </row>
    <row r="152">
      <c r="A152" s="3">
        <v>42220</v>
      </c>
      <c r="B152" s="3">
        <v>42220</v>
      </c>
    </row>
    <row r="153">
      <c r="A153" s="3">
        <v>42248</v>
      </c>
      <c r="B153" s="3">
        <v>42248</v>
      </c>
    </row>
    <row r="154">
      <c r="A154" s="3">
        <v>42283</v>
      </c>
      <c r="B154" s="3">
        <v>42283</v>
      </c>
    </row>
    <row r="155">
      <c r="A155" s="3">
        <v>42311</v>
      </c>
      <c r="B155" s="3">
        <v>42311</v>
      </c>
    </row>
    <row r="156">
      <c r="A156" s="3">
        <v>42339</v>
      </c>
      <c r="B156" s="3">
        <v>42339</v>
      </c>
    </row>
    <row r="157">
      <c r="A157" s="3">
        <v>42402</v>
      </c>
      <c r="B157" s="3">
        <v>42402</v>
      </c>
    </row>
    <row r="158">
      <c r="A158" s="3">
        <v>42430</v>
      </c>
      <c r="B158" s="3">
        <v>42430</v>
      </c>
    </row>
    <row r="159">
      <c r="A159" s="3">
        <v>42465</v>
      </c>
      <c r="B159" s="3">
        <v>42465</v>
      </c>
    </row>
    <row r="160">
      <c r="A160" s="3">
        <v>42493</v>
      </c>
      <c r="B160" s="3">
        <v>42493</v>
      </c>
    </row>
    <row r="161">
      <c r="A161" s="3">
        <v>42528</v>
      </c>
      <c r="B161" s="3">
        <v>42528</v>
      </c>
    </row>
    <row r="162">
      <c r="A162" s="3">
        <v>42556</v>
      </c>
      <c r="B162" s="3">
        <v>42556</v>
      </c>
    </row>
    <row r="163">
      <c r="A163" s="3">
        <v>42584</v>
      </c>
      <c r="B163" s="3">
        <v>42584</v>
      </c>
    </row>
    <row r="164">
      <c r="A164" s="3">
        <v>42619</v>
      </c>
      <c r="B164" s="3">
        <v>42619</v>
      </c>
    </row>
    <row r="165">
      <c r="A165" s="3">
        <v>42647</v>
      </c>
      <c r="B165" s="3">
        <v>42647</v>
      </c>
    </row>
    <row r="166">
      <c r="A166" s="3">
        <v>42675</v>
      </c>
      <c r="B166" s="3">
        <v>42675</v>
      </c>
    </row>
    <row r="167">
      <c r="A167" s="3">
        <v>42710</v>
      </c>
      <c r="B167" s="3">
        <v>42710</v>
      </c>
    </row>
    <row r="168">
      <c r="A168" s="3">
        <v>42773</v>
      </c>
      <c r="B168" s="3">
        <v>42773</v>
      </c>
    </row>
    <row r="169">
      <c r="A169" s="3">
        <v>42801</v>
      </c>
      <c r="B169" s="3">
        <v>42801</v>
      </c>
    </row>
    <row r="170">
      <c r="A170" s="3">
        <v>42829</v>
      </c>
      <c r="B170" s="3">
        <v>42829</v>
      </c>
    </row>
    <row r="171">
      <c r="A171" s="3">
        <v>42857</v>
      </c>
      <c r="B171" s="3">
        <v>42857</v>
      </c>
    </row>
    <row r="172">
      <c r="A172" s="3">
        <v>42892</v>
      </c>
      <c r="B172" s="3">
        <v>42892</v>
      </c>
    </row>
    <row r="173">
      <c r="A173" s="3">
        <v>42920</v>
      </c>
      <c r="B173" s="3">
        <v>42920</v>
      </c>
    </row>
    <row r="174">
      <c r="A174" s="3">
        <v>42948</v>
      </c>
      <c r="B174" s="3">
        <v>42948</v>
      </c>
    </row>
    <row r="175">
      <c r="A175" s="3">
        <v>42983</v>
      </c>
      <c r="B175" s="3">
        <v>42983</v>
      </c>
    </row>
    <row r="176">
      <c r="A176" s="3">
        <v>43011</v>
      </c>
      <c r="B176" s="3">
        <v>43011</v>
      </c>
    </row>
    <row r="177">
      <c r="A177" s="3">
        <v>43046</v>
      </c>
      <c r="B177" s="3">
        <v>43046</v>
      </c>
    </row>
    <row r="178">
      <c r="A178" s="3">
        <v>43074</v>
      </c>
      <c r="B178" s="3">
        <v>43074</v>
      </c>
    </row>
    <row r="179">
      <c r="A179" s="3">
        <v>43137</v>
      </c>
      <c r="B179" s="3">
        <v>43137</v>
      </c>
    </row>
    <row r="180">
      <c r="A180" s="3">
        <v>43165</v>
      </c>
      <c r="B180" s="3">
        <v>43165</v>
      </c>
    </row>
    <row r="181">
      <c r="A181" s="3">
        <v>43193</v>
      </c>
      <c r="B181" s="3">
        <v>43193</v>
      </c>
    </row>
    <row r="182">
      <c r="A182" s="3">
        <v>43221</v>
      </c>
      <c r="B182" s="3">
        <v>43221</v>
      </c>
    </row>
    <row r="183">
      <c r="A183" s="3">
        <v>43256</v>
      </c>
      <c r="B183" s="3">
        <v>43256</v>
      </c>
    </row>
    <row r="184">
      <c r="A184" s="3">
        <v>43284</v>
      </c>
      <c r="B184" s="3">
        <v>43284</v>
      </c>
    </row>
    <row r="185">
      <c r="A185" s="3">
        <v>43319</v>
      </c>
      <c r="B185" s="3">
        <v>43319</v>
      </c>
    </row>
    <row r="186">
      <c r="A186" s="3">
        <v>43347</v>
      </c>
      <c r="B186" s="3">
        <v>43347</v>
      </c>
    </row>
    <row r="187">
      <c r="A187" s="3">
        <v>43375</v>
      </c>
      <c r="B187" s="3">
        <v>43375</v>
      </c>
    </row>
    <row r="188">
      <c r="A188" s="3">
        <v>43410</v>
      </c>
      <c r="B188" s="3">
        <v>43410</v>
      </c>
    </row>
    <row r="189">
      <c r="A189" s="3">
        <v>43438</v>
      </c>
      <c r="B189" s="3">
        <v>43438</v>
      </c>
    </row>
    <row r="190">
      <c r="A190" s="3">
        <v>43501</v>
      </c>
      <c r="B190" s="3">
        <v>43501</v>
      </c>
    </row>
    <row r="191">
      <c r="A191" s="3">
        <v>43529</v>
      </c>
      <c r="B191" s="3">
        <v>43529</v>
      </c>
    </row>
    <row r="192">
      <c r="A192" s="3">
        <v>43557</v>
      </c>
      <c r="B192" s="3">
        <v>43557</v>
      </c>
    </row>
    <row r="193">
      <c r="A193" s="3">
        <v>43592</v>
      </c>
      <c r="B193" s="3">
        <v>43592</v>
      </c>
    </row>
    <row r="194">
      <c r="A194" s="3">
        <v>43620</v>
      </c>
      <c r="B194" s="3">
        <v>43620</v>
      </c>
    </row>
    <row r="195">
      <c r="A195" s="3">
        <v>43648</v>
      </c>
      <c r="B195" s="3">
        <v>43648</v>
      </c>
    </row>
    <row r="196">
      <c r="A196" s="3">
        <v>43683</v>
      </c>
      <c r="B196" s="3">
        <v>43683</v>
      </c>
    </row>
    <row r="197">
      <c r="A197" s="3">
        <v>43711</v>
      </c>
      <c r="B197" s="3">
        <v>43711</v>
      </c>
    </row>
    <row r="198">
      <c r="A198" s="3">
        <v>43739</v>
      </c>
      <c r="B198" s="3">
        <v>43739</v>
      </c>
    </row>
    <row r="199">
      <c r="A199" s="3">
        <v>43774</v>
      </c>
      <c r="B199" s="3">
        <v>43774</v>
      </c>
    </row>
    <row r="200">
      <c r="A200" s="3">
        <v>43802</v>
      </c>
      <c r="B200" s="3">
        <v>43802</v>
      </c>
    </row>
    <row r="201">
      <c r="A201" s="2">
        <v>38835</v>
      </c>
      <c r="B201" s="2">
        <v>38835</v>
      </c>
    </row>
    <row r="202">
      <c r="A202" s="2">
        <v>38842</v>
      </c>
      <c r="B202" s="2">
        <v>38842</v>
      </c>
    </row>
    <row r="203">
      <c r="A203" s="2">
        <v>38852</v>
      </c>
      <c r="B203" s="2">
        <v>38852</v>
      </c>
    </row>
    <row r="204">
      <c r="A204" s="2">
        <v>38853</v>
      </c>
      <c r="B204" s="2">
        <v>38853</v>
      </c>
    </row>
    <row r="205">
      <c r="A205" s="2">
        <v>38903</v>
      </c>
      <c r="B205" s="2">
        <v>38903</v>
      </c>
    </row>
    <row r="206">
      <c r="A206" s="2">
        <v>38911</v>
      </c>
      <c r="B206" s="2">
        <v>38911</v>
      </c>
    </row>
    <row r="207">
      <c r="A207" s="2">
        <v>38933</v>
      </c>
      <c r="B207" s="2">
        <v>38933</v>
      </c>
    </row>
    <row r="208">
      <c r="A208" s="2">
        <v>38951</v>
      </c>
      <c r="B208" s="2">
        <v>38951</v>
      </c>
    </row>
    <row r="209">
      <c r="A209" s="2">
        <v>38975</v>
      </c>
      <c r="B209" s="2">
        <v>38975</v>
      </c>
    </row>
    <row r="210">
      <c r="A210" s="2">
        <v>39034</v>
      </c>
      <c r="B210" s="2">
        <v>39034</v>
      </c>
    </row>
    <row r="211">
      <c r="A211" s="2">
        <v>39038</v>
      </c>
      <c r="B211" s="2">
        <v>39038</v>
      </c>
    </row>
    <row r="212">
      <c r="A212" s="2">
        <v>39049</v>
      </c>
      <c r="B212" s="2">
        <v>39049</v>
      </c>
    </row>
    <row r="213">
      <c r="A213" s="2">
        <v>39084</v>
      </c>
      <c r="B213" s="2">
        <v>39084</v>
      </c>
    </row>
    <row r="214">
      <c r="A214" s="2">
        <v>39125</v>
      </c>
      <c r="B214" s="2">
        <v>39125</v>
      </c>
    </row>
    <row r="215">
      <c r="A215" s="2">
        <v>39134</v>
      </c>
      <c r="B215" s="2">
        <v>39134</v>
      </c>
    </row>
    <row r="216">
      <c r="A216" s="2">
        <v>39148</v>
      </c>
      <c r="B216" s="2">
        <v>39148</v>
      </c>
    </row>
    <row r="217">
      <c r="A217" s="2">
        <v>39157</v>
      </c>
      <c r="B217" s="2">
        <v>39157</v>
      </c>
    </row>
    <row r="218">
      <c r="A218" s="2">
        <v>39206</v>
      </c>
      <c r="B218" s="2">
        <v>39206</v>
      </c>
    </row>
    <row r="219">
      <c r="A219" s="2">
        <v>39247</v>
      </c>
      <c r="B219" s="2">
        <v>39247</v>
      </c>
    </row>
    <row r="220">
      <c r="A220" s="2">
        <v>39260</v>
      </c>
      <c r="B220" s="2">
        <v>39260</v>
      </c>
    </row>
    <row r="221">
      <c r="A221" s="2">
        <v>39281</v>
      </c>
      <c r="B221" s="2">
        <v>39281</v>
      </c>
    </row>
    <row r="222">
      <c r="A222" s="2">
        <v>39307</v>
      </c>
      <c r="B222" s="2">
        <v>39307</v>
      </c>
    </row>
    <row r="223">
      <c r="A223" s="2">
        <v>39311</v>
      </c>
      <c r="B223" s="2">
        <v>39311</v>
      </c>
    </row>
    <row r="224">
      <c r="A224" s="2">
        <v>39343</v>
      </c>
      <c r="B224" s="2">
        <v>39343</v>
      </c>
    </row>
    <row r="225">
      <c r="A225" s="2">
        <v>39350</v>
      </c>
      <c r="B225" s="2">
        <v>39350</v>
      </c>
    </row>
    <row r="226">
      <c r="A226" s="2">
        <v>39398</v>
      </c>
      <c r="B226" s="2">
        <v>39398</v>
      </c>
    </row>
    <row r="227">
      <c r="A227" s="2">
        <v>39434</v>
      </c>
      <c r="B227" s="2">
        <v>39434</v>
      </c>
    </row>
    <row r="228">
      <c r="A228" s="2">
        <v>39489</v>
      </c>
      <c r="B228" s="2">
        <v>39489</v>
      </c>
    </row>
    <row r="229">
      <c r="A229" s="2">
        <v>39497</v>
      </c>
      <c r="B229" s="2">
        <v>39497</v>
      </c>
    </row>
    <row r="230">
      <c r="A230" s="2">
        <v>39512</v>
      </c>
      <c r="B230" s="2">
        <v>39512</v>
      </c>
    </row>
    <row r="231">
      <c r="A231" s="2">
        <v>39512</v>
      </c>
      <c r="B231" s="2">
        <v>39512</v>
      </c>
    </row>
    <row r="232">
      <c r="A232" s="2">
        <v>39525</v>
      </c>
      <c r="B232" s="2">
        <v>39525</v>
      </c>
    </row>
    <row r="233">
      <c r="A233" s="2">
        <v>39534</v>
      </c>
      <c r="B233" s="2">
        <v>39534</v>
      </c>
    </row>
    <row r="234">
      <c r="A234" s="2">
        <v>39534</v>
      </c>
      <c r="B234" s="2">
        <v>39534</v>
      </c>
    </row>
    <row r="235">
      <c r="A235" s="2">
        <v>39542</v>
      </c>
      <c r="B235" s="2">
        <v>39542</v>
      </c>
    </row>
    <row r="236">
      <c r="A236" s="2">
        <v>39553</v>
      </c>
      <c r="B236" s="2">
        <v>39553</v>
      </c>
    </row>
    <row r="237">
      <c r="A237" s="2">
        <v>39553</v>
      </c>
      <c r="B237" s="2">
        <v>39553</v>
      </c>
    </row>
    <row r="238">
      <c r="A238" s="2">
        <v>39577</v>
      </c>
      <c r="B238" s="2">
        <v>39577</v>
      </c>
    </row>
    <row r="239">
      <c r="A239" s="2">
        <v>39584</v>
      </c>
      <c r="B239" s="2">
        <v>39584</v>
      </c>
    </row>
    <row r="240">
      <c r="A240" s="2">
        <v>39588</v>
      </c>
      <c r="B240" s="2">
        <v>39588</v>
      </c>
    </row>
    <row r="241">
      <c r="A241" s="2">
        <v>39603</v>
      </c>
      <c r="B241" s="2">
        <v>39603</v>
      </c>
    </row>
    <row r="242">
      <c r="A242" s="2">
        <v>39612</v>
      </c>
      <c r="B242" s="2">
        <v>39612</v>
      </c>
    </row>
    <row r="243">
      <c r="A243" s="2">
        <v>39616</v>
      </c>
      <c r="B243" s="2">
        <v>39616</v>
      </c>
    </row>
    <row r="244">
      <c r="A244" s="2">
        <v>39626</v>
      </c>
      <c r="B244" s="2">
        <v>39626</v>
      </c>
    </row>
    <row r="245">
      <c r="A245" s="2">
        <v>39644</v>
      </c>
      <c r="B245" s="2">
        <v>39644</v>
      </c>
    </row>
    <row r="246">
      <c r="A246" s="2">
        <v>39645</v>
      </c>
      <c r="B246" s="2">
        <v>39645</v>
      </c>
    </row>
    <row r="247">
      <c r="A247" s="2">
        <v>39657</v>
      </c>
      <c r="B247" s="2">
        <v>39657</v>
      </c>
    </row>
    <row r="248">
      <c r="A248" s="2">
        <v>39671</v>
      </c>
      <c r="B248" s="2">
        <v>39671</v>
      </c>
    </row>
    <row r="249">
      <c r="A249" s="2">
        <v>39673</v>
      </c>
      <c r="B249" s="2">
        <v>39673</v>
      </c>
    </row>
    <row r="250">
      <c r="A250" s="2">
        <v>39679</v>
      </c>
      <c r="B250" s="2">
        <v>39679</v>
      </c>
    </row>
    <row r="251">
      <c r="A251" s="2">
        <v>39699</v>
      </c>
      <c r="B251" s="2">
        <v>39699</v>
      </c>
    </row>
    <row r="252">
      <c r="A252" s="2">
        <v>39707</v>
      </c>
      <c r="B252" s="2">
        <v>39707</v>
      </c>
    </row>
    <row r="253">
      <c r="A253" s="2">
        <v>39708</v>
      </c>
      <c r="B253" s="2">
        <v>39708</v>
      </c>
    </row>
    <row r="254">
      <c r="A254" s="2">
        <v>39742</v>
      </c>
      <c r="B254" s="2">
        <v>39742</v>
      </c>
    </row>
    <row r="255">
      <c r="A255" s="2">
        <v>39742</v>
      </c>
      <c r="B255" s="2">
        <v>39742</v>
      </c>
    </row>
    <row r="256">
      <c r="A256" s="2">
        <v>39751</v>
      </c>
      <c r="B256" s="2">
        <v>39751</v>
      </c>
    </row>
    <row r="257">
      <c r="A257" s="2">
        <v>39762</v>
      </c>
      <c r="B257" s="2">
        <v>39762</v>
      </c>
    </row>
    <row r="258">
      <c r="A258" s="2">
        <v>39770</v>
      </c>
      <c r="B258" s="2">
        <v>39770</v>
      </c>
    </row>
    <row r="259">
      <c r="A259" s="2">
        <v>39771</v>
      </c>
      <c r="B259" s="2">
        <v>39771</v>
      </c>
    </row>
    <row r="260">
      <c r="A260" s="2">
        <v>39798</v>
      </c>
      <c r="B260" s="2">
        <v>39798</v>
      </c>
    </row>
    <row r="261">
      <c r="A261" s="2">
        <v>39850</v>
      </c>
      <c r="B261" s="2">
        <v>39850</v>
      </c>
    </row>
    <row r="262">
      <c r="A262" s="2">
        <v>39860</v>
      </c>
      <c r="B262" s="2">
        <v>39860</v>
      </c>
    </row>
    <row r="263">
      <c r="A263" s="2">
        <v>39860</v>
      </c>
      <c r="B263" s="2">
        <v>39860</v>
      </c>
    </row>
    <row r="264">
      <c r="A264" s="2">
        <v>39861</v>
      </c>
      <c r="B264" s="2">
        <v>39861</v>
      </c>
    </row>
    <row r="265">
      <c r="A265" s="2">
        <v>39862</v>
      </c>
      <c r="B265" s="2">
        <v>39862</v>
      </c>
    </row>
    <row r="266">
      <c r="A266" s="2">
        <v>39864</v>
      </c>
      <c r="B266" s="2">
        <v>39864</v>
      </c>
    </row>
    <row r="267">
      <c r="A267" s="2">
        <v>39876</v>
      </c>
      <c r="B267" s="2">
        <v>39876</v>
      </c>
    </row>
    <row r="268">
      <c r="A268" s="2">
        <v>39889</v>
      </c>
      <c r="B268" s="2">
        <v>39889</v>
      </c>
    </row>
    <row r="269">
      <c r="A269" s="2">
        <v>39896</v>
      </c>
      <c r="B269" s="2">
        <v>39896</v>
      </c>
    </row>
    <row r="270">
      <c r="A270" s="2">
        <v>39918</v>
      </c>
      <c r="B270" s="2">
        <v>39918</v>
      </c>
    </row>
    <row r="271">
      <c r="A271" s="2">
        <v>39924</v>
      </c>
      <c r="B271" s="2">
        <v>39924</v>
      </c>
    </row>
    <row r="272">
      <c r="A272" s="2">
        <v>39924</v>
      </c>
      <c r="B272" s="2">
        <v>39924</v>
      </c>
    </row>
    <row r="273">
      <c r="A273" s="2">
        <v>39941</v>
      </c>
      <c r="B273" s="2">
        <v>39941</v>
      </c>
    </row>
    <row r="274">
      <c r="A274" s="2">
        <v>39952</v>
      </c>
      <c r="B274" s="2">
        <v>39952</v>
      </c>
    </row>
    <row r="275">
      <c r="A275" s="2">
        <v>39961</v>
      </c>
      <c r="B275" s="2">
        <v>39961</v>
      </c>
    </row>
    <row r="276">
      <c r="A276" s="2">
        <v>39968</v>
      </c>
      <c r="B276" s="2">
        <v>39968</v>
      </c>
    </row>
    <row r="277">
      <c r="A277" s="2">
        <v>39980</v>
      </c>
      <c r="B277" s="2">
        <v>39980</v>
      </c>
    </row>
    <row r="278">
      <c r="A278" s="2">
        <v>40015</v>
      </c>
      <c r="B278" s="2">
        <v>40015</v>
      </c>
    </row>
    <row r="279">
      <c r="A279" s="2">
        <v>40016</v>
      </c>
      <c r="B279" s="2">
        <v>40016</v>
      </c>
    </row>
    <row r="280">
      <c r="A280" s="2">
        <v>40022</v>
      </c>
      <c r="B280" s="2">
        <v>40022</v>
      </c>
    </row>
    <row r="281">
      <c r="A281" s="2">
        <v>40032</v>
      </c>
      <c r="B281" s="2">
        <v>40032</v>
      </c>
    </row>
    <row r="282">
      <c r="A282" s="2">
        <v>40039</v>
      </c>
      <c r="B282" s="2">
        <v>40039</v>
      </c>
    </row>
    <row r="283">
      <c r="A283" s="2">
        <v>40043</v>
      </c>
      <c r="B283" s="2">
        <v>40043</v>
      </c>
    </row>
    <row r="284">
      <c r="A284" s="2">
        <v>40044</v>
      </c>
      <c r="B284" s="2">
        <v>40044</v>
      </c>
    </row>
    <row r="285">
      <c r="A285" s="2">
        <v>40057</v>
      </c>
      <c r="B285" s="2">
        <v>40057</v>
      </c>
    </row>
    <row r="286">
      <c r="A286" s="2">
        <v>40057</v>
      </c>
      <c r="B286" s="2">
        <v>40057</v>
      </c>
    </row>
    <row r="287">
      <c r="A287" s="2">
        <v>40071</v>
      </c>
      <c r="B287" s="2">
        <v>40071</v>
      </c>
    </row>
    <row r="288">
      <c r="A288" s="2">
        <v>40084</v>
      </c>
      <c r="B288" s="2">
        <v>40084</v>
      </c>
    </row>
    <row r="289">
      <c r="A289" s="2">
        <v>40085</v>
      </c>
      <c r="B289" s="2">
        <v>40085</v>
      </c>
    </row>
    <row r="290">
      <c r="A290" s="2">
        <v>40101</v>
      </c>
      <c r="B290" s="2">
        <v>40101</v>
      </c>
    </row>
    <row r="291">
      <c r="A291" s="2">
        <v>40105</v>
      </c>
      <c r="B291" s="2">
        <v>40105</v>
      </c>
    </row>
    <row r="292">
      <c r="A292" s="2">
        <v>40106</v>
      </c>
      <c r="B292" s="2">
        <v>40106</v>
      </c>
    </row>
    <row r="293">
      <c r="A293" s="2">
        <v>40114</v>
      </c>
      <c r="B293" s="2">
        <v>40114</v>
      </c>
    </row>
    <row r="294">
      <c r="A294" s="2">
        <v>40123</v>
      </c>
      <c r="B294" s="2">
        <v>40123</v>
      </c>
    </row>
    <row r="295">
      <c r="A295" s="2">
        <v>40126</v>
      </c>
      <c r="B295" s="2">
        <v>40126</v>
      </c>
    </row>
    <row r="296">
      <c r="A296" s="2">
        <v>40134</v>
      </c>
      <c r="B296" s="2">
        <v>40134</v>
      </c>
    </row>
    <row r="297">
      <c r="A297" s="2">
        <v>40142</v>
      </c>
      <c r="B297" s="2">
        <v>40142</v>
      </c>
    </row>
    <row r="298">
      <c r="A298" s="2">
        <v>40142</v>
      </c>
      <c r="B298" s="2">
        <v>40142</v>
      </c>
    </row>
    <row r="299">
      <c r="A299" s="2">
        <v>40157</v>
      </c>
      <c r="B299" s="2">
        <v>40157</v>
      </c>
    </row>
    <row r="300">
      <c r="A300" s="2">
        <v>40162</v>
      </c>
      <c r="B300" s="2">
        <v>40162</v>
      </c>
    </row>
    <row r="301">
      <c r="A301" s="2">
        <v>40163</v>
      </c>
      <c r="B301" s="2">
        <v>40163</v>
      </c>
    </row>
    <row r="302">
      <c r="A302" s="2">
        <v>40220</v>
      </c>
      <c r="B302" s="2">
        <v>40220</v>
      </c>
    </row>
    <row r="303">
      <c r="A303" s="2">
        <v>40225</v>
      </c>
      <c r="B303" s="2">
        <v>40225</v>
      </c>
    </row>
    <row r="304">
      <c r="A304" s="2">
        <v>40227</v>
      </c>
      <c r="B304" s="2">
        <v>40227</v>
      </c>
    </row>
    <row r="305">
      <c r="A305" s="2">
        <v>40228</v>
      </c>
      <c r="B305" s="2">
        <v>40228</v>
      </c>
    </row>
    <row r="306">
      <c r="A306" s="2">
        <v>40238</v>
      </c>
      <c r="B306" s="2">
        <v>40238</v>
      </c>
    </row>
    <row r="307">
      <c r="A307" s="2">
        <v>40247</v>
      </c>
      <c r="B307" s="2">
        <v>40247</v>
      </c>
    </row>
    <row r="308">
      <c r="A308" s="2">
        <v>40252</v>
      </c>
      <c r="B308" s="2">
        <v>40252</v>
      </c>
    </row>
    <row r="309">
      <c r="A309" s="2">
        <v>40253</v>
      </c>
      <c r="B309" s="2">
        <v>40253</v>
      </c>
    </row>
    <row r="310">
      <c r="A310" s="2">
        <v>40254</v>
      </c>
      <c r="B310" s="2">
        <v>40254</v>
      </c>
    </row>
    <row r="311">
      <c r="A311" s="2">
        <v>40262</v>
      </c>
      <c r="B311" s="2">
        <v>40262</v>
      </c>
    </row>
    <row r="312">
      <c r="A312" s="2">
        <v>40263</v>
      </c>
      <c r="B312" s="2">
        <v>40263</v>
      </c>
    </row>
    <row r="313">
      <c r="A313" s="2">
        <v>40267</v>
      </c>
      <c r="B313" s="2">
        <v>40267</v>
      </c>
    </row>
    <row r="314">
      <c r="A314" s="2">
        <v>40287</v>
      </c>
      <c r="B314" s="2">
        <v>40287</v>
      </c>
    </row>
    <row r="315">
      <c r="A315" s="2">
        <v>40288</v>
      </c>
      <c r="B315" s="2">
        <v>40288</v>
      </c>
    </row>
    <row r="316">
      <c r="A316" s="2">
        <v>40291</v>
      </c>
      <c r="B316" s="2">
        <v>40291</v>
      </c>
    </row>
    <row r="317">
      <c r="A317" s="2">
        <v>40305</v>
      </c>
      <c r="B317" s="2">
        <v>40305</v>
      </c>
    </row>
    <row r="318">
      <c r="A318" s="2">
        <v>40311</v>
      </c>
      <c r="B318" s="2">
        <v>40311</v>
      </c>
    </row>
    <row r="319">
      <c r="A319" s="2">
        <v>40316</v>
      </c>
      <c r="B319" s="2">
        <v>40316</v>
      </c>
    </row>
    <row r="320">
      <c r="A320" s="2">
        <v>40338</v>
      </c>
      <c r="B320" s="2">
        <v>40338</v>
      </c>
    </row>
    <row r="321">
      <c r="A321" s="2">
        <v>40344</v>
      </c>
      <c r="B321" s="2">
        <v>40344</v>
      </c>
    </row>
    <row r="322">
      <c r="A322" s="2">
        <v>40344</v>
      </c>
      <c r="B322" s="2">
        <v>40344</v>
      </c>
    </row>
    <row r="323">
      <c r="A323" s="2">
        <v>40379</v>
      </c>
      <c r="B323" s="2">
        <v>40379</v>
      </c>
    </row>
    <row r="324">
      <c r="A324" s="2">
        <v>40379</v>
      </c>
      <c r="B324" s="2">
        <v>40379</v>
      </c>
    </row>
    <row r="325">
      <c r="A325" s="2">
        <v>40396</v>
      </c>
      <c r="B325" s="2">
        <v>40396</v>
      </c>
    </row>
    <row r="326">
      <c r="A326" s="2">
        <v>40407</v>
      </c>
      <c r="B326" s="2">
        <v>40407</v>
      </c>
    </row>
    <row r="327">
      <c r="A327" s="2">
        <v>40410</v>
      </c>
      <c r="B327" s="2">
        <v>40410</v>
      </c>
    </row>
    <row r="328">
      <c r="A328" s="2">
        <v>40421</v>
      </c>
      <c r="B328" s="2">
        <v>40421</v>
      </c>
    </row>
    <row r="329">
      <c r="A329" s="2">
        <v>40430</v>
      </c>
      <c r="B329" s="2">
        <v>40430</v>
      </c>
    </row>
    <row r="330">
      <c r="A330" s="2">
        <v>40437</v>
      </c>
      <c r="B330" s="2">
        <v>40437</v>
      </c>
    </row>
    <row r="331">
      <c r="A331" s="2">
        <v>40441</v>
      </c>
      <c r="B331" s="2">
        <v>40441</v>
      </c>
    </row>
    <row r="332">
      <c r="A332" s="2">
        <v>40442</v>
      </c>
      <c r="B332" s="2">
        <v>40442</v>
      </c>
    </row>
    <row r="333">
      <c r="A333" s="2">
        <v>40459</v>
      </c>
      <c r="B333" s="2">
        <v>40459</v>
      </c>
    </row>
    <row r="334">
      <c r="A334" s="2">
        <v>40470</v>
      </c>
      <c r="B334" s="2">
        <v>40470</v>
      </c>
    </row>
    <row r="335">
      <c r="A335" s="2">
        <v>40471</v>
      </c>
      <c r="B335" s="2">
        <v>40471</v>
      </c>
    </row>
    <row r="336">
      <c r="A336" s="2">
        <v>40476</v>
      </c>
      <c r="B336" s="2">
        <v>40476</v>
      </c>
    </row>
    <row r="337">
      <c r="A337" s="2">
        <v>40487</v>
      </c>
      <c r="B337" s="2">
        <v>40487</v>
      </c>
    </row>
    <row r="338">
      <c r="A338" s="2">
        <v>40498</v>
      </c>
      <c r="B338" s="2">
        <v>40498</v>
      </c>
    </row>
    <row r="339">
      <c r="A339" s="2">
        <v>40508</v>
      </c>
      <c r="B339" s="2">
        <v>40508</v>
      </c>
    </row>
    <row r="340">
      <c r="A340" s="2">
        <v>40512</v>
      </c>
      <c r="B340" s="2">
        <v>40512</v>
      </c>
    </row>
    <row r="341">
      <c r="A341" s="2">
        <v>40522</v>
      </c>
      <c r="B341" s="2">
        <v>40522</v>
      </c>
    </row>
    <row r="342">
      <c r="A342" s="2">
        <v>40527</v>
      </c>
      <c r="B342" s="2">
        <v>40527</v>
      </c>
    </row>
    <row r="343">
      <c r="A343" s="2">
        <v>40533</v>
      </c>
      <c r="B343" s="2">
        <v>40533</v>
      </c>
    </row>
    <row r="344">
      <c r="A344" s="2">
        <v>40578</v>
      </c>
      <c r="B344" s="2">
        <v>40578</v>
      </c>
    </row>
    <row r="345">
      <c r="A345" s="2">
        <v>40585</v>
      </c>
      <c r="B345" s="2">
        <v>40585</v>
      </c>
    </row>
    <row r="346">
      <c r="A346" s="2">
        <v>40589</v>
      </c>
      <c r="B346" s="2">
        <v>40589</v>
      </c>
    </row>
    <row r="347">
      <c r="A347" s="2">
        <v>40591</v>
      </c>
      <c r="B347" s="2">
        <v>40591</v>
      </c>
    </row>
    <row r="348">
      <c r="A348" s="2">
        <v>40597</v>
      </c>
      <c r="B348" s="2">
        <v>40597</v>
      </c>
    </row>
    <row r="349">
      <c r="A349" s="2">
        <v>40611</v>
      </c>
      <c r="B349" s="2">
        <v>40611</v>
      </c>
    </row>
    <row r="350">
      <c r="A350" s="2">
        <v>40617</v>
      </c>
      <c r="B350" s="2">
        <v>40617</v>
      </c>
    </row>
    <row r="351">
      <c r="A351" s="2">
        <v>40617</v>
      </c>
      <c r="B351" s="2">
        <v>40617</v>
      </c>
    </row>
    <row r="352">
      <c r="A352" s="2">
        <v>40626</v>
      </c>
      <c r="B352" s="2">
        <v>40626</v>
      </c>
    </row>
    <row r="353">
      <c r="A353" s="2">
        <v>40631</v>
      </c>
      <c r="B353" s="2">
        <v>40631</v>
      </c>
    </row>
    <row r="354">
      <c r="A354" s="2">
        <v>40652</v>
      </c>
      <c r="B354" s="2">
        <v>40652</v>
      </c>
    </row>
    <row r="355">
      <c r="A355" s="2">
        <v>40669</v>
      </c>
      <c r="B355" s="2">
        <v>40669</v>
      </c>
    </row>
    <row r="356">
      <c r="A356" s="2">
        <v>40680</v>
      </c>
      <c r="B356" s="2">
        <v>40680</v>
      </c>
    </row>
    <row r="357">
      <c r="A357" s="2">
        <v>40689</v>
      </c>
      <c r="B357" s="2">
        <v>40689</v>
      </c>
    </row>
    <row r="358">
      <c r="A358" s="2">
        <v>40715</v>
      </c>
      <c r="B358" s="2">
        <v>40715</v>
      </c>
    </row>
    <row r="359">
      <c r="A359" s="2">
        <v>40718</v>
      </c>
      <c r="B359" s="2">
        <v>40718</v>
      </c>
    </row>
    <row r="360">
      <c r="A360" s="2">
        <v>40722</v>
      </c>
      <c r="B360" s="2">
        <v>40722</v>
      </c>
    </row>
    <row r="361">
      <c r="A361" s="2">
        <v>40732</v>
      </c>
      <c r="B361" s="2">
        <v>40732</v>
      </c>
    </row>
    <row r="362">
      <c r="A362" s="2">
        <v>40743</v>
      </c>
      <c r="B362" s="2">
        <v>40743</v>
      </c>
    </row>
    <row r="363">
      <c r="A363" s="2">
        <v>40749</v>
      </c>
      <c r="B363" s="2">
        <v>40749</v>
      </c>
    </row>
    <row r="364">
      <c r="A364" s="2">
        <v>40750</v>
      </c>
      <c r="B364" s="2">
        <v>40750</v>
      </c>
    </row>
    <row r="365">
      <c r="A365" s="2">
        <v>40760</v>
      </c>
      <c r="B365" s="2">
        <v>40760</v>
      </c>
    </row>
    <row r="366">
      <c r="A366" s="2">
        <v>40771</v>
      </c>
      <c r="B366" s="2">
        <v>40771</v>
      </c>
    </row>
    <row r="367">
      <c r="A367" s="2">
        <v>40778</v>
      </c>
      <c r="B367" s="2">
        <v>40778</v>
      </c>
    </row>
    <row r="368">
      <c r="A368" s="2">
        <v>40781</v>
      </c>
      <c r="B368" s="2">
        <v>40781</v>
      </c>
    </row>
    <row r="369">
      <c r="A369" s="2">
        <v>40793</v>
      </c>
      <c r="B369" s="2">
        <v>40793</v>
      </c>
    </row>
    <row r="370">
      <c r="A370" s="2">
        <v>40806</v>
      </c>
      <c r="B370" s="2">
        <v>40806</v>
      </c>
    </row>
    <row r="371">
      <c r="A371" s="2">
        <v>40808</v>
      </c>
      <c r="B371" s="2">
        <v>40808</v>
      </c>
    </row>
    <row r="372">
      <c r="A372" s="2">
        <v>40828</v>
      </c>
      <c r="B372" s="2">
        <v>40828</v>
      </c>
    </row>
    <row r="373">
      <c r="A373" s="2">
        <v>40829</v>
      </c>
      <c r="B373" s="2">
        <v>40829</v>
      </c>
    </row>
    <row r="374">
      <c r="A374" s="2">
        <v>40834</v>
      </c>
      <c r="B374" s="2">
        <v>40834</v>
      </c>
    </row>
    <row r="375">
      <c r="A375" s="2">
        <v>40836</v>
      </c>
      <c r="B375" s="2">
        <v>40836</v>
      </c>
    </row>
    <row r="376">
      <c r="A376" s="2">
        <v>40841</v>
      </c>
      <c r="B376" s="2">
        <v>40841</v>
      </c>
    </row>
    <row r="377">
      <c r="A377" s="2">
        <v>40851</v>
      </c>
      <c r="B377" s="2">
        <v>40851</v>
      </c>
    </row>
    <row r="378">
      <c r="A378" s="2">
        <v>40857</v>
      </c>
      <c r="B378" s="2">
        <v>40857</v>
      </c>
    </row>
    <row r="379">
      <c r="A379" s="2">
        <v>40862</v>
      </c>
      <c r="B379" s="2">
        <v>40862</v>
      </c>
    </row>
    <row r="380">
      <c r="A380" s="2">
        <v>40868</v>
      </c>
      <c r="B380" s="2">
        <v>40868</v>
      </c>
    </row>
    <row r="381">
      <c r="A381" s="2">
        <v>40870</v>
      </c>
      <c r="B381" s="2">
        <v>40870</v>
      </c>
    </row>
    <row r="382">
      <c r="A382" s="2">
        <v>40891</v>
      </c>
      <c r="B382" s="2">
        <v>40891</v>
      </c>
    </row>
    <row r="383">
      <c r="A383" s="2">
        <v>40897</v>
      </c>
      <c r="B383" s="2">
        <v>40897</v>
      </c>
    </row>
    <row r="384">
      <c r="A384" s="2">
        <v>40949</v>
      </c>
      <c r="B384" s="2">
        <v>40949</v>
      </c>
    </row>
    <row r="385">
      <c r="A385" s="2">
        <v>40955</v>
      </c>
      <c r="B385" s="2">
        <v>40955</v>
      </c>
    </row>
    <row r="386">
      <c r="A386" s="2">
        <v>40960</v>
      </c>
      <c r="B386" s="2">
        <v>40960</v>
      </c>
    </row>
    <row r="387">
      <c r="A387" s="2">
        <v>40960</v>
      </c>
      <c r="B387" s="2">
        <v>40960</v>
      </c>
    </row>
    <row r="388">
      <c r="A388" s="2">
        <v>40962</v>
      </c>
      <c r="B388" s="2">
        <v>40962</v>
      </c>
    </row>
    <row r="389">
      <c r="A389" s="2">
        <v>40988</v>
      </c>
      <c r="B389" s="2">
        <v>40988</v>
      </c>
    </row>
    <row r="390">
      <c r="A390" s="2">
        <v>40988</v>
      </c>
      <c r="B390" s="2">
        <v>40988</v>
      </c>
    </row>
    <row r="391">
      <c r="A391" s="2">
        <v>40990</v>
      </c>
      <c r="B391" s="2">
        <v>40990</v>
      </c>
    </row>
    <row r="392">
      <c r="A392" s="2">
        <v>40995</v>
      </c>
      <c r="B392" s="2">
        <v>40995</v>
      </c>
    </row>
    <row r="393">
      <c r="A393" s="2">
        <v>41016</v>
      </c>
      <c r="B393" s="2">
        <v>41016</v>
      </c>
    </row>
    <row r="394">
      <c r="A394" s="2">
        <v>41033</v>
      </c>
      <c r="B394" s="2">
        <v>41033</v>
      </c>
    </row>
    <row r="395">
      <c r="A395" s="2">
        <v>41043</v>
      </c>
      <c r="B395" s="2">
        <v>41043</v>
      </c>
    </row>
    <row r="396">
      <c r="A396" s="2">
        <v>41044</v>
      </c>
      <c r="B396" s="2">
        <v>41044</v>
      </c>
    </row>
    <row r="397">
      <c r="A397" s="2">
        <v>41057</v>
      </c>
      <c r="B397" s="2">
        <v>41057</v>
      </c>
    </row>
    <row r="398">
      <c r="A398" s="2">
        <v>41068</v>
      </c>
      <c r="B398" s="2">
        <v>41068</v>
      </c>
    </row>
    <row r="399">
      <c r="A399" s="2">
        <v>41073</v>
      </c>
      <c r="B399" s="2">
        <v>41073</v>
      </c>
    </row>
    <row r="400">
      <c r="A400" s="2">
        <v>41079</v>
      </c>
      <c r="B400" s="2">
        <v>41079</v>
      </c>
    </row>
    <row r="401">
      <c r="A401" s="2">
        <v>41080</v>
      </c>
      <c r="B401" s="2">
        <v>41080</v>
      </c>
    </row>
    <row r="402">
      <c r="A402" s="2">
        <v>41086</v>
      </c>
      <c r="B402" s="2">
        <v>41086</v>
      </c>
    </row>
    <row r="403">
      <c r="A403" s="2">
        <v>41101</v>
      </c>
      <c r="B403" s="2">
        <v>41101</v>
      </c>
    </row>
    <row r="404">
      <c r="A404" s="2">
        <v>41102</v>
      </c>
      <c r="B404" s="2">
        <v>41102</v>
      </c>
    </row>
    <row r="405">
      <c r="A405" s="2">
        <v>41107</v>
      </c>
      <c r="B405" s="2">
        <v>41107</v>
      </c>
    </row>
    <row r="406">
      <c r="A406" s="2">
        <v>41109</v>
      </c>
      <c r="B406" s="2">
        <v>41109</v>
      </c>
    </row>
    <row r="407">
      <c r="A407" s="2">
        <v>41110</v>
      </c>
      <c r="B407" s="2">
        <v>41110</v>
      </c>
    </row>
    <row r="408">
      <c r="A408" s="2">
        <v>41114</v>
      </c>
      <c r="B408" s="2">
        <v>41114</v>
      </c>
    </row>
    <row r="409">
      <c r="A409" s="2">
        <v>41130</v>
      </c>
      <c r="B409" s="2">
        <v>41130</v>
      </c>
    </row>
    <row r="410">
      <c r="A410" s="2">
        <v>41131</v>
      </c>
      <c r="B410" s="2">
        <v>41131</v>
      </c>
    </row>
    <row r="411">
      <c r="A411" s="2">
        <v>41142</v>
      </c>
      <c r="B411" s="2">
        <v>41142</v>
      </c>
    </row>
    <row r="412">
      <c r="A412" s="2">
        <v>41170</v>
      </c>
      <c r="B412" s="2">
        <v>41170</v>
      </c>
    </row>
    <row r="413">
      <c r="A413" s="2">
        <v>41170</v>
      </c>
      <c r="B413" s="2">
        <v>41170</v>
      </c>
    </row>
    <row r="414">
      <c r="A414" s="2">
        <v>41171</v>
      </c>
      <c r="B414" s="2">
        <v>41171</v>
      </c>
    </row>
    <row r="415">
      <c r="A415" s="2">
        <v>41171</v>
      </c>
      <c r="B415" s="2">
        <v>41171</v>
      </c>
    </row>
    <row r="416">
      <c r="A416" s="2">
        <v>41190</v>
      </c>
      <c r="B416" s="2">
        <v>41190</v>
      </c>
    </row>
    <row r="417">
      <c r="A417" s="2">
        <v>41191</v>
      </c>
      <c r="B417" s="2">
        <v>41191</v>
      </c>
    </row>
    <row r="418">
      <c r="A418" s="2">
        <v>41193</v>
      </c>
      <c r="B418" s="2">
        <v>41193</v>
      </c>
    </row>
    <row r="419">
      <c r="A419" s="2">
        <v>41198</v>
      </c>
      <c r="B419" s="2">
        <v>41198</v>
      </c>
    </row>
    <row r="420">
      <c r="A420" s="2">
        <v>41200</v>
      </c>
      <c r="B420" s="2">
        <v>41200</v>
      </c>
    </row>
    <row r="421">
      <c r="A421" s="2">
        <v>41204</v>
      </c>
      <c r="B421" s="2">
        <v>41204</v>
      </c>
    </row>
    <row r="422">
      <c r="A422" s="2">
        <v>41206</v>
      </c>
      <c r="B422" s="2">
        <v>41206</v>
      </c>
    </row>
    <row r="423">
      <c r="A423" s="2">
        <v>41222</v>
      </c>
      <c r="B423" s="2">
        <v>41222</v>
      </c>
    </row>
    <row r="424">
      <c r="A424" s="2">
        <v>41233</v>
      </c>
      <c r="B424" s="2">
        <v>41233</v>
      </c>
    </row>
    <row r="425">
      <c r="A425" s="2">
        <v>41243</v>
      </c>
      <c r="B425" s="2">
        <v>41243</v>
      </c>
    </row>
    <row r="426">
      <c r="A426" s="2">
        <v>41249</v>
      </c>
      <c r="B426" s="2">
        <v>41249</v>
      </c>
    </row>
    <row r="427">
      <c r="A427" s="2">
        <v>41255</v>
      </c>
      <c r="B427" s="2">
        <v>41255</v>
      </c>
    </row>
    <row r="428">
      <c r="A428" s="2">
        <v>41260</v>
      </c>
      <c r="B428" s="2">
        <v>41260</v>
      </c>
    </row>
    <row r="429">
      <c r="A429" s="2">
        <v>41261</v>
      </c>
      <c r="B429" s="2">
        <v>41261</v>
      </c>
    </row>
    <row r="430">
      <c r="A430" s="2">
        <v>41313</v>
      </c>
      <c r="B430" s="2">
        <v>41313</v>
      </c>
    </row>
    <row r="431">
      <c r="A431" s="2">
        <v>41324</v>
      </c>
      <c r="B431" s="2">
        <v>41324</v>
      </c>
    </row>
    <row r="432">
      <c r="A432" s="2">
        <v>41327</v>
      </c>
      <c r="B432" s="2">
        <v>41327</v>
      </c>
    </row>
    <row r="433">
      <c r="A433" s="2">
        <v>41352</v>
      </c>
      <c r="B433" s="2">
        <v>41352</v>
      </c>
    </row>
    <row r="434">
      <c r="A434" s="2">
        <v>41352</v>
      </c>
      <c r="B434" s="2">
        <v>41352</v>
      </c>
    </row>
    <row r="435">
      <c r="A435" s="2">
        <v>41352</v>
      </c>
      <c r="B435" s="2">
        <v>41352</v>
      </c>
    </row>
    <row r="436">
      <c r="A436" s="2">
        <v>41355</v>
      </c>
      <c r="B436" s="2">
        <v>41355</v>
      </c>
    </row>
    <row r="437">
      <c r="A437" s="2">
        <v>41374</v>
      </c>
      <c r="B437" s="2">
        <v>41374</v>
      </c>
    </row>
    <row r="438">
      <c r="A438" s="2">
        <v>41380</v>
      </c>
      <c r="B438" s="2">
        <v>41380</v>
      </c>
    </row>
    <row r="439">
      <c r="A439" s="2">
        <v>41380</v>
      </c>
      <c r="B439" s="2">
        <v>41380</v>
      </c>
    </row>
    <row r="440">
      <c r="A440" s="2">
        <v>41388</v>
      </c>
      <c r="B440" s="2">
        <v>41388</v>
      </c>
    </row>
    <row r="441">
      <c r="A441" s="2">
        <v>41395</v>
      </c>
      <c r="B441" s="2">
        <v>41395</v>
      </c>
    </row>
    <row r="442">
      <c r="A442" s="2">
        <v>41404</v>
      </c>
      <c r="B442" s="2">
        <v>41404</v>
      </c>
    </row>
    <row r="443">
      <c r="A443" s="2">
        <v>41415</v>
      </c>
      <c r="B443" s="2">
        <v>41415</v>
      </c>
    </row>
    <row r="444">
      <c r="A444" s="2">
        <v>41443</v>
      </c>
      <c r="B444" s="2">
        <v>41443</v>
      </c>
    </row>
    <row r="445">
      <c r="A445" s="2">
        <v>41458</v>
      </c>
      <c r="B445" s="2">
        <v>41458</v>
      </c>
    </row>
    <row r="446">
      <c r="A446" s="2">
        <v>41459</v>
      </c>
      <c r="B446" s="2">
        <v>41459</v>
      </c>
    </row>
    <row r="447">
      <c r="A447" s="2">
        <v>41471</v>
      </c>
      <c r="B447" s="2">
        <v>41471</v>
      </c>
    </row>
    <row r="448">
      <c r="A448" s="2">
        <v>41485</v>
      </c>
      <c r="B448" s="2">
        <v>41485</v>
      </c>
    </row>
    <row r="449">
      <c r="A449" s="2">
        <v>41495</v>
      </c>
      <c r="B449" s="2">
        <v>41495</v>
      </c>
    </row>
    <row r="450">
      <c r="A450" s="2">
        <v>41502</v>
      </c>
      <c r="B450" s="2">
        <v>41502</v>
      </c>
    </row>
    <row r="451">
      <c r="A451" s="2">
        <v>41506</v>
      </c>
      <c r="B451" s="2">
        <v>41506</v>
      </c>
    </row>
    <row r="452">
      <c r="A452" s="2">
        <v>41534</v>
      </c>
      <c r="B452" s="2">
        <v>41534</v>
      </c>
    </row>
    <row r="453">
      <c r="A453" s="2">
        <v>41535</v>
      </c>
      <c r="B453" s="2">
        <v>41535</v>
      </c>
    </row>
    <row r="454">
      <c r="A454" s="2">
        <v>41562</v>
      </c>
      <c r="B454" s="2">
        <v>41562</v>
      </c>
    </row>
    <row r="455">
      <c r="A455" s="2">
        <v>41565</v>
      </c>
      <c r="B455" s="2">
        <v>41565</v>
      </c>
    </row>
    <row r="456">
      <c r="A456" s="2">
        <v>41565</v>
      </c>
      <c r="B456" s="2">
        <v>41565</v>
      </c>
    </row>
    <row r="457">
      <c r="A457" s="2">
        <v>41571</v>
      </c>
      <c r="B457" s="2">
        <v>41571</v>
      </c>
    </row>
    <row r="458">
      <c r="A458" s="2">
        <v>41576</v>
      </c>
      <c r="B458" s="2">
        <v>41576</v>
      </c>
    </row>
    <row r="459">
      <c r="A459" s="2">
        <v>41586</v>
      </c>
      <c r="B459" s="2">
        <v>41586</v>
      </c>
    </row>
    <row r="460">
      <c r="A460" s="2">
        <v>41597</v>
      </c>
      <c r="B460" s="2">
        <v>41597</v>
      </c>
    </row>
    <row r="461">
      <c r="A461" s="2">
        <v>41598</v>
      </c>
      <c r="B461" s="2">
        <v>41598</v>
      </c>
    </row>
    <row r="462">
      <c r="A462" s="2">
        <v>41604</v>
      </c>
      <c r="B462" s="2">
        <v>41604</v>
      </c>
    </row>
    <row r="463">
      <c r="A463" s="2">
        <v>41625</v>
      </c>
      <c r="B463" s="2">
        <v>41625</v>
      </c>
    </row>
    <row r="464">
      <c r="A464" s="2">
        <v>41625</v>
      </c>
      <c r="B464" s="2">
        <v>41625</v>
      </c>
    </row>
    <row r="465">
      <c r="A465" s="2">
        <v>41626</v>
      </c>
      <c r="B465" s="2">
        <v>41626</v>
      </c>
    </row>
    <row r="466">
      <c r="A466" s="2">
        <v>41677</v>
      </c>
      <c r="B466" s="2">
        <v>41677</v>
      </c>
    </row>
    <row r="467">
      <c r="A467" s="2">
        <v>41683</v>
      </c>
      <c r="B467" s="2">
        <v>41683</v>
      </c>
    </row>
    <row r="468">
      <c r="A468" s="2">
        <v>41684</v>
      </c>
      <c r="B468" s="2">
        <v>41684</v>
      </c>
    </row>
    <row r="469">
      <c r="A469" s="2">
        <v>41688</v>
      </c>
      <c r="B469" s="2">
        <v>41688</v>
      </c>
    </row>
    <row r="470">
      <c r="A470" s="2">
        <v>41705</v>
      </c>
      <c r="B470" s="2">
        <v>41705</v>
      </c>
    </row>
    <row r="471">
      <c r="A471" s="2">
        <v>41716</v>
      </c>
      <c r="B471" s="2">
        <v>41716</v>
      </c>
    </row>
    <row r="472">
      <c r="A472" s="2">
        <v>41724</v>
      </c>
      <c r="B472" s="2">
        <v>41724</v>
      </c>
    </row>
    <row r="473">
      <c r="A473" s="2">
        <v>41724</v>
      </c>
      <c r="B473" s="2">
        <v>41724</v>
      </c>
    </row>
    <row r="474">
      <c r="A474" s="2">
        <v>41732</v>
      </c>
      <c r="B474" s="2">
        <v>41732</v>
      </c>
    </row>
    <row r="475">
      <c r="A475" s="2">
        <v>41744</v>
      </c>
      <c r="B475" s="2">
        <v>41744</v>
      </c>
    </row>
    <row r="476">
      <c r="A476" s="2">
        <v>41744</v>
      </c>
      <c r="B476" s="2">
        <v>41744</v>
      </c>
    </row>
    <row r="477">
      <c r="A477" s="2">
        <v>41768</v>
      </c>
      <c r="B477" s="2">
        <v>41768</v>
      </c>
    </row>
    <row r="478">
      <c r="A478" s="2">
        <v>41772</v>
      </c>
      <c r="B478" s="2">
        <v>41772</v>
      </c>
    </row>
    <row r="479">
      <c r="A479" s="2">
        <v>41774</v>
      </c>
      <c r="B479" s="2">
        <v>41774</v>
      </c>
    </row>
    <row r="480">
      <c r="A480" s="2">
        <v>41779</v>
      </c>
      <c r="B480" s="2">
        <v>41779</v>
      </c>
    </row>
    <row r="481">
      <c r="A481" s="2">
        <v>41779</v>
      </c>
      <c r="B481" s="2">
        <v>41779</v>
      </c>
    </row>
    <row r="482">
      <c r="A482" s="2">
        <v>41794</v>
      </c>
      <c r="B482" s="2">
        <v>41794</v>
      </c>
    </row>
    <row r="483">
      <c r="A483" s="2">
        <v>41806</v>
      </c>
      <c r="B483" s="2">
        <v>41806</v>
      </c>
    </row>
    <row r="484">
      <c r="A484" s="2">
        <v>41807</v>
      </c>
      <c r="B484" s="2">
        <v>41807</v>
      </c>
    </row>
    <row r="485">
      <c r="A485" s="2">
        <v>41815</v>
      </c>
      <c r="B485" s="2">
        <v>41815</v>
      </c>
    </row>
    <row r="486">
      <c r="A486" s="2">
        <v>41817</v>
      </c>
      <c r="B486" s="2">
        <v>41817</v>
      </c>
    </row>
    <row r="487">
      <c r="A487" s="2">
        <v>41823</v>
      </c>
      <c r="B487" s="2">
        <v>41823</v>
      </c>
    </row>
    <row r="488">
      <c r="A488" s="2">
        <v>41824</v>
      </c>
      <c r="B488" s="2">
        <v>41824</v>
      </c>
    </row>
    <row r="489">
      <c r="A489" s="2">
        <v>41829</v>
      </c>
      <c r="B489" s="2">
        <v>41829</v>
      </c>
    </row>
    <row r="490">
      <c r="A490" s="2">
        <v>41835</v>
      </c>
      <c r="B490" s="2">
        <v>41835</v>
      </c>
    </row>
    <row r="491">
      <c r="A491" s="2">
        <v>41837</v>
      </c>
      <c r="B491" s="2">
        <v>41837</v>
      </c>
    </row>
    <row r="492">
      <c r="A492" s="2">
        <v>41842</v>
      </c>
      <c r="B492" s="2">
        <v>41842</v>
      </c>
    </row>
    <row r="493">
      <c r="A493" s="2">
        <v>41842</v>
      </c>
      <c r="B493" s="2">
        <v>41842</v>
      </c>
    </row>
    <row r="494">
      <c r="A494" s="2">
        <v>41843</v>
      </c>
      <c r="B494" s="2">
        <v>41843</v>
      </c>
    </row>
    <row r="495">
      <c r="A495" s="2">
        <v>41859</v>
      </c>
      <c r="B495" s="2">
        <v>41859</v>
      </c>
    </row>
    <row r="496">
      <c r="A496" s="2">
        <v>41865</v>
      </c>
      <c r="B496" s="2">
        <v>41865</v>
      </c>
    </row>
    <row r="497">
      <c r="A497" s="2">
        <v>41870</v>
      </c>
      <c r="B497" s="2">
        <v>41870</v>
      </c>
    </row>
    <row r="498">
      <c r="A498" s="2">
        <v>41871</v>
      </c>
      <c r="B498" s="2">
        <v>41871</v>
      </c>
    </row>
    <row r="499">
      <c r="A499" s="2">
        <v>41885</v>
      </c>
      <c r="B499" s="2">
        <v>41885</v>
      </c>
    </row>
    <row r="500">
      <c r="A500" s="2">
        <v>41898</v>
      </c>
      <c r="B500" s="2">
        <v>41898</v>
      </c>
    </row>
    <row r="501">
      <c r="A501" s="2">
        <v>41898</v>
      </c>
      <c r="B501" s="2">
        <v>41898</v>
      </c>
    </row>
    <row r="502">
      <c r="A502" s="2">
        <v>41921</v>
      </c>
      <c r="B502" s="2">
        <v>41921</v>
      </c>
    </row>
    <row r="503">
      <c r="A503" s="2">
        <v>41922</v>
      </c>
      <c r="B503" s="2">
        <v>41922</v>
      </c>
    </row>
    <row r="504">
      <c r="A504" s="2">
        <v>41926</v>
      </c>
      <c r="B504" s="2">
        <v>41926</v>
      </c>
    </row>
    <row r="505">
      <c r="A505" s="2">
        <v>41932</v>
      </c>
      <c r="B505" s="2">
        <v>41932</v>
      </c>
    </row>
    <row r="506">
      <c r="A506" s="2">
        <v>41933</v>
      </c>
      <c r="B506" s="2">
        <v>41933</v>
      </c>
    </row>
    <row r="507">
      <c r="A507" s="2">
        <v>41950</v>
      </c>
      <c r="B507" s="2">
        <v>41950</v>
      </c>
    </row>
    <row r="508">
      <c r="A508" s="2">
        <v>41954</v>
      </c>
      <c r="B508" s="2">
        <v>41954</v>
      </c>
    </row>
    <row r="509">
      <c r="A509" s="2">
        <v>41956</v>
      </c>
      <c r="B509" s="2">
        <v>41956</v>
      </c>
    </row>
    <row r="510">
      <c r="A510" s="2">
        <v>41961</v>
      </c>
      <c r="B510" s="2">
        <v>41961</v>
      </c>
    </row>
    <row r="511">
      <c r="A511" s="2">
        <v>41964</v>
      </c>
      <c r="B511" s="2">
        <v>41964</v>
      </c>
    </row>
    <row r="512">
      <c r="A512" s="2">
        <v>41989</v>
      </c>
      <c r="B512" s="2">
        <v>41989</v>
      </c>
    </row>
    <row r="513">
      <c r="A513" s="2">
        <v>41989</v>
      </c>
      <c r="B513" s="2">
        <v>41989</v>
      </c>
    </row>
    <row r="514">
      <c r="A514" s="2">
        <v>42041</v>
      </c>
      <c r="B514" s="2">
        <v>42041</v>
      </c>
    </row>
    <row r="515">
      <c r="A515" s="2">
        <v>42044</v>
      </c>
      <c r="B515" s="2">
        <v>42044</v>
      </c>
    </row>
    <row r="516">
      <c r="A516" s="2">
        <v>42047</v>
      </c>
      <c r="B516" s="2">
        <v>42047</v>
      </c>
    </row>
    <row r="517">
      <c r="A517" s="2">
        <v>42048</v>
      </c>
      <c r="B517" s="2">
        <v>42048</v>
      </c>
    </row>
    <row r="518">
      <c r="A518" s="2">
        <v>42052</v>
      </c>
      <c r="B518" s="2">
        <v>42052</v>
      </c>
    </row>
    <row r="519">
      <c r="A519" s="2">
        <v>42068</v>
      </c>
      <c r="B519" s="2">
        <v>42068</v>
      </c>
    </row>
    <row r="520">
      <c r="A520" s="2">
        <v>42074</v>
      </c>
      <c r="B520" s="2">
        <v>42074</v>
      </c>
    </row>
    <row r="521">
      <c r="A521" s="2">
        <v>42079</v>
      </c>
      <c r="B521" s="2">
        <v>42079</v>
      </c>
    </row>
    <row r="522">
      <c r="A522" s="2">
        <v>42080</v>
      </c>
      <c r="B522" s="2">
        <v>42080</v>
      </c>
    </row>
    <row r="523">
      <c r="A523" s="2">
        <v>42083</v>
      </c>
      <c r="B523" s="2">
        <v>42083</v>
      </c>
    </row>
    <row r="524">
      <c r="A524" s="2">
        <v>42115</v>
      </c>
      <c r="B524" s="2">
        <v>42115</v>
      </c>
    </row>
    <row r="525">
      <c r="A525" s="2">
        <v>42132</v>
      </c>
      <c r="B525" s="2">
        <v>42132</v>
      </c>
    </row>
    <row r="526">
      <c r="A526" s="2">
        <v>42142</v>
      </c>
      <c r="B526" s="2">
        <v>42142</v>
      </c>
    </row>
    <row r="527">
      <c r="A527" s="2">
        <v>42143</v>
      </c>
      <c r="B527" s="2">
        <v>42143</v>
      </c>
    </row>
    <row r="528">
      <c r="A528" s="2">
        <v>42144</v>
      </c>
      <c r="B528" s="2">
        <v>42144</v>
      </c>
    </row>
    <row r="529">
      <c r="A529" s="2">
        <v>42145</v>
      </c>
      <c r="B529" s="2">
        <v>42145</v>
      </c>
    </row>
    <row r="530">
      <c r="A530" s="2">
        <v>42151</v>
      </c>
      <c r="B530" s="2">
        <v>42151</v>
      </c>
    </row>
    <row r="531">
      <c r="A531" s="2">
        <v>42171</v>
      </c>
      <c r="B531" s="2">
        <v>42171</v>
      </c>
    </row>
    <row r="532">
      <c r="A532" s="2">
        <v>42206</v>
      </c>
      <c r="B532" s="2">
        <v>42206</v>
      </c>
    </row>
    <row r="533">
      <c r="A533" s="2">
        <v>42207</v>
      </c>
      <c r="B533" s="2">
        <v>42207</v>
      </c>
    </row>
    <row r="534">
      <c r="A534" s="2">
        <v>42215</v>
      </c>
      <c r="B534" s="2">
        <v>42215</v>
      </c>
    </row>
    <row r="535">
      <c r="A535" s="2">
        <v>42223</v>
      </c>
      <c r="B535" s="2">
        <v>42223</v>
      </c>
    </row>
    <row r="536">
      <c r="A536" s="2">
        <v>42230</v>
      </c>
      <c r="B536" s="2">
        <v>42230</v>
      </c>
    </row>
    <row r="537">
      <c r="A537" s="2">
        <v>42234</v>
      </c>
      <c r="B537" s="2">
        <v>42234</v>
      </c>
    </row>
    <row r="538">
      <c r="A538" s="2">
        <v>42242</v>
      </c>
      <c r="B538" s="2">
        <v>42242</v>
      </c>
    </row>
    <row r="539">
      <c r="A539" s="2">
        <v>42255</v>
      </c>
      <c r="B539" s="2">
        <v>42255</v>
      </c>
    </row>
    <row r="540">
      <c r="A540" s="2">
        <v>42256</v>
      </c>
      <c r="B540" s="2">
        <v>42256</v>
      </c>
    </row>
    <row r="541">
      <c r="A541" s="2">
        <v>42262</v>
      </c>
      <c r="B541" s="2">
        <v>42262</v>
      </c>
    </row>
    <row r="542">
      <c r="A542" s="2">
        <v>42263</v>
      </c>
      <c r="B542" s="2">
        <v>42263</v>
      </c>
    </row>
    <row r="543">
      <c r="A543" s="2">
        <v>42265</v>
      </c>
      <c r="B543" s="2">
        <v>42265</v>
      </c>
    </row>
    <row r="544">
      <c r="A544" s="2">
        <v>42271</v>
      </c>
      <c r="B544" s="2">
        <v>42271</v>
      </c>
    </row>
    <row r="545">
      <c r="A545" s="2">
        <v>42285</v>
      </c>
      <c r="B545" s="2">
        <v>42285</v>
      </c>
    </row>
    <row r="546">
      <c r="A546" s="2">
        <v>42297</v>
      </c>
      <c r="B546" s="2">
        <v>42297</v>
      </c>
    </row>
    <row r="547">
      <c r="A547" s="2">
        <v>42299</v>
      </c>
      <c r="B547" s="2">
        <v>42299</v>
      </c>
    </row>
    <row r="548">
      <c r="A548" s="2">
        <v>42313</v>
      </c>
      <c r="B548" s="2">
        <v>42313</v>
      </c>
    </row>
    <row r="549">
      <c r="A549" s="2">
        <v>42313</v>
      </c>
      <c r="B549" s="2">
        <v>42313</v>
      </c>
    </row>
    <row r="550">
      <c r="A550" s="2">
        <v>42314</v>
      </c>
      <c r="B550" s="2">
        <v>42314</v>
      </c>
    </row>
    <row r="551">
      <c r="A551" s="2">
        <v>42314</v>
      </c>
      <c r="B551" s="2">
        <v>42314</v>
      </c>
    </row>
    <row r="552">
      <c r="A552" s="2">
        <v>42325</v>
      </c>
      <c r="B552" s="2">
        <v>42325</v>
      </c>
    </row>
    <row r="553">
      <c r="A553" s="2">
        <v>42326</v>
      </c>
      <c r="B553" s="2">
        <v>42326</v>
      </c>
    </row>
    <row r="554">
      <c r="A554" s="2">
        <v>42328</v>
      </c>
      <c r="B554" s="2">
        <v>42328</v>
      </c>
    </row>
    <row r="555">
      <c r="A555" s="2">
        <v>42340</v>
      </c>
      <c r="B555" s="2">
        <v>42340</v>
      </c>
    </row>
    <row r="556">
      <c r="A556" s="2">
        <v>42353</v>
      </c>
      <c r="B556" s="2">
        <v>42353</v>
      </c>
    </row>
    <row r="557">
      <c r="A557" s="2">
        <v>42354</v>
      </c>
      <c r="B557" s="2">
        <v>42354</v>
      </c>
    </row>
    <row r="558">
      <c r="A558" s="2">
        <v>42405</v>
      </c>
      <c r="B558" s="2">
        <v>42405</v>
      </c>
    </row>
    <row r="559">
      <c r="A559" s="2">
        <v>42412</v>
      </c>
      <c r="B559" s="2">
        <v>42412</v>
      </c>
    </row>
    <row r="560">
      <c r="A560" s="2">
        <v>42416</v>
      </c>
      <c r="B560" s="2">
        <v>42416</v>
      </c>
    </row>
    <row r="561">
      <c r="A561" s="2">
        <v>42418</v>
      </c>
      <c r="B561" s="2">
        <v>42418</v>
      </c>
    </row>
    <row r="562">
      <c r="A562" s="2">
        <v>42422</v>
      </c>
      <c r="B562" s="2">
        <v>42422</v>
      </c>
    </row>
    <row r="563">
      <c r="A563" s="2">
        <v>42423</v>
      </c>
      <c r="B563" s="2">
        <v>42423</v>
      </c>
    </row>
    <row r="564">
      <c r="A564" s="2">
        <v>42437</v>
      </c>
      <c r="B564" s="2">
        <v>42437</v>
      </c>
    </row>
    <row r="565">
      <c r="A565" s="2">
        <v>42444</v>
      </c>
      <c r="B565" s="2">
        <v>42444</v>
      </c>
    </row>
    <row r="566">
      <c r="A566" s="2">
        <v>42446</v>
      </c>
      <c r="B566" s="2">
        <v>42446</v>
      </c>
    </row>
    <row r="567">
      <c r="A567" s="2">
        <v>42447</v>
      </c>
      <c r="B567" s="2">
        <v>42447</v>
      </c>
    </row>
    <row r="568">
      <c r="A568" s="2">
        <v>42451</v>
      </c>
      <c r="B568" s="2">
        <v>42451</v>
      </c>
    </row>
    <row r="569">
      <c r="A569" s="2">
        <v>42479</v>
      </c>
      <c r="B569" s="2">
        <v>42479</v>
      </c>
    </row>
    <row r="570">
      <c r="A570" s="2">
        <v>42489</v>
      </c>
      <c r="B570" s="2">
        <v>42489</v>
      </c>
    </row>
    <row r="571">
      <c r="A571" s="2">
        <v>42496</v>
      </c>
      <c r="B571" s="2">
        <v>42496</v>
      </c>
    </row>
    <row r="572">
      <c r="A572" s="2">
        <v>42502</v>
      </c>
      <c r="B572" s="2">
        <v>42502</v>
      </c>
    </row>
    <row r="573">
      <c r="A573" s="2">
        <v>42507</v>
      </c>
      <c r="B573" s="2">
        <v>42507</v>
      </c>
    </row>
    <row r="574">
      <c r="A574" s="2">
        <v>42508</v>
      </c>
      <c r="B574" s="2">
        <v>42508</v>
      </c>
    </row>
    <row r="575">
      <c r="A575" s="2">
        <v>42537</v>
      </c>
      <c r="B575" s="2">
        <v>42537</v>
      </c>
    </row>
    <row r="576">
      <c r="A576" s="2">
        <v>42542</v>
      </c>
      <c r="B576" s="2">
        <v>42542</v>
      </c>
    </row>
    <row r="577">
      <c r="A577" s="2">
        <v>42542</v>
      </c>
      <c r="B577" s="2">
        <v>42542</v>
      </c>
    </row>
    <row r="578">
      <c r="A578" s="2">
        <v>42542</v>
      </c>
      <c r="B578" s="2">
        <v>42542</v>
      </c>
    </row>
    <row r="579">
      <c r="A579" s="2">
        <v>42544</v>
      </c>
      <c r="B579" s="2">
        <v>42544</v>
      </c>
    </row>
    <row r="580">
      <c r="A580" s="2">
        <v>42563</v>
      </c>
      <c r="B580" s="2">
        <v>42563</v>
      </c>
    </row>
    <row r="581">
      <c r="A581" s="2">
        <v>42570</v>
      </c>
      <c r="B581" s="2">
        <v>42570</v>
      </c>
    </row>
    <row r="582">
      <c r="A582" s="2">
        <v>42587</v>
      </c>
      <c r="B582" s="2">
        <v>42587</v>
      </c>
    </row>
    <row r="583">
      <c r="A583" s="2">
        <v>42592</v>
      </c>
      <c r="B583" s="2">
        <v>42592</v>
      </c>
    </row>
    <row r="584">
      <c r="A584" s="2">
        <v>42598</v>
      </c>
      <c r="B584" s="2">
        <v>42598</v>
      </c>
    </row>
    <row r="585">
      <c r="A585" s="2">
        <v>42600</v>
      </c>
      <c r="B585" s="2">
        <v>42600</v>
      </c>
    </row>
    <row r="586">
      <c r="A586" s="2">
        <v>42613</v>
      </c>
      <c r="B586" s="2">
        <v>42613</v>
      </c>
    </row>
    <row r="587">
      <c r="A587" s="2">
        <v>42633</v>
      </c>
      <c r="B587" s="2">
        <v>42633</v>
      </c>
    </row>
    <row r="588">
      <c r="A588" s="2">
        <v>42634</v>
      </c>
      <c r="B588" s="2">
        <v>42634</v>
      </c>
    </row>
    <row r="589">
      <c r="A589" s="2">
        <v>42635</v>
      </c>
      <c r="B589" s="2">
        <v>42635</v>
      </c>
    </row>
    <row r="590">
      <c r="A590" s="2">
        <v>42641</v>
      </c>
      <c r="B590" s="2">
        <v>42641</v>
      </c>
    </row>
    <row r="591">
      <c r="A591" s="2">
        <v>42661</v>
      </c>
      <c r="B591" s="2">
        <v>42661</v>
      </c>
    </row>
    <row r="592">
      <c r="A592" s="2">
        <v>42669</v>
      </c>
      <c r="B592" s="2">
        <v>42669</v>
      </c>
    </row>
    <row r="593">
      <c r="A593" s="2">
        <v>42678</v>
      </c>
      <c r="B593" s="2">
        <v>42678</v>
      </c>
    </row>
    <row r="594">
      <c r="A594" s="2">
        <v>42685</v>
      </c>
      <c r="B594" s="2">
        <v>42685</v>
      </c>
    </row>
    <row r="595">
      <c r="A595" s="2">
        <v>42689</v>
      </c>
      <c r="B595" s="2">
        <v>42689</v>
      </c>
    </row>
    <row r="596">
      <c r="A596" s="2">
        <v>42696</v>
      </c>
      <c r="B596" s="2">
        <v>42696</v>
      </c>
    </row>
    <row r="597">
      <c r="A597" s="2">
        <v>42724</v>
      </c>
      <c r="B597" s="2">
        <v>42724</v>
      </c>
    </row>
    <row r="598">
      <c r="A598" s="2">
        <v>42776</v>
      </c>
      <c r="B598" s="2">
        <v>42776</v>
      </c>
    </row>
    <row r="599">
      <c r="A599" s="2">
        <v>42787</v>
      </c>
      <c r="B599" s="2">
        <v>42787</v>
      </c>
    </row>
    <row r="600">
      <c r="A600" s="2">
        <v>42790</v>
      </c>
      <c r="B600" s="2">
        <v>42790</v>
      </c>
    </row>
    <row r="601">
      <c r="A601" s="2">
        <v>42814</v>
      </c>
      <c r="B601" s="2">
        <v>42814</v>
      </c>
    </row>
    <row r="602">
      <c r="A602" s="2">
        <v>42815</v>
      </c>
      <c r="B602" s="2">
        <v>42815</v>
      </c>
    </row>
    <row r="603">
      <c r="A603" s="2">
        <v>42816</v>
      </c>
      <c r="B603" s="2">
        <v>42816</v>
      </c>
    </row>
    <row r="604">
      <c r="A604" s="2">
        <v>42822</v>
      </c>
      <c r="B604" s="2">
        <v>42822</v>
      </c>
    </row>
    <row r="605">
      <c r="A605" s="2">
        <v>42843</v>
      </c>
      <c r="B605" s="2">
        <v>42843</v>
      </c>
    </row>
    <row r="606">
      <c r="A606" s="2">
        <v>42859</v>
      </c>
      <c r="B606" s="2">
        <v>42859</v>
      </c>
    </row>
    <row r="607">
      <c r="A607" s="2">
        <v>42860</v>
      </c>
      <c r="B607" s="2">
        <v>42860</v>
      </c>
    </row>
    <row r="608">
      <c r="A608" s="2">
        <v>42871</v>
      </c>
      <c r="B608" s="2">
        <v>42871</v>
      </c>
    </row>
    <row r="609">
      <c r="A609" s="2">
        <v>42877</v>
      </c>
      <c r="B609" s="2">
        <v>42877</v>
      </c>
    </row>
    <row r="610">
      <c r="A610" s="2">
        <v>42881</v>
      </c>
      <c r="B610" s="2">
        <v>42881</v>
      </c>
    </row>
    <row r="611">
      <c r="A611" s="2">
        <v>42905</v>
      </c>
      <c r="B611" s="2">
        <v>42905</v>
      </c>
    </row>
    <row r="612">
      <c r="A612" s="2">
        <v>42906</v>
      </c>
      <c r="B612" s="2">
        <v>42906</v>
      </c>
    </row>
    <row r="613">
      <c r="A613" s="2">
        <v>42934</v>
      </c>
      <c r="B613" s="2">
        <v>42934</v>
      </c>
    </row>
    <row r="614">
      <c r="A614" s="2">
        <v>42935</v>
      </c>
      <c r="B614" s="2">
        <v>42935</v>
      </c>
    </row>
    <row r="615">
      <c r="A615" s="2">
        <v>42937</v>
      </c>
      <c r="B615" s="2">
        <v>42937</v>
      </c>
    </row>
    <row r="616">
      <c r="A616" s="2">
        <v>42937</v>
      </c>
      <c r="B616" s="2">
        <v>42937</v>
      </c>
    </row>
    <row r="617">
      <c r="A617" s="2">
        <v>42942</v>
      </c>
      <c r="B617" s="2">
        <v>42942</v>
      </c>
    </row>
    <row r="618">
      <c r="A618" s="2">
        <v>42951</v>
      </c>
      <c r="B618" s="2">
        <v>42951</v>
      </c>
    </row>
    <row r="619">
      <c r="A619" s="2">
        <v>42961</v>
      </c>
      <c r="B619" s="2">
        <v>42961</v>
      </c>
    </row>
    <row r="620">
      <c r="A620" s="2">
        <v>42962</v>
      </c>
      <c r="B620" s="2">
        <v>42962</v>
      </c>
    </row>
    <row r="621">
      <c r="A621" s="2">
        <v>42978</v>
      </c>
      <c r="B621" s="2">
        <v>42978</v>
      </c>
    </row>
    <row r="622">
      <c r="A622" s="2">
        <v>42984</v>
      </c>
      <c r="B622" s="2">
        <v>42984</v>
      </c>
    </row>
    <row r="623">
      <c r="A623" s="2">
        <v>42986</v>
      </c>
      <c r="B623" s="2">
        <v>42986</v>
      </c>
    </row>
    <row r="624">
      <c r="A624" s="2">
        <v>42997</v>
      </c>
      <c r="B624" s="2">
        <v>42997</v>
      </c>
    </row>
    <row r="625">
      <c r="A625" s="2">
        <v>42998</v>
      </c>
      <c r="B625" s="2">
        <v>42998</v>
      </c>
    </row>
    <row r="626">
      <c r="A626" s="2">
        <v>42999</v>
      </c>
      <c r="B626" s="2">
        <v>42999</v>
      </c>
    </row>
    <row r="627">
      <c r="A627" s="2">
        <v>43018</v>
      </c>
      <c r="B627" s="2">
        <v>43018</v>
      </c>
    </row>
    <row r="628">
      <c r="A628" s="2">
        <v>43025</v>
      </c>
      <c r="B628" s="2">
        <v>43025</v>
      </c>
    </row>
    <row r="629">
      <c r="A629" s="2">
        <v>43049</v>
      </c>
      <c r="B629" s="2">
        <v>43049</v>
      </c>
    </row>
    <row r="630">
      <c r="A630" s="2">
        <v>43052</v>
      </c>
      <c r="B630" s="2">
        <v>43052</v>
      </c>
    </row>
    <row r="631">
      <c r="A631" s="2">
        <v>43059</v>
      </c>
      <c r="B631" s="2">
        <v>43059</v>
      </c>
    </row>
    <row r="632">
      <c r="A632" s="2">
        <v>43059</v>
      </c>
      <c r="B632" s="2">
        <v>43059</v>
      </c>
    </row>
    <row r="633">
      <c r="A633" s="2">
        <v>43060</v>
      </c>
      <c r="B633" s="2">
        <v>43060</v>
      </c>
    </row>
    <row r="634">
      <c r="A634" s="2">
        <v>43082</v>
      </c>
      <c r="B634" s="2">
        <v>43082</v>
      </c>
    </row>
    <row r="635">
      <c r="A635" s="2">
        <v>43082</v>
      </c>
      <c r="B635" s="2">
        <v>43082</v>
      </c>
    </row>
    <row r="636">
      <c r="A636" s="2">
        <v>43082</v>
      </c>
      <c r="B636" s="2">
        <v>43082</v>
      </c>
    </row>
    <row r="637">
      <c r="A637" s="2">
        <v>43088</v>
      </c>
      <c r="B637" s="2">
        <v>43088</v>
      </c>
    </row>
    <row r="638">
      <c r="A638" s="2">
        <v>43140</v>
      </c>
      <c r="B638" s="2">
        <v>43140</v>
      </c>
    </row>
    <row r="639">
      <c r="A639" s="2">
        <v>43147</v>
      </c>
      <c r="B639" s="2">
        <v>43147</v>
      </c>
    </row>
    <row r="640">
      <c r="A640" s="2">
        <v>43151</v>
      </c>
      <c r="B640" s="2">
        <v>43151</v>
      </c>
    </row>
    <row r="641">
      <c r="A641" s="2">
        <v>43151</v>
      </c>
      <c r="B641" s="2">
        <v>43151</v>
      </c>
    </row>
    <row r="642">
      <c r="A642" s="2">
        <v>43172</v>
      </c>
      <c r="B642" s="2">
        <v>43172</v>
      </c>
    </row>
    <row r="643">
      <c r="A643" s="2">
        <v>43173</v>
      </c>
      <c r="B643" s="2">
        <v>43173</v>
      </c>
    </row>
    <row r="644">
      <c r="A644" s="2">
        <v>43175</v>
      </c>
      <c r="B644" s="2">
        <v>43175</v>
      </c>
    </row>
    <row r="645">
      <c r="A645" s="2">
        <v>43179</v>
      </c>
      <c r="B645" s="2">
        <v>43179</v>
      </c>
    </row>
    <row r="646">
      <c r="A646" s="2">
        <v>43179</v>
      </c>
      <c r="B646" s="2">
        <v>43179</v>
      </c>
    </row>
    <row r="647">
      <c r="A647" s="2">
        <v>43201</v>
      </c>
      <c r="B647" s="2">
        <v>43201</v>
      </c>
    </row>
    <row r="648">
      <c r="A648" s="2">
        <v>43207</v>
      </c>
      <c r="B648" s="2">
        <v>43207</v>
      </c>
    </row>
    <row r="649">
      <c r="A649" s="2">
        <v>43224</v>
      </c>
      <c r="B649" s="2">
        <v>43224</v>
      </c>
    </row>
    <row r="650">
      <c r="A650" s="2">
        <v>43228</v>
      </c>
      <c r="B650" s="2">
        <v>43228</v>
      </c>
    </row>
    <row r="651">
      <c r="A651" s="2">
        <v>43235</v>
      </c>
      <c r="B651" s="2">
        <v>43235</v>
      </c>
    </row>
    <row r="652">
      <c r="A652" s="2">
        <v>43235</v>
      </c>
      <c r="B652" s="2">
        <v>43235</v>
      </c>
    </row>
    <row r="653">
      <c r="A653" s="2">
        <v>43264</v>
      </c>
      <c r="B653" s="2">
        <v>43264</v>
      </c>
    </row>
    <row r="654">
      <c r="A654" s="2">
        <v>43266</v>
      </c>
      <c r="B654" s="2">
        <v>43266</v>
      </c>
    </row>
    <row r="655">
      <c r="A655" s="2">
        <v>43270</v>
      </c>
      <c r="B655" s="2">
        <v>43270</v>
      </c>
    </row>
    <row r="656">
      <c r="A656" s="2">
        <v>43286</v>
      </c>
      <c r="B656" s="2">
        <v>43286</v>
      </c>
    </row>
    <row r="657">
      <c r="A657" s="2">
        <v>43289</v>
      </c>
      <c r="B657" s="2">
        <v>43289</v>
      </c>
    </row>
    <row r="658">
      <c r="A658" s="2">
        <v>43298</v>
      </c>
      <c r="B658" s="2">
        <v>43298</v>
      </c>
    </row>
    <row r="659">
      <c r="A659" s="2">
        <v>43320</v>
      </c>
      <c r="B659" s="2">
        <v>43320</v>
      </c>
    </row>
    <row r="660">
      <c r="A660" s="2">
        <v>43322</v>
      </c>
      <c r="B660" s="2">
        <v>43322</v>
      </c>
    </row>
    <row r="661">
      <c r="A661" s="2">
        <v>43329</v>
      </c>
      <c r="B661" s="2">
        <v>43329</v>
      </c>
    </row>
    <row r="662">
      <c r="A662" s="2">
        <v>43333</v>
      </c>
      <c r="B662" s="2">
        <v>43333</v>
      </c>
    </row>
    <row r="663">
      <c r="A663" s="2">
        <v>43334</v>
      </c>
      <c r="B663" s="2">
        <v>43334</v>
      </c>
    </row>
    <row r="664">
      <c r="A664" s="2">
        <v>43335</v>
      </c>
      <c r="B664" s="2">
        <v>43335</v>
      </c>
    </row>
    <row r="665">
      <c r="A665" s="2">
        <v>43353</v>
      </c>
      <c r="B665" s="2">
        <v>43353</v>
      </c>
    </row>
    <row r="666">
      <c r="A666" s="2">
        <v>43361</v>
      </c>
      <c r="B666" s="2">
        <v>43361</v>
      </c>
    </row>
    <row r="667">
      <c r="A667" s="2">
        <v>43362</v>
      </c>
      <c r="B667" s="2">
        <v>43362</v>
      </c>
    </row>
    <row r="668">
      <c r="A668" s="2">
        <v>43378</v>
      </c>
      <c r="B668" s="2">
        <v>43378</v>
      </c>
    </row>
    <row r="669">
      <c r="A669" s="2">
        <v>43383</v>
      </c>
      <c r="B669" s="2">
        <v>43383</v>
      </c>
    </row>
    <row r="670">
      <c r="A670" s="2">
        <v>43384</v>
      </c>
      <c r="B670" s="2">
        <v>43384</v>
      </c>
    </row>
    <row r="671">
      <c r="A671" s="2">
        <v>43389</v>
      </c>
      <c r="B671" s="2">
        <v>43389</v>
      </c>
    </row>
    <row r="672">
      <c r="A672" s="2">
        <v>43396</v>
      </c>
      <c r="B672" s="2">
        <v>43396</v>
      </c>
    </row>
    <row r="673">
      <c r="A673" s="2">
        <v>43396</v>
      </c>
      <c r="B673" s="2">
        <v>43396</v>
      </c>
    </row>
    <row r="674">
      <c r="A674" s="2">
        <v>43403</v>
      </c>
      <c r="B674" s="2">
        <v>43403</v>
      </c>
    </row>
    <row r="675">
      <c r="A675" s="2">
        <v>43413</v>
      </c>
      <c r="B675" s="2">
        <v>43413</v>
      </c>
    </row>
    <row r="676">
      <c r="A676" s="2">
        <v>43419</v>
      </c>
      <c r="B676" s="2">
        <v>43419</v>
      </c>
    </row>
    <row r="677">
      <c r="A677" s="2">
        <v>43424</v>
      </c>
      <c r="B677" s="2">
        <v>43424</v>
      </c>
    </row>
    <row r="678">
      <c r="A678" s="2">
        <v>43430</v>
      </c>
      <c r="B678" s="2">
        <v>43430</v>
      </c>
    </row>
    <row r="679">
      <c r="A679" s="2">
        <v>43430</v>
      </c>
      <c r="B679" s="2">
        <v>43430</v>
      </c>
    </row>
    <row r="680">
      <c r="A680" s="2">
        <v>43452</v>
      </c>
      <c r="B680" s="2">
        <v>43452</v>
      </c>
    </row>
    <row r="681">
      <c r="A681" s="2">
        <v>43502</v>
      </c>
      <c r="B681" s="2">
        <v>43502</v>
      </c>
    </row>
    <row r="682">
      <c r="A682" s="2">
        <v>43504</v>
      </c>
      <c r="B682" s="2">
        <v>43504</v>
      </c>
    </row>
    <row r="683">
      <c r="A683" s="2">
        <v>43515</v>
      </c>
      <c r="B683" s="2">
        <v>43515</v>
      </c>
    </row>
    <row r="684">
      <c r="A684" s="2">
        <v>43518</v>
      </c>
      <c r="B684" s="2">
        <v>43518</v>
      </c>
    </row>
    <row r="685">
      <c r="A685" s="2">
        <v>43530</v>
      </c>
      <c r="B685" s="2">
        <v>43530</v>
      </c>
    </row>
    <row r="686">
      <c r="A686" s="2">
        <v>43543</v>
      </c>
      <c r="B686" s="2">
        <v>43543</v>
      </c>
    </row>
    <row r="687">
      <c r="A687" s="2">
        <v>43543</v>
      </c>
      <c r="B687" s="2">
        <v>43543</v>
      </c>
    </row>
    <row r="688">
      <c r="A688" s="2">
        <v>43544</v>
      </c>
      <c r="B688" s="2">
        <v>43544</v>
      </c>
    </row>
    <row r="689">
      <c r="A689" s="2">
        <v>43551</v>
      </c>
      <c r="B689" s="2">
        <v>43551</v>
      </c>
    </row>
    <row r="690">
      <c r="A690" s="2">
        <v>43565</v>
      </c>
      <c r="B690" s="2">
        <v>43565</v>
      </c>
    </row>
    <row r="691">
      <c r="A691" s="2">
        <v>43566</v>
      </c>
      <c r="B691" s="2">
        <v>43566</v>
      </c>
    </row>
    <row r="692">
      <c r="A692" s="2">
        <v>43571</v>
      </c>
      <c r="B692" s="2">
        <v>43571</v>
      </c>
    </row>
    <row r="693">
      <c r="A693" s="2">
        <v>43595</v>
      </c>
      <c r="B693" s="2">
        <v>43595</v>
      </c>
    </row>
    <row r="694">
      <c r="A694" s="2">
        <v>43601</v>
      </c>
      <c r="B694" s="2">
        <v>43601</v>
      </c>
    </row>
    <row r="695">
      <c r="A695" s="2">
        <v>43606</v>
      </c>
      <c r="B695" s="2">
        <v>43606</v>
      </c>
    </row>
    <row r="696">
      <c r="A696" s="2">
        <v>43606</v>
      </c>
      <c r="B696" s="2">
        <v>43606</v>
      </c>
    </row>
    <row r="697">
      <c r="A697" s="2">
        <v>43621</v>
      </c>
      <c r="B697" s="2">
        <v>43621</v>
      </c>
    </row>
    <row r="698">
      <c r="A698" s="2">
        <v>43628</v>
      </c>
      <c r="B698" s="2">
        <v>43628</v>
      </c>
    </row>
    <row r="699">
      <c r="A699" s="2">
        <v>43634</v>
      </c>
      <c r="B699" s="2">
        <v>43634</v>
      </c>
    </row>
    <row r="700">
      <c r="A700" s="2">
        <v>43634</v>
      </c>
      <c r="B700" s="2">
        <v>43634</v>
      </c>
    </row>
    <row r="701">
      <c r="A701" s="2">
        <v>43636</v>
      </c>
      <c r="B701" s="2">
        <v>43636</v>
      </c>
    </row>
    <row r="702">
      <c r="A702" s="2">
        <v>43640</v>
      </c>
      <c r="B702" s="2">
        <v>43640</v>
      </c>
    </row>
    <row r="703">
      <c r="A703" s="2">
        <v>43662</v>
      </c>
      <c r="B703" s="2">
        <v>43662</v>
      </c>
    </row>
    <row r="704">
      <c r="A704" s="2">
        <v>43671</v>
      </c>
      <c r="B704" s="2">
        <v>43671</v>
      </c>
    </row>
    <row r="705">
      <c r="A705" s="2">
        <v>43686</v>
      </c>
      <c r="B705" s="2">
        <v>43686</v>
      </c>
    </row>
    <row r="706">
      <c r="A706" s="2">
        <v>43686</v>
      </c>
      <c r="B706" s="2">
        <v>43686</v>
      </c>
    </row>
    <row r="707">
      <c r="A707" s="2">
        <v>43692</v>
      </c>
      <c r="B707" s="2">
        <v>43692</v>
      </c>
    </row>
    <row r="708">
      <c r="A708" s="2">
        <v>43697</v>
      </c>
      <c r="B708" s="2">
        <v>43697</v>
      </c>
    </row>
    <row r="709">
      <c r="A709" s="2">
        <v>43704</v>
      </c>
      <c r="B709" s="2">
        <v>43704</v>
      </c>
    </row>
    <row r="710">
      <c r="A710" s="2">
        <v>43725</v>
      </c>
      <c r="B710" s="2">
        <v>43725</v>
      </c>
    </row>
    <row r="711">
      <c r="A711" s="2">
        <v>43742</v>
      </c>
      <c r="B711" s="2">
        <v>43742</v>
      </c>
    </row>
    <row r="712">
      <c r="A712" s="2">
        <v>43753</v>
      </c>
      <c r="B712" s="2">
        <v>43753</v>
      </c>
    </row>
    <row r="713">
      <c r="A713" s="2">
        <v>43755</v>
      </c>
      <c r="B713" s="2">
        <v>43755</v>
      </c>
    </row>
    <row r="714">
      <c r="A714" s="2">
        <v>43761</v>
      </c>
      <c r="B714" s="2">
        <v>43761</v>
      </c>
    </row>
    <row r="715">
      <c r="A715" s="2">
        <v>43777</v>
      </c>
      <c r="B715" s="2">
        <v>43777</v>
      </c>
    </row>
    <row r="716">
      <c r="A716" s="2">
        <v>43783</v>
      </c>
      <c r="B716" s="2">
        <v>43783</v>
      </c>
    </row>
    <row r="717">
      <c r="A717" s="2">
        <v>43788</v>
      </c>
      <c r="B717" s="2">
        <v>43788</v>
      </c>
    </row>
    <row r="718">
      <c r="A718" s="2">
        <v>43788</v>
      </c>
      <c r="B718" s="2">
        <v>43788</v>
      </c>
    </row>
    <row r="719">
      <c r="A719" s="2">
        <v>43795</v>
      </c>
      <c r="B719" s="2">
        <v>43795</v>
      </c>
    </row>
    <row r="720">
      <c r="A720" s="2">
        <v>43809</v>
      </c>
      <c r="B720" s="2">
        <v>43809</v>
      </c>
    </row>
    <row r="721">
      <c r="A721" s="2">
        <v>43815</v>
      </c>
      <c r="B721" s="2">
        <v>43815</v>
      </c>
    </row>
    <row r="722">
      <c r="A722" s="2">
        <v>43816</v>
      </c>
      <c r="B722" s="2">
        <v>43816</v>
      </c>
    </row>
    <row r="723">
      <c r="A723" s="2">
        <v>43866</v>
      </c>
      <c r="B723" s="2">
        <v>43866</v>
      </c>
    </row>
    <row r="726">
      <c r="X726" t="s">
        <v>9</v>
      </c>
      <c r="AC726" t="s">
        <v>9</v>
      </c>
      <c r="AI726" t="s">
        <v>9</v>
      </c>
      <c r="AN726" t="s">
        <v>9</v>
      </c>
    </row>
    <row r="727">
      <c r="X727" t="s">
        <v>8</v>
      </c>
      <c r="AC727" t="s">
        <v>8</v>
      </c>
      <c r="AI727" t="s">
        <v>8</v>
      </c>
      <c r="AN727" t="s">
        <v>8</v>
      </c>
    </row>
    <row r="728">
      <c r="X728" t="s">
        <v>10</v>
      </c>
      <c r="AC728" t="s">
        <v>10</v>
      </c>
      <c r="AI728" t="s">
        <v>10</v>
      </c>
      <c r="AN728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2"/>
  <sheetViews>
    <sheetView workbookViewId="0"/>
  </sheetViews>
  <sheetFormatPr defaultRowHeight="15"/>
  <cols>
    <col min="1" max="1" width="14.7109375" customWidth="true"/>
    <col min="6" max="6" width="13.7109375" customWidth="true"/>
    <col min="2" max="2" width="14.7109375" customWidth="true"/>
    <col min="3" max="3" width="14.7109375" customWidth="true"/>
    <col min="4" max="4" width="14.7109375" customWidth="true"/>
    <col min="5" max="5" width="14.7109375" customWidth="true"/>
  </cols>
  <sheetData>
    <row r="1">
      <c r="A1" s="0">
        <v>0.048025617999748249</v>
      </c>
      <c r="B1" s="0">
        <v>0.045088803883572892</v>
      </c>
      <c r="C1" s="0">
        <v>0.044547838635895225</v>
      </c>
      <c r="D1" s="0">
        <v>0.045678771171899848</v>
      </c>
      <c r="E1" s="0">
        <v>0.048290052492057867</v>
      </c>
      <c r="F1" s="0">
        <v>0.052610692539823416</v>
      </c>
    </row>
    <row r="2">
      <c r="A2" s="0">
        <v>0.048286841036840791</v>
      </c>
      <c r="B2" s="0">
        <v>0.047053034352591977</v>
      </c>
      <c r="C2" s="0">
        <v>0.048019765130827244</v>
      </c>
      <c r="D2" s="0">
        <v>0.049767454038018216</v>
      </c>
      <c r="E2" s="0">
        <v>0.052821471398477093</v>
      </c>
      <c r="F2" s="0">
        <v>0.057500789417780897</v>
      </c>
    </row>
    <row r="3">
      <c r="A3" s="0">
        <v>0.049139137961462021</v>
      </c>
      <c r="B3" s="0">
        <v>0.048452204911635204</v>
      </c>
      <c r="C3" s="0">
        <v>0.050374736112905341</v>
      </c>
      <c r="D3" s="0">
        <v>0.052366612893783138</v>
      </c>
      <c r="E3" s="0">
        <v>0.055140460724721965</v>
      </c>
      <c r="F3" s="0">
        <v>0.058836374842445631</v>
      </c>
    </row>
    <row r="4">
      <c r="A4" s="0">
        <v>0.049174657123461404</v>
      </c>
      <c r="B4" s="0">
        <v>0.051096994805714294</v>
      </c>
      <c r="C4" s="0">
        <v>0.054032269765809035</v>
      </c>
      <c r="D4" s="0">
        <v>0.056021883557492477</v>
      </c>
      <c r="E4" s="0">
        <v>0.058442535245282937</v>
      </c>
      <c r="F4" s="0">
        <v>0.061286730081170929</v>
      </c>
    </row>
    <row r="5">
      <c r="A5" s="0">
        <v>0.049182985754078756</v>
      </c>
      <c r="B5" s="0">
        <v>0.050002084099731052</v>
      </c>
      <c r="C5" s="0">
        <v>0.052657540588378508</v>
      </c>
      <c r="D5" s="0">
        <v>0.054643379305448304</v>
      </c>
      <c r="E5" s="0">
        <v>0.057030574495162925</v>
      </c>
      <c r="F5" s="0">
        <v>0.059798137568483817</v>
      </c>
    </row>
    <row r="6">
      <c r="A6" s="0">
        <v>0.047506488097805694</v>
      </c>
      <c r="B6" s="0">
        <v>0.046912264061003808</v>
      </c>
      <c r="C6" s="0">
        <v>0.049372609068684362</v>
      </c>
      <c r="D6" s="0">
        <v>0.051565325393670758</v>
      </c>
      <c r="E6" s="0">
        <v>0.054295779964808027</v>
      </c>
      <c r="F6" s="0">
        <v>0.057714869367477134</v>
      </c>
    </row>
    <row r="7">
      <c r="A7" s="0">
        <v>0.045604652203873081</v>
      </c>
      <c r="B7" s="0">
        <v>0.041267507411031711</v>
      </c>
      <c r="C7" s="0">
        <v>0.042114789654019651</v>
      </c>
      <c r="D7" s="0">
        <v>0.044540871097781154</v>
      </c>
      <c r="E7" s="0">
        <v>0.048584991891557565</v>
      </c>
      <c r="F7" s="0">
        <v>0.054976454944742473</v>
      </c>
    </row>
    <row r="8">
      <c r="A8" s="0">
        <v>0.044249351226450656</v>
      </c>
      <c r="B8" s="0">
        <v>0.038789866301267635</v>
      </c>
      <c r="C8" s="0">
        <v>0.038830752277168722</v>
      </c>
      <c r="D8" s="0">
        <v>0.041026376745959298</v>
      </c>
      <c r="E8" s="0">
        <v>0.045039481361217229</v>
      </c>
      <c r="F8" s="0">
        <v>0.051664829734928676</v>
      </c>
    </row>
    <row r="9">
      <c r="A9" s="0">
        <v>0.048050862429809868</v>
      </c>
      <c r="B9" s="0">
        <v>0.047142505559345592</v>
      </c>
      <c r="C9" s="0">
        <v>0.0474071972167385</v>
      </c>
      <c r="D9" s="0">
        <v>0.048510723691857494</v>
      </c>
      <c r="E9" s="0">
        <v>0.050758172496231227</v>
      </c>
      <c r="F9" s="0">
        <v>0.054230419348408276</v>
      </c>
    </row>
    <row r="10">
      <c r="A10" s="0">
        <v>0.047713346137992108</v>
      </c>
      <c r="B10" s="0">
        <v>0.047855655260333932</v>
      </c>
      <c r="C10" s="0">
        <v>0.048645535484286045</v>
      </c>
      <c r="D10" s="0">
        <v>0.049739582154629897</v>
      </c>
      <c r="E10" s="0">
        <v>0.051689551473257038</v>
      </c>
      <c r="F10" s="0">
        <v>0.054465847359673539</v>
      </c>
    </row>
    <row r="11">
      <c r="A11" s="0">
        <v>0.047662787683411034</v>
      </c>
      <c r="B11" s="0">
        <v>0.046822105001203221</v>
      </c>
      <c r="C11" s="0">
        <v>0.047032661569315896</v>
      </c>
      <c r="D11" s="0">
        <v>0.048353017995321629</v>
      </c>
      <c r="E11" s="0">
        <v>0.051262881007492767</v>
      </c>
      <c r="F11" s="0">
        <v>0.056101326340116831</v>
      </c>
    </row>
    <row r="12">
      <c r="A12" s="0">
        <v>0.047449650969985518</v>
      </c>
      <c r="B12" s="0">
        <v>0.046885213868846976</v>
      </c>
      <c r="C12" s="0">
        <v>0.04756129779236544</v>
      </c>
      <c r="D12" s="0">
        <v>0.049016142860532443</v>
      </c>
      <c r="E12" s="0">
        <v>0.051837742530709045</v>
      </c>
      <c r="F12" s="0">
        <v>0.056317531464428486</v>
      </c>
    </row>
    <row r="13">
      <c r="A13" s="0">
        <v>0.046861187855073407</v>
      </c>
      <c r="B13" s="0">
        <v>0.044887819121827849</v>
      </c>
      <c r="C13" s="0">
        <v>0.04369389858292165</v>
      </c>
      <c r="D13" s="0">
        <v>0.044366352246258831</v>
      </c>
      <c r="E13" s="0">
        <v>0.046813363358387899</v>
      </c>
      <c r="F13" s="0">
        <v>0.051298506463607153</v>
      </c>
    </row>
    <row r="14">
      <c r="A14" s="0">
        <v>0.048110353203601158</v>
      </c>
      <c r="B14" s="0">
        <v>0.043649574517182897</v>
      </c>
      <c r="C14" s="0">
        <v>0.041481240374864135</v>
      </c>
      <c r="D14" s="0">
        <v>0.042154341342071966</v>
      </c>
      <c r="E14" s="0">
        <v>0.044936719980177287</v>
      </c>
      <c r="F14" s="0">
        <v>0.050188109654918801</v>
      </c>
    </row>
    <row r="15">
      <c r="A15" s="0">
        <v>0.047973745425439113</v>
      </c>
      <c r="B15" s="0">
        <v>0.044739375462173485</v>
      </c>
      <c r="C15" s="0">
        <v>0.044428665877621974</v>
      </c>
      <c r="D15" s="0">
        <v>0.045784223812792471</v>
      </c>
      <c r="E15" s="0">
        <v>0.048636830470860482</v>
      </c>
      <c r="F15" s="0">
        <v>0.05328662066382666</v>
      </c>
    </row>
    <row r="16">
      <c r="A16" s="0">
        <v>0.047480937464862268</v>
      </c>
      <c r="B16" s="0">
        <v>0.044170088198755619</v>
      </c>
      <c r="C16" s="0">
        <v>0.043491450249010272</v>
      </c>
      <c r="D16" s="0">
        <v>0.044578553014264569</v>
      </c>
      <c r="E16" s="0">
        <v>0.047117568371381896</v>
      </c>
      <c r="F16" s="0">
        <v>0.051332360042861104</v>
      </c>
    </row>
    <row r="17">
      <c r="A17" s="0">
        <v>0.047681275830918628</v>
      </c>
      <c r="B17" s="0">
        <v>0.044382009773175884</v>
      </c>
      <c r="C17" s="0">
        <v>0.042929683442800716</v>
      </c>
      <c r="D17" s="0">
        <v>0.043481696471078787</v>
      </c>
      <c r="E17" s="0">
        <v>0.045486028276024743</v>
      </c>
      <c r="F17" s="0">
        <v>0.049011208712966825</v>
      </c>
    </row>
    <row r="18">
      <c r="A18" s="0">
        <v>0.046865559602224327</v>
      </c>
      <c r="B18" s="0">
        <v>0.043989650715877494</v>
      </c>
      <c r="C18" s="0">
        <v>0.043890546302975113</v>
      </c>
      <c r="D18" s="0">
        <v>0.045077417846381293</v>
      </c>
      <c r="E18" s="0">
        <v>0.047356992607410775</v>
      </c>
      <c r="F18" s="0">
        <v>0.050853145216906329</v>
      </c>
    </row>
    <row r="19">
      <c r="A19" s="0">
        <v>0.04740922091675099</v>
      </c>
      <c r="B19" s="0">
        <v>0.046447306369041881</v>
      </c>
      <c r="C19" s="0">
        <v>0.047134722541429953</v>
      </c>
      <c r="D19" s="0">
        <v>0.048567342662177965</v>
      </c>
      <c r="E19" s="0">
        <v>0.051193095620851142</v>
      </c>
      <c r="F19" s="0">
        <v>0.055226747499268071</v>
      </c>
    </row>
    <row r="20">
      <c r="A20" s="0">
        <v>0.04740547959665975</v>
      </c>
      <c r="B20" s="0">
        <v>0.049140106647566906</v>
      </c>
      <c r="C20" s="0">
        <v>0.05037026120456866</v>
      </c>
      <c r="D20" s="0">
        <v>0.051536349209907698</v>
      </c>
      <c r="E20" s="0">
        <v>0.053671827371108642</v>
      </c>
      <c r="F20" s="0">
        <v>0.056824523351122161</v>
      </c>
    </row>
    <row r="21">
      <c r="A21" s="0">
        <v>0.04775554016946025</v>
      </c>
      <c r="B21" s="0">
        <v>0.049933446883315732</v>
      </c>
      <c r="C21" s="0">
        <v>0.050685676778363879</v>
      </c>
      <c r="D21" s="0">
        <v>0.051463327323439681</v>
      </c>
      <c r="E21" s="0">
        <v>0.053249123013860089</v>
      </c>
      <c r="F21" s="0">
        <v>0.055986962570943578</v>
      </c>
    </row>
    <row r="22">
      <c r="A22" s="0">
        <v>0.050600749989902466</v>
      </c>
      <c r="B22" s="0">
        <v>0.053341170980151405</v>
      </c>
      <c r="C22" s="0">
        <v>0.0547541093552509</v>
      </c>
      <c r="D22" s="0">
        <v>0.055487471282767556</v>
      </c>
      <c r="E22" s="0">
        <v>0.056556770537119522</v>
      </c>
      <c r="F22" s="0">
        <v>0.057517009372989918</v>
      </c>
    </row>
    <row r="23">
      <c r="A23" s="0">
        <v>0.052244163670849462</v>
      </c>
      <c r="B23" s="0">
        <v>0.055608733926276709</v>
      </c>
      <c r="C23" s="0">
        <v>0.056622607301191293</v>
      </c>
      <c r="D23" s="0">
        <v>0.057070308975733626</v>
      </c>
      <c r="E23" s="0">
        <v>0.058021779386987798</v>
      </c>
      <c r="F23" s="0">
        <v>0.058965545664052467</v>
      </c>
    </row>
    <row r="24">
      <c r="A24" s="0">
        <v>0.053947860145436156</v>
      </c>
      <c r="B24" s="0">
        <v>0.053188568514699046</v>
      </c>
      <c r="C24" s="0">
        <v>0.052676535887470212</v>
      </c>
      <c r="D24" s="0">
        <v>0.053164718606827269</v>
      </c>
      <c r="E24" s="0">
        <v>0.05467657377197236</v>
      </c>
      <c r="F24" s="0">
        <v>0.056869131125183631</v>
      </c>
    </row>
    <row r="25">
      <c r="A25" s="0">
        <v>0.053868331336569306</v>
      </c>
      <c r="B25" s="0">
        <v>0.052935581068437328</v>
      </c>
      <c r="C25" s="0">
        <v>0.052447239078118733</v>
      </c>
      <c r="D25" s="0">
        <v>0.052840824729189197</v>
      </c>
      <c r="E25" s="0">
        <v>0.054020187510264453</v>
      </c>
      <c r="F25" s="0">
        <v>0.055520276921863281</v>
      </c>
    </row>
    <row r="26">
      <c r="A26" s="0">
        <v>0.053260154049173766</v>
      </c>
      <c r="B26" s="0">
        <v>0.052450161433619545</v>
      </c>
      <c r="C26" s="0">
        <v>0.051376083302470239</v>
      </c>
      <c r="D26" s="0">
        <v>0.051809118303080576</v>
      </c>
      <c r="E26" s="0">
        <v>0.053806647312246769</v>
      </c>
      <c r="F26" s="0">
        <v>0.057258165445470403</v>
      </c>
    </row>
    <row r="27">
      <c r="A27" s="0">
        <v>0.05356190009961654</v>
      </c>
      <c r="B27" s="0">
        <v>0.053777872584504366</v>
      </c>
      <c r="C27" s="0">
        <v>0.053610754594191637</v>
      </c>
      <c r="D27" s="0">
        <v>0.054258258004554291</v>
      </c>
      <c r="E27" s="0">
        <v>0.05610518218832309</v>
      </c>
      <c r="F27" s="0">
        <v>0.058938792844974122</v>
      </c>
    </row>
    <row r="28">
      <c r="A28" s="0">
        <v>0.053947636867022031</v>
      </c>
      <c r="B28" s="0">
        <v>0.052327305251265326</v>
      </c>
      <c r="C28" s="0">
        <v>0.051615648353785876</v>
      </c>
      <c r="D28" s="0">
        <v>0.052462509117624942</v>
      </c>
      <c r="E28" s="0">
        <v>0.054889041689165301</v>
      </c>
      <c r="F28" s="0">
        <v>0.058882377219330352</v>
      </c>
    </row>
    <row r="29">
      <c r="A29" s="0">
        <v>0.054009901548235914</v>
      </c>
      <c r="B29" s="0">
        <v>0.052268852058717938</v>
      </c>
      <c r="C29" s="0">
        <v>0.051895857582061014</v>
      </c>
      <c r="D29" s="0">
        <v>0.052715270941400577</v>
      </c>
      <c r="E29" s="0">
        <v>0.054642611436845047</v>
      </c>
      <c r="F29" s="0">
        <v>0.057459793193799819</v>
      </c>
    </row>
    <row r="30">
      <c r="A30" s="0">
        <v>0.05379242691163709</v>
      </c>
      <c r="B30" s="0">
        <v>0.05238246606891734</v>
      </c>
      <c r="C30" s="0">
        <v>0.052101985452294976</v>
      </c>
      <c r="D30" s="0">
        <v>0.052813757581907803</v>
      </c>
      <c r="E30" s="0">
        <v>0.054453184947943302</v>
      </c>
      <c r="F30" s="0">
        <v>0.056705042368204173</v>
      </c>
    </row>
    <row r="31">
      <c r="A31" s="0">
        <v>0.053378524737911132</v>
      </c>
      <c r="B31" s="0">
        <v>0.052634600693765306</v>
      </c>
      <c r="C31" s="0">
        <v>0.052148606613633769</v>
      </c>
      <c r="D31" s="0">
        <v>0.052516913496036835</v>
      </c>
      <c r="E31" s="0">
        <v>0.053688107608034913</v>
      </c>
      <c r="F31" s="0">
        <v>0.055214054574419184</v>
      </c>
    </row>
    <row r="32">
      <c r="A32" s="0">
        <v>0.0531337569928041</v>
      </c>
      <c r="B32" s="0">
        <v>0.051745945488932896</v>
      </c>
      <c r="C32" s="0">
        <v>0.050737793279512541</v>
      </c>
      <c r="D32" s="0">
        <v>0.051007089725502497</v>
      </c>
      <c r="E32" s="0">
        <v>0.052313911965465969</v>
      </c>
      <c r="F32" s="0">
        <v>0.054288363031747139</v>
      </c>
    </row>
    <row r="33">
      <c r="A33" s="0">
        <v>0.05343056477161498</v>
      </c>
      <c r="B33" s="0">
        <v>0.051699586097228287</v>
      </c>
      <c r="C33" s="0">
        <v>0.050139478605193251</v>
      </c>
      <c r="D33" s="0">
        <v>0.050142382326909353</v>
      </c>
      <c r="E33" s="0">
        <v>0.051264170356515086</v>
      </c>
      <c r="F33" s="0">
        <v>0.053084496384231711</v>
      </c>
    </row>
    <row r="34">
      <c r="A34" s="0">
        <v>0.053452276067008947</v>
      </c>
      <c r="B34" s="0">
        <v>0.050089154458609342</v>
      </c>
      <c r="C34" s="0">
        <v>0.047931497948991555</v>
      </c>
      <c r="D34" s="0">
        <v>0.047962335319058864</v>
      </c>
      <c r="E34" s="0">
        <v>0.049334166201365576</v>
      </c>
      <c r="F34" s="0">
        <v>0.051725890660186097</v>
      </c>
    </row>
    <row r="35">
      <c r="A35" s="0">
        <v>0.053160118951493321</v>
      </c>
      <c r="B35" s="0">
        <v>0.052717510716273563</v>
      </c>
      <c r="C35" s="0">
        <v>0.051228798778015387</v>
      </c>
      <c r="D35" s="0">
        <v>0.050951839777749593</v>
      </c>
      <c r="E35" s="0">
        <v>0.051650505993544128</v>
      </c>
      <c r="F35" s="0">
        <v>0.052776523337218655</v>
      </c>
    </row>
    <row r="36">
      <c r="A36" s="0">
        <v>0.055878150163162228</v>
      </c>
      <c r="B36" s="0">
        <v>0.055599361231874589</v>
      </c>
      <c r="C36" s="0">
        <v>0.054131914149881159</v>
      </c>
      <c r="D36" s="0">
        <v>0.053791051285476656</v>
      </c>
      <c r="E36" s="0">
        <v>0.054330305447635042</v>
      </c>
      <c r="F36" s="0">
        <v>0.055050442577513514</v>
      </c>
    </row>
    <row r="37">
      <c r="A37" s="0">
        <v>0.056076768995540302</v>
      </c>
      <c r="B37" s="0">
        <v>0.054789714832186663</v>
      </c>
      <c r="C37" s="0">
        <v>0.053389743565838879</v>
      </c>
      <c r="D37" s="0">
        <v>0.053272524132040519</v>
      </c>
      <c r="E37" s="0">
        <v>0.054013924643509181</v>
      </c>
      <c r="F37" s="0">
        <v>0.054961198637052705</v>
      </c>
    </row>
    <row r="38">
      <c r="A38" s="0">
        <v>0.056532605449089425</v>
      </c>
      <c r="B38" s="0">
        <v>0.052904135197079608</v>
      </c>
      <c r="C38" s="0">
        <v>0.050932218185128303</v>
      </c>
      <c r="D38" s="0">
        <v>0.050832506864096662</v>
      </c>
      <c r="E38" s="0">
        <v>0.051543098118327517</v>
      </c>
      <c r="F38" s="0">
        <v>0.052380683543133827</v>
      </c>
    </row>
    <row r="39">
      <c r="A39" s="0">
        <v>0.054881723292347362</v>
      </c>
      <c r="B39" s="0">
        <v>0.053211629294653888</v>
      </c>
      <c r="C39" s="0">
        <v>0.050188152261725995</v>
      </c>
      <c r="D39" s="0">
        <v>0.049191163659683471</v>
      </c>
      <c r="E39" s="0">
        <v>0.049339878585575564</v>
      </c>
      <c r="F39" s="0">
        <v>0.049897391080640126</v>
      </c>
    </row>
    <row r="40">
      <c r="A40" s="0">
        <v>0.054758030393209436</v>
      </c>
      <c r="B40" s="0">
        <v>0.053658027329467499</v>
      </c>
      <c r="C40" s="0">
        <v>0.051121239404804758</v>
      </c>
      <c r="D40" s="0">
        <v>0.050292258019683601</v>
      </c>
      <c r="E40" s="0">
        <v>0.05050875719142317</v>
      </c>
      <c r="F40" s="0">
        <v>0.051043149699352912</v>
      </c>
    </row>
    <row r="41">
      <c r="A41" s="0">
        <v>0.05496756511243673</v>
      </c>
      <c r="B41" s="0">
        <v>0.053899927891029223</v>
      </c>
      <c r="C41" s="0">
        <v>0.051705879499555615</v>
      </c>
      <c r="D41" s="0">
        <v>0.051108541832189498</v>
      </c>
      <c r="E41" s="0">
        <v>0.051557467806778313</v>
      </c>
      <c r="F41" s="0">
        <v>0.05238250342994806</v>
      </c>
    </row>
    <row r="42">
      <c r="A42" s="0">
        <v>0.055345797567897967</v>
      </c>
      <c r="B42" s="0">
        <v>0.052462245525814834</v>
      </c>
      <c r="C42" s="0">
        <v>0.049529303688751615</v>
      </c>
      <c r="D42" s="0">
        <v>0.048864409180985377</v>
      </c>
      <c r="E42" s="0">
        <v>0.049411857632396451</v>
      </c>
      <c r="F42" s="0">
        <v>0.050538750313955938</v>
      </c>
    </row>
    <row r="43">
      <c r="A43" s="0">
        <v>0.055028094808649342</v>
      </c>
      <c r="B43" s="0">
        <v>0.054251908014319089</v>
      </c>
      <c r="C43" s="0">
        <v>0.052430160395895674</v>
      </c>
      <c r="D43" s="0">
        <v>0.051977378526922975</v>
      </c>
      <c r="E43" s="0">
        <v>0.052474798104150712</v>
      </c>
      <c r="F43" s="0">
        <v>0.053250485148336871</v>
      </c>
    </row>
    <row r="44">
      <c r="A44" s="0">
        <v>0.055076316226539503</v>
      </c>
      <c r="B44" s="0">
        <v>0.054299180853673475</v>
      </c>
      <c r="C44" s="0">
        <v>0.052539664418473186</v>
      </c>
      <c r="D44" s="0">
        <v>0.052205153499914676</v>
      </c>
      <c r="E44" s="0">
        <v>0.052945378830885494</v>
      </c>
      <c r="F44" s="0">
        <v>0.05417119119927321</v>
      </c>
    </row>
    <row r="45">
      <c r="A45" s="0">
        <v>0.055158341906541182</v>
      </c>
      <c r="B45" s="0">
        <v>0.053969811697658215</v>
      </c>
      <c r="C45" s="0">
        <v>0.05249985421672014</v>
      </c>
      <c r="D45" s="0">
        <v>0.052297559640275257</v>
      </c>
      <c r="E45" s="0">
        <v>0.052928954561440616</v>
      </c>
      <c r="F45" s="0">
        <v>0.053738957934129333</v>
      </c>
    </row>
    <row r="46">
      <c r="A46" s="0">
        <v>0.05541809427445904</v>
      </c>
      <c r="B46" s="0">
        <v>0.053457365155743342</v>
      </c>
      <c r="C46" s="0">
        <v>0.05156623222628532</v>
      </c>
      <c r="D46" s="0">
        <v>0.05124681006325988</v>
      </c>
      <c r="E46" s="0">
        <v>0.051806886855089579</v>
      </c>
      <c r="F46" s="0">
        <v>0.052568985874863153</v>
      </c>
    </row>
    <row r="47">
      <c r="A47" s="0">
        <v>0.055397498995362782</v>
      </c>
      <c r="B47" s="0">
        <v>0.053458729247061867</v>
      </c>
      <c r="C47" s="0">
        <v>0.051752334508231961</v>
      </c>
      <c r="D47" s="0">
        <v>0.051529395060014346</v>
      </c>
      <c r="E47" s="0">
        <v>0.052141447153051572</v>
      </c>
      <c r="F47" s="0">
        <v>0.052920073524040157</v>
      </c>
    </row>
    <row r="48">
      <c r="A48" s="0">
        <v>0.055609847655027619</v>
      </c>
      <c r="B48" s="0">
        <v>0.054433377039624337</v>
      </c>
      <c r="C48" s="0">
        <v>0.053088905453755969</v>
      </c>
      <c r="D48" s="0">
        <v>0.052921919799061648</v>
      </c>
      <c r="E48" s="0">
        <v>0.053504538648091494</v>
      </c>
      <c r="F48" s="0">
        <v>0.054141093345563045</v>
      </c>
    </row>
    <row r="49">
      <c r="A49" s="0">
        <v>0.057217404153573057</v>
      </c>
      <c r="B49" s="0">
        <v>0.057929248507190903</v>
      </c>
      <c r="C49" s="0">
        <v>0.056530838327153624</v>
      </c>
      <c r="D49" s="0">
        <v>0.056063331557599391</v>
      </c>
      <c r="E49" s="0">
        <v>0.056487490125306419</v>
      </c>
      <c r="F49" s="0">
        <v>0.057027440200411422</v>
      </c>
    </row>
    <row r="50">
      <c r="A50" s="0">
        <v>0.057621208788176358</v>
      </c>
      <c r="B50" s="0">
        <v>0.057250813813769869</v>
      </c>
      <c r="C50" s="0">
        <v>0.055329469966178581</v>
      </c>
      <c r="D50" s="0">
        <v>0.054734657513278592</v>
      </c>
      <c r="E50" s="0">
        <v>0.055079496475987089</v>
      </c>
      <c r="F50" s="0">
        <v>0.05555887023440053</v>
      </c>
    </row>
    <row r="51">
      <c r="A51" s="0">
        <v>0.057773396439907442</v>
      </c>
      <c r="B51" s="0">
        <v>0.058805881260192379</v>
      </c>
      <c r="C51" s="0">
        <v>0.057059084448478715</v>
      </c>
      <c r="D51" s="0">
        <v>0.056326692829742356</v>
      </c>
      <c r="E51" s="0">
        <v>0.056542004089486779</v>
      </c>
      <c r="F51" s="0">
        <v>0.056859610810839525</v>
      </c>
    </row>
    <row r="52">
      <c r="A52" s="0">
        <v>0.059945888995323111</v>
      </c>
      <c r="B52" s="0">
        <v>0.060678123627238609</v>
      </c>
      <c r="C52" s="0">
        <v>0.058641488124157162</v>
      </c>
      <c r="D52" s="0">
        <v>0.057716636000827055</v>
      </c>
      <c r="E52" s="0">
        <v>0.0576455128098919</v>
      </c>
      <c r="F52" s="0">
        <v>0.057415534435208228</v>
      </c>
    </row>
    <row r="53">
      <c r="A53" s="0">
        <v>0.060106848690037316</v>
      </c>
      <c r="B53" s="0">
        <v>0.060585332243240329</v>
      </c>
      <c r="C53" s="0">
        <v>0.058336147031624569</v>
      </c>
      <c r="D53" s="0">
        <v>0.057198084619207779</v>
      </c>
      <c r="E53" s="0">
        <v>0.056723139217618956</v>
      </c>
      <c r="F53" s="0">
        <v>0.05575502479104321</v>
      </c>
    </row>
    <row r="54">
      <c r="A54" s="0">
        <v>0.059947292658878375</v>
      </c>
      <c r="B54" s="0">
        <v>0.059643095107288664</v>
      </c>
      <c r="C54" s="0">
        <v>0.05700238417402903</v>
      </c>
      <c r="D54" s="0">
        <v>0.055745812573771911</v>
      </c>
      <c r="E54" s="0">
        <v>0.05516110383735176</v>
      </c>
      <c r="F54" s="0">
        <v>0.054068279284452694</v>
      </c>
    </row>
    <row r="55">
      <c r="A55" s="0">
        <v>0.062047440494783078</v>
      </c>
      <c r="B55" s="0">
        <v>0.061966254569096255</v>
      </c>
      <c r="C55" s="0">
        <v>0.059603526765481391</v>
      </c>
      <c r="D55" s="0">
        <v>0.05832836268994402</v>
      </c>
      <c r="E55" s="0">
        <v>0.057432704600752796</v>
      </c>
      <c r="F55" s="0">
        <v>0.055537908649715209</v>
      </c>
    </row>
    <row r="56">
      <c r="A56" s="0">
        <v>0.062530208752559102</v>
      </c>
      <c r="B56" s="0">
        <v>0.060719224607308941</v>
      </c>
      <c r="C56" s="0">
        <v>0.057529753840618834</v>
      </c>
      <c r="D56" s="0">
        <v>0.056177129249056976</v>
      </c>
      <c r="E56" s="0">
        <v>0.055480562939451819</v>
      </c>
      <c r="F56" s="0">
        <v>0.054138078432656049</v>
      </c>
    </row>
    <row r="57">
      <c r="A57" s="0">
        <v>0.062541722040402731</v>
      </c>
      <c r="B57" s="0">
        <v>0.061629806283852367</v>
      </c>
      <c r="C57" s="0">
        <v>0.059379829487570368</v>
      </c>
      <c r="D57" s="0">
        <v>0.05843374544307238</v>
      </c>
      <c r="E57" s="0">
        <v>0.058022519855816829</v>
      </c>
      <c r="F57" s="0">
        <v>0.056906347973349106</v>
      </c>
    </row>
    <row r="58">
      <c r="A58" s="0">
        <v>0.061662036317105623</v>
      </c>
      <c r="B58" s="0">
        <v>0.06161757513417504</v>
      </c>
      <c r="C58" s="0">
        <v>0.058853450715347089</v>
      </c>
      <c r="D58" s="0">
        <v>0.057469741238496255</v>
      </c>
      <c r="E58" s="0">
        <v>0.056759026221705935</v>
      </c>
      <c r="F58" s="0">
        <v>0.055447393261512913</v>
      </c>
    </row>
    <row r="59">
      <c r="A59" s="0">
        <v>0.062400014425396291</v>
      </c>
      <c r="B59" s="0">
        <v>0.063621043869959107</v>
      </c>
      <c r="C59" s="0">
        <v>0.061303807707199856</v>
      </c>
      <c r="D59" s="0">
        <v>0.059903633645786575</v>
      </c>
      <c r="E59" s="0">
        <v>0.059027223996864456</v>
      </c>
      <c r="F59" s="0">
        <v>0.057308682157284851</v>
      </c>
    </row>
    <row r="60">
      <c r="A60" s="0">
        <v>0.061663097216521731</v>
      </c>
      <c r="B60" s="0">
        <v>0.062435060020756911</v>
      </c>
      <c r="C60" s="0">
        <v>0.060204582809328624</v>
      </c>
      <c r="D60" s="0">
        <v>0.05897175794124454</v>
      </c>
      <c r="E60" s="0">
        <v>0.058305530863418858</v>
      </c>
      <c r="F60" s="0">
        <v>0.056929666540621593</v>
      </c>
    </row>
    <row r="61">
      <c r="A61" s="0">
        <v>0.061187376428641388</v>
      </c>
      <c r="B61" s="0">
        <v>0.063642495077710984</v>
      </c>
      <c r="C61" s="0">
        <v>0.062362790595218945</v>
      </c>
      <c r="D61" s="0">
        <v>0.061371457745572136</v>
      </c>
      <c r="E61" s="0">
        <v>0.060785876148529219</v>
      </c>
      <c r="F61" s="0">
        <v>0.059346402072884753</v>
      </c>
    </row>
    <row r="62">
      <c r="A62" s="0">
        <v>0.062049668154480306</v>
      </c>
      <c r="B62" s="0">
        <v>0.064065742256529973</v>
      </c>
      <c r="C62" s="0">
        <v>0.062839090375902393</v>
      </c>
      <c r="D62" s="0">
        <v>0.061950005440227891</v>
      </c>
      <c r="E62" s="0">
        <v>0.061433668312542704</v>
      </c>
      <c r="F62" s="0">
        <v>0.060015510918483499</v>
      </c>
    </row>
    <row r="63">
      <c r="A63" s="0">
        <v>0.064045804384123078</v>
      </c>
      <c r="B63" s="0">
        <v>0.065269987695554949</v>
      </c>
      <c r="C63" s="0">
        <v>0.063138978231520565</v>
      </c>
      <c r="D63" s="0">
        <v>0.061727421668247948</v>
      </c>
      <c r="E63" s="0">
        <v>0.060598532960596668</v>
      </c>
      <c r="F63" s="0">
        <v>0.058226669722324612</v>
      </c>
    </row>
    <row r="64">
      <c r="A64" s="0">
        <v>0.064362692429549589</v>
      </c>
      <c r="B64" s="0">
        <v>0.065733099967700603</v>
      </c>
      <c r="C64" s="0">
        <v>0.063068523895548248</v>
      </c>
      <c r="D64" s="0">
        <v>0.061454332127546057</v>
      </c>
      <c r="E64" s="0">
        <v>0.060441493011246974</v>
      </c>
      <c r="F64" s="0">
        <v>0.058569202403217571</v>
      </c>
    </row>
    <row r="65">
      <c r="A65" s="0">
        <v>0.065069713925609882</v>
      </c>
      <c r="B65" s="0">
        <v>0.065045179389052452</v>
      </c>
      <c r="C65" s="0">
        <v>0.063664129320530616</v>
      </c>
      <c r="D65" s="0">
        <v>0.062877320388275773</v>
      </c>
      <c r="E65" s="0">
        <v>0.062155819436065199</v>
      </c>
      <c r="F65" s="0">
        <v>0.060022312274365587</v>
      </c>
    </row>
    <row r="66">
      <c r="A66" s="0">
        <v>0.066988511131255382</v>
      </c>
      <c r="B66" s="0">
        <v>0.069001801435314772</v>
      </c>
      <c r="C66" s="0">
        <v>0.067393326708004769</v>
      </c>
      <c r="D66" s="0">
        <v>0.065910749719053002</v>
      </c>
      <c r="E66" s="0">
        <v>0.064222683220006849</v>
      </c>
      <c r="F66" s="0">
        <v>0.060480038243127136</v>
      </c>
    </row>
    <row r="67">
      <c r="A67" s="0">
        <v>0.067731734489252654</v>
      </c>
      <c r="B67" s="0">
        <v>0.066841477798821103</v>
      </c>
      <c r="C67" s="0">
        <v>0.063215186302610582</v>
      </c>
      <c r="D67" s="0">
        <v>0.061368921709802793</v>
      </c>
      <c r="E67" s="0">
        <v>0.06011581372525665</v>
      </c>
      <c r="F67" s="0">
        <v>0.057811457194054575</v>
      </c>
    </row>
    <row r="68">
      <c r="A68" s="0">
        <v>0.070374605520185984</v>
      </c>
      <c r="B68" s="0">
        <v>0.068737952620168019</v>
      </c>
      <c r="C68" s="0">
        <v>0.065758907057619526</v>
      </c>
      <c r="D68" s="0">
        <v>0.064172196127585096</v>
      </c>
      <c r="E68" s="0">
        <v>0.062619516824650973</v>
      </c>
      <c r="F68" s="0">
        <v>0.05920593834927379</v>
      </c>
    </row>
    <row r="69">
      <c r="A69" s="0">
        <v>0.074328775063299962</v>
      </c>
      <c r="B69" s="0">
        <v>0.06916021985666275</v>
      </c>
      <c r="C69" s="0">
        <v>0.063700626476021552</v>
      </c>
      <c r="D69" s="0">
        <v>0.0617458954274058</v>
      </c>
      <c r="E69" s="0">
        <v>0.060932015672564468</v>
      </c>
      <c r="F69" s="0">
        <v>0.059584710104981169</v>
      </c>
    </row>
    <row r="70">
      <c r="A70" s="0">
        <v>0.073642155388226993</v>
      </c>
      <c r="B70" s="0">
        <v>0.068630861357136919</v>
      </c>
      <c r="C70" s="0">
        <v>0.061179744199743216</v>
      </c>
      <c r="D70" s="0">
        <v>0.058553749689308168</v>
      </c>
      <c r="E70" s="0">
        <v>0.058289278834431649</v>
      </c>
      <c r="F70" s="0">
        <v>0.059055047083524249</v>
      </c>
    </row>
    <row r="71">
      <c r="A71" s="0">
        <v>0.071997663780624874</v>
      </c>
      <c r="B71" s="0">
        <v>0.071768166204366449</v>
      </c>
      <c r="C71" s="0">
        <v>0.064720043967662011</v>
      </c>
      <c r="D71" s="0">
        <v>0.0615969667234222</v>
      </c>
      <c r="E71" s="0">
        <v>0.061048931404629893</v>
      </c>
      <c r="F71" s="0">
        <v>0.061751114988740155</v>
      </c>
    </row>
    <row r="72">
      <c r="A72" s="0">
        <v>0.071755754966047497</v>
      </c>
      <c r="B72" s="0">
        <v>0.07248071113146487</v>
      </c>
      <c r="C72" s="0">
        <v>0.066672573680410074</v>
      </c>
      <c r="D72" s="0">
        <v>0.063902781878359877</v>
      </c>
      <c r="E72" s="0">
        <v>0.063172760063434544</v>
      </c>
      <c r="F72" s="0">
        <v>0.063042220300228477</v>
      </c>
    </row>
    <row r="73">
      <c r="A73" s="0">
        <v>0.071786680228626054</v>
      </c>
      <c r="B73" s="0">
        <v>0.072168261080268248</v>
      </c>
      <c r="C73" s="0">
        <v>0.067326061895331163</v>
      </c>
      <c r="D73" s="0">
        <v>0.064918121748262808</v>
      </c>
      <c r="E73" s="0">
        <v>0.063936629796037134</v>
      </c>
      <c r="F73" s="0">
        <v>0.062786639531264385</v>
      </c>
    </row>
    <row r="74">
      <c r="A74" s="0">
        <v>0.071308496426014278</v>
      </c>
      <c r="B74" s="0">
        <v>0.064475139459094166</v>
      </c>
      <c r="C74" s="0">
        <v>0.058266920505618464</v>
      </c>
      <c r="D74" s="0">
        <v>0.056740452794286078</v>
      </c>
      <c r="E74" s="0">
        <v>0.057422830219448842</v>
      </c>
      <c r="F74" s="0">
        <v>0.059305467940520634</v>
      </c>
    </row>
    <row r="75">
      <c r="A75" s="0">
        <v>0.070882272805205787</v>
      </c>
      <c r="B75" s="0">
        <v>0.062042511321463378</v>
      </c>
      <c r="C75" s="0">
        <v>0.055845927801967392</v>
      </c>
      <c r="D75" s="0">
        <v>0.054442951650714708</v>
      </c>
      <c r="E75" s="0">
        <v>0.05481739106139253</v>
      </c>
      <c r="F75" s="0">
        <v>0.055831130193654988</v>
      </c>
    </row>
    <row r="76">
      <c r="A76" s="0">
        <v>0.058719920456222985</v>
      </c>
      <c r="B76" s="0">
        <v>0.046321118315105492</v>
      </c>
      <c r="C76" s="0">
        <v>0.043096728574012588</v>
      </c>
      <c r="D76" s="0">
        <v>0.044136370921201276</v>
      </c>
      <c r="E76" s="0">
        <v>0.046566049579485999</v>
      </c>
      <c r="F76" s="0">
        <v>0.050184849128584258</v>
      </c>
    </row>
    <row r="77">
      <c r="A77" s="0">
        <v>0.048700132996812133</v>
      </c>
      <c r="B77" s="0">
        <v>0.039333524625873556</v>
      </c>
      <c r="C77" s="0">
        <v>0.039913881522112366</v>
      </c>
      <c r="D77" s="0">
        <v>0.04282292086802001</v>
      </c>
      <c r="E77" s="0">
        <v>0.046871245618469219</v>
      </c>
      <c r="F77" s="0">
        <v>0.052617929296397609</v>
      </c>
    </row>
    <row r="78">
      <c r="A78" s="0">
        <v>0.041839710174241047</v>
      </c>
      <c r="B78" s="0">
        <v>0.030052401314828479</v>
      </c>
      <c r="C78" s="0">
        <v>0.031874022218232226</v>
      </c>
      <c r="D78" s="0">
        <v>0.035536425680307376</v>
      </c>
      <c r="E78" s="0">
        <v>0.039452456507759408</v>
      </c>
      <c r="F78" s="0">
        <v>0.044260042335479248</v>
      </c>
    </row>
    <row r="79">
      <c r="A79" s="0">
        <v>0.028010592089682648</v>
      </c>
      <c r="B79" s="0">
        <v>0.022256340928882297</v>
      </c>
      <c r="C79" s="0">
        <v>0.025302670064163812</v>
      </c>
      <c r="D79" s="0">
        <v>0.029275753279502523</v>
      </c>
      <c r="E79" s="0">
        <v>0.034578188733556128</v>
      </c>
      <c r="F79" s="0">
        <v>0.042855466477395292</v>
      </c>
    </row>
    <row r="80">
      <c r="A80" s="0">
        <v>0.032567039669579211</v>
      </c>
      <c r="B80" s="0">
        <v>0.024448446246533383</v>
      </c>
      <c r="C80" s="0">
        <v>0.028145373319110455</v>
      </c>
      <c r="D80" s="0">
        <v>0.032496439138361255</v>
      </c>
      <c r="E80" s="0">
        <v>0.037294686135841346</v>
      </c>
      <c r="F80" s="0">
        <v>0.04376840940980721</v>
      </c>
    </row>
    <row r="81">
      <c r="A81" s="0">
        <v>0.029753434319589447</v>
      </c>
      <c r="B81" s="0">
        <v>0.025509884578280084</v>
      </c>
      <c r="C81" s="0">
        <v>0.032097051030160695</v>
      </c>
      <c r="D81" s="0">
        <v>0.037119110537973003</v>
      </c>
      <c r="E81" s="0">
        <v>0.041615464194824037</v>
      </c>
      <c r="F81" s="0">
        <v>0.046694058162059016</v>
      </c>
    </row>
    <row r="82">
      <c r="A82" s="0">
        <v>0.030570450781363803</v>
      </c>
      <c r="B82" s="0">
        <v>0.026251535788857444</v>
      </c>
      <c r="C82" s="0">
        <v>0.032388003428130384</v>
      </c>
      <c r="D82" s="0">
        <v>0.037472606224309674</v>
      </c>
      <c r="E82" s="0">
        <v>0.042623588752072741</v>
      </c>
      <c r="F82" s="0">
        <v>0.049183462570955072</v>
      </c>
    </row>
    <row r="83">
      <c r="A83" s="0">
        <v>0.032191346692965965</v>
      </c>
      <c r="B83" s="0">
        <v>0.028318209753339763</v>
      </c>
      <c r="C83" s="0">
        <v>0.036269542427156277</v>
      </c>
      <c r="D83" s="0">
        <v>0.042434906794492661</v>
      </c>
      <c r="E83" s="0">
        <v>0.048511129378473794</v>
      </c>
      <c r="F83" s="0">
        <v>0.056020535375705699</v>
      </c>
    </row>
    <row r="84">
      <c r="A84" s="0">
        <v>0.031701513642801001</v>
      </c>
      <c r="B84" s="0">
        <v>0.029402571582979632</v>
      </c>
      <c r="C84" s="0">
        <v>0.03927165345489405</v>
      </c>
      <c r="D84" s="0">
        <v>0.04571957261588265</v>
      </c>
      <c r="E84" s="0">
        <v>0.050843557898057237</v>
      </c>
      <c r="F84" s="0">
        <v>0.055749444838078602</v>
      </c>
    </row>
    <row r="85">
      <c r="A85" s="0">
        <v>0.030612101474935656</v>
      </c>
      <c r="B85" s="0">
        <v>0.034573192279833985</v>
      </c>
      <c r="C85" s="0">
        <v>0.045393774154554804</v>
      </c>
      <c r="D85" s="0">
        <v>0.050938112303871574</v>
      </c>
      <c r="E85" s="0">
        <v>0.054525955911490044</v>
      </c>
      <c r="F85" s="0">
        <v>0.056786837798533309</v>
      </c>
    </row>
    <row r="86">
      <c r="A86" s="0">
        <v>0.029617810573423612</v>
      </c>
      <c r="B86" s="0">
        <v>0.037845611583616337</v>
      </c>
      <c r="C86" s="0">
        <v>0.045959075459928729</v>
      </c>
      <c r="D86" s="0">
        <v>0.049389841211301064</v>
      </c>
      <c r="E86" s="0">
        <v>0.051792773733477376</v>
      </c>
      <c r="F86" s="0">
        <v>0.0536289366039025</v>
      </c>
    </row>
    <row r="87">
      <c r="A87" s="0">
        <v>0.0334948538497504</v>
      </c>
      <c r="B87" s="0">
        <v>0.040091412288456599</v>
      </c>
      <c r="C87" s="0">
        <v>0.046236206076380799</v>
      </c>
      <c r="D87" s="0">
        <v>0.048796908555497301</v>
      </c>
      <c r="E87" s="0">
        <v>0.050609284940983129</v>
      </c>
      <c r="F87" s="0">
        <v>0.051875252149569853</v>
      </c>
    </row>
    <row r="88">
      <c r="A88" s="0">
        <v>0.03466071364380903</v>
      </c>
      <c r="B88" s="0">
        <v>0.042241615853110329</v>
      </c>
      <c r="C88" s="0">
        <v>0.047124560702517727</v>
      </c>
      <c r="D88" s="0">
        <v>0.049227847901426272</v>
      </c>
      <c r="E88" s="0">
        <v>0.051569361964327043</v>
      </c>
      <c r="F88" s="0">
        <v>0.054592483036731677</v>
      </c>
    </row>
    <row r="89">
      <c r="A89" s="0">
        <v>0.037981373550824093</v>
      </c>
      <c r="B89" s="0">
        <v>0.040692320620509578</v>
      </c>
      <c r="C89" s="0">
        <v>0.044006232662590329</v>
      </c>
      <c r="D89" s="0">
        <v>0.046099858132717608</v>
      </c>
      <c r="E89" s="0">
        <v>0.048675508229401414</v>
      </c>
      <c r="F89" s="0">
        <v>0.052161137608018653</v>
      </c>
    </row>
    <row r="90">
      <c r="A90" s="0">
        <v>0.038903210272008534</v>
      </c>
      <c r="B90" s="0">
        <v>0.04040440687173022</v>
      </c>
      <c r="C90" s="0">
        <v>0.043198310416300116</v>
      </c>
      <c r="D90" s="0">
        <v>0.045636462874475134</v>
      </c>
      <c r="E90" s="0">
        <v>0.049342119624168949</v>
      </c>
      <c r="F90" s="0">
        <v>0.055132775967599051</v>
      </c>
    </row>
    <row r="91">
      <c r="A91" s="0">
        <v>0.040841710979309269</v>
      </c>
      <c r="B91" s="0">
        <v>0.042984693149578215</v>
      </c>
      <c r="C91" s="0">
        <v>0.045711773660664166</v>
      </c>
      <c r="D91" s="0">
        <v>0.047684284446225189</v>
      </c>
      <c r="E91" s="0">
        <v>0.050416167141075864</v>
      </c>
      <c r="F91" s="0">
        <v>0.054318210474051234</v>
      </c>
    </row>
    <row r="92">
      <c r="A92" s="0">
        <v>0.043415868477792094</v>
      </c>
      <c r="B92" s="0">
        <v>0.046877556089287752</v>
      </c>
      <c r="C92" s="0">
        <v>0.050415612089866169</v>
      </c>
      <c r="D92" s="0">
        <v>0.052477036947133682</v>
      </c>
      <c r="E92" s="0">
        <v>0.054912078310346682</v>
      </c>
      <c r="F92" s="0">
        <v>0.057907550783111938</v>
      </c>
    </row>
    <row r="93">
      <c r="A93" s="0">
        <v>0.046309277931990175</v>
      </c>
      <c r="B93" s="0">
        <v>0.047437022800454545</v>
      </c>
      <c r="C93" s="0">
        <v>0.05041193951624371</v>
      </c>
      <c r="D93" s="0">
        <v>0.052427040573342784</v>
      </c>
      <c r="E93" s="0">
        <v>0.054639231710609117</v>
      </c>
      <c r="F93" s="0">
        <v>0.057049955970318492</v>
      </c>
    </row>
    <row r="94">
      <c r="A94" s="0">
        <v>0.046762729465419609</v>
      </c>
      <c r="B94" s="0">
        <v>0.043549508360783452</v>
      </c>
      <c r="C94" s="0">
        <v>0.044605248203815957</v>
      </c>
      <c r="D94" s="0">
        <v>0.046547113801098439</v>
      </c>
      <c r="E94" s="0">
        <v>0.049407518201140713</v>
      </c>
      <c r="F94" s="0">
        <v>0.053451426545603968</v>
      </c>
    </row>
    <row r="95">
      <c r="A95" s="0">
        <v>0.045251883591265377</v>
      </c>
      <c r="B95" s="0">
        <v>0.043964827577262673</v>
      </c>
      <c r="C95" s="0">
        <v>0.043102354178551926</v>
      </c>
      <c r="D95" s="0">
        <v>0.043786093068633632</v>
      </c>
      <c r="E95" s="0">
        <v>0.046106823674597057</v>
      </c>
      <c r="F95" s="0">
        <v>0.050329598270488211</v>
      </c>
    </row>
    <row r="96">
      <c r="A96" s="0">
        <v>0.045259748517291074</v>
      </c>
      <c r="B96" s="0">
        <v>0.045181631788003759</v>
      </c>
      <c r="C96" s="0">
        <v>0.044353538980468982</v>
      </c>
      <c r="D96" s="0">
        <v>0.044901812103198387</v>
      </c>
      <c r="E96" s="0">
        <v>0.04719965408376086</v>
      </c>
      <c r="F96" s="0">
        <v>0.0515207186282211</v>
      </c>
    </row>
    <row r="97">
      <c r="A97" s="0">
        <v>0.045401209019341832</v>
      </c>
      <c r="B97" s="0">
        <v>0.044642273691072938</v>
      </c>
      <c r="C97" s="0">
        <v>0.04368076154691132</v>
      </c>
      <c r="D97" s="0">
        <v>0.044019802577665863</v>
      </c>
      <c r="E97" s="0">
        <v>0.045700644919153967</v>
      </c>
      <c r="F97" s="0">
        <v>0.048765093435846923</v>
      </c>
    </row>
    <row r="98">
      <c r="A98" s="0">
        <v>0.045530445657441201</v>
      </c>
      <c r="B98" s="0">
        <v>0.046556584174387912</v>
      </c>
      <c r="C98" s="0">
        <v>0.046458968366698578</v>
      </c>
      <c r="D98" s="0">
        <v>0.0467602377313266</v>
      </c>
      <c r="E98" s="0">
        <v>0.047906399161341373</v>
      </c>
      <c r="F98" s="0">
        <v>0.049718198302036401</v>
      </c>
    </row>
    <row r="99">
      <c r="A99" s="0">
        <v>0.047225370263536889</v>
      </c>
      <c r="B99" s="0">
        <v>0.048277330277750587</v>
      </c>
      <c r="C99" s="0">
        <v>0.048373061418165719</v>
      </c>
      <c r="D99" s="0">
        <v>0.048831787524390387</v>
      </c>
      <c r="E99" s="0">
        <v>0.050173356255317603</v>
      </c>
      <c r="F99" s="0">
        <v>0.052219582635039202</v>
      </c>
    </row>
    <row r="100">
      <c r="A100" s="0">
        <v>0.047308710177381037</v>
      </c>
      <c r="B100" s="0">
        <v>0.048174507447231112</v>
      </c>
      <c r="C100" s="0">
        <v>0.047926887081011872</v>
      </c>
      <c r="D100" s="0">
        <v>0.048548233621840228</v>
      </c>
      <c r="E100" s="0">
        <v>0.050657486754745365</v>
      </c>
      <c r="F100" s="0">
        <v>0.054369481526727853</v>
      </c>
    </row>
    <row r="101">
      <c r="A101" s="0">
        <v>0.047776779715068537</v>
      </c>
      <c r="B101" s="0">
        <v>0.047702834462675765</v>
      </c>
      <c r="C101" s="0">
        <v>0.048261721262799026</v>
      </c>
      <c r="D101" s="0">
        <v>0.049396343714233695</v>
      </c>
      <c r="E101" s="0">
        <v>0.051651205740756392</v>
      </c>
      <c r="F101" s="0">
        <v>0.055115340623499931</v>
      </c>
    </row>
    <row r="102">
      <c r="A102" s="0">
        <v>0.047999541970269677</v>
      </c>
      <c r="B102" s="0">
        <v>0.048067055214645285</v>
      </c>
      <c r="C102" s="0">
        <v>0.049078482546795588</v>
      </c>
      <c r="D102" s="0">
        <v>0.050273648475831385</v>
      </c>
      <c r="E102" s="0">
        <v>0.052213753659338502</v>
      </c>
      <c r="F102" s="0">
        <v>0.054841450320795793</v>
      </c>
    </row>
    <row r="103">
      <c r="A103" s="0">
        <v>0.04775742178787</v>
      </c>
      <c r="B103" s="0">
        <v>0.047353009953570377</v>
      </c>
      <c r="C103" s="0">
        <v>0.047873472401997075</v>
      </c>
      <c r="D103" s="0">
        <v>0.049060362506931174</v>
      </c>
      <c r="E103" s="0">
        <v>0.051395396561153453</v>
      </c>
      <c r="F103" s="0">
        <v>0.054994393823484068</v>
      </c>
    </row>
    <row r="104">
      <c r="A104" s="0">
        <v>0.048117265974539705</v>
      </c>
      <c r="B104" s="0">
        <v>0.048083894717033671</v>
      </c>
      <c r="C104" s="0">
        <v>0.048606077237472733</v>
      </c>
      <c r="D104" s="0">
        <v>0.049503392422860122</v>
      </c>
      <c r="E104" s="0">
        <v>0.051179502958232953</v>
      </c>
      <c r="F104" s="0">
        <v>0.053504330688419532</v>
      </c>
    </row>
    <row r="105">
      <c r="A105" s="0">
        <v>0.047781460124625169</v>
      </c>
      <c r="B105" s="0">
        <v>0.04801837353065809</v>
      </c>
      <c r="C105" s="0">
        <v>0.047414657743062839</v>
      </c>
      <c r="D105" s="0">
        <v>0.047750835530732755</v>
      </c>
      <c r="E105" s="0">
        <v>0.049310471911169995</v>
      </c>
      <c r="F105" s="0">
        <v>0.052003431031643468</v>
      </c>
    </row>
    <row r="106">
      <c r="A106" s="0">
        <v>0.04695871138818275</v>
      </c>
      <c r="B106" s="0">
        <v>0.046608354648098038</v>
      </c>
      <c r="C106" s="0">
        <v>0.045560753371838111</v>
      </c>
      <c r="D106" s="0">
        <v>0.045986025947179071</v>
      </c>
      <c r="E106" s="0">
        <v>0.048113193762986166</v>
      </c>
      <c r="F106" s="0">
        <v>0.052103514511695981</v>
      </c>
    </row>
    <row r="107">
      <c r="A107" s="0">
        <v>0.047642454255682989</v>
      </c>
      <c r="B107" s="0">
        <v>0.044695785548840052</v>
      </c>
      <c r="C107" s="0">
        <v>0.041499549886546382</v>
      </c>
      <c r="D107" s="0">
        <v>0.041222143934289052</v>
      </c>
      <c r="E107" s="0">
        <v>0.043128338785852871</v>
      </c>
      <c r="F107" s="0">
        <v>0.047360621371280241</v>
      </c>
    </row>
    <row r="108">
      <c r="A108" s="0">
        <v>0.046214723154517946</v>
      </c>
      <c r="B108" s="0">
        <v>0.037164920058500014</v>
      </c>
      <c r="C108" s="0">
        <v>0.034272077728112325</v>
      </c>
      <c r="D108" s="0">
        <v>0.035077177890517577</v>
      </c>
      <c r="E108" s="0">
        <v>0.037621218091806866</v>
      </c>
      <c r="F108" s="0">
        <v>0.042213015503206698</v>
      </c>
    </row>
    <row r="109">
      <c r="A109" s="0">
        <v>0.045728023956413212</v>
      </c>
      <c r="B109" s="0">
        <v>0.035398858806379746</v>
      </c>
      <c r="C109" s="0">
        <v>0.032378234159753348</v>
      </c>
      <c r="D109" s="0">
        <v>0.033305690744687699</v>
      </c>
      <c r="E109" s="0">
        <v>0.035925655743582086</v>
      </c>
      <c r="F109" s="0">
        <v>0.040578613120689257</v>
      </c>
    </row>
    <row r="110">
      <c r="A110" s="0">
        <v>0.043927665207296393</v>
      </c>
      <c r="B110" s="0">
        <v>0.039110326222206171</v>
      </c>
      <c r="C110" s="0">
        <v>0.036612916830667065</v>
      </c>
      <c r="D110" s="0">
        <v>0.037070234327678114</v>
      </c>
      <c r="E110" s="0">
        <v>0.039569138594361924</v>
      </c>
      <c r="F110" s="0">
        <v>0.044525502524775974</v>
      </c>
    </row>
    <row r="111">
      <c r="A111" s="0">
        <v>0.042859251054569281</v>
      </c>
      <c r="B111" s="0">
        <v>0.03280456370829897</v>
      </c>
      <c r="C111" s="0">
        <v>0.029230268585271731</v>
      </c>
      <c r="D111" s="0">
        <v>0.030156938795403161</v>
      </c>
      <c r="E111" s="0">
        <v>0.033511950832075352</v>
      </c>
      <c r="F111" s="0">
        <v>0.040039235839619672</v>
      </c>
    </row>
    <row r="112">
      <c r="A112" s="0">
        <v>0.042015282304591853</v>
      </c>
      <c r="B112" s="0">
        <v>0.036688134006104031</v>
      </c>
      <c r="C112" s="0">
        <v>0.033571929715678392</v>
      </c>
      <c r="D112" s="0">
        <v>0.033636605706105611</v>
      </c>
      <c r="E112" s="0">
        <v>0.035652247293631249</v>
      </c>
      <c r="F112" s="0">
        <v>0.039954072151733799</v>
      </c>
    </row>
    <row r="113">
      <c r="A113" s="0">
        <v>0.042710932152112344</v>
      </c>
      <c r="B113" s="0">
        <v>0.038113896808582445</v>
      </c>
      <c r="C113" s="0">
        <v>0.035191580801283998</v>
      </c>
      <c r="D113" s="0">
        <v>0.035129074506113356</v>
      </c>
      <c r="E113" s="0">
        <v>0.036807657974616541</v>
      </c>
      <c r="F113" s="0">
        <v>0.040416214621360524</v>
      </c>
    </row>
    <row r="114">
      <c r="A114" s="0">
        <v>0.042052446649040953</v>
      </c>
      <c r="B114" s="0">
        <v>0.036203368283760751</v>
      </c>
      <c r="C114" s="0">
        <v>0.032937871404933358</v>
      </c>
      <c r="D114" s="0">
        <v>0.033093044635746791</v>
      </c>
      <c r="E114" s="0">
        <v>0.03535760494356395</v>
      </c>
      <c r="F114" s="0">
        <v>0.040156329343280436</v>
      </c>
    </row>
    <row r="115">
      <c r="A115" s="0">
        <v>0.037666745571876936</v>
      </c>
      <c r="B115" s="0">
        <v>0.030909728023927639</v>
      </c>
      <c r="C115" s="0">
        <v>0.027214140204670594</v>
      </c>
      <c r="D115" s="0">
        <v>0.027437631400589527</v>
      </c>
      <c r="E115" s="0">
        <v>0.030119709507146819</v>
      </c>
      <c r="F115" s="0">
        <v>0.035999988306093633</v>
      </c>
    </row>
    <row r="116">
      <c r="A116" s="0">
        <v>0.032304573037009593</v>
      </c>
      <c r="B116" s="0">
        <v>0.025299025028426233</v>
      </c>
      <c r="C116" s="0">
        <v>0.021128955434092579</v>
      </c>
      <c r="D116" s="0">
        <v>0.021141242839577939</v>
      </c>
      <c r="E116" s="0">
        <v>0.023759354377452968</v>
      </c>
      <c r="F116" s="0">
        <v>0.029909981785482986</v>
      </c>
    </row>
    <row r="117">
      <c r="A117" s="0">
        <v>0.034861155952467054</v>
      </c>
      <c r="B117" s="0">
        <v>0.028400761465829181</v>
      </c>
      <c r="C117" s="0">
        <v>0.024395214568390566</v>
      </c>
      <c r="D117" s="0">
        <v>0.024207829331517525</v>
      </c>
      <c r="E117" s="0">
        <v>0.026260951053178595</v>
      </c>
      <c r="F117" s="0">
        <v>0.031186325461941555</v>
      </c>
    </row>
    <row r="118">
      <c r="A118" s="0">
        <v>0.033231679401499792</v>
      </c>
      <c r="B118" s="0">
        <v>0.031102722640557467</v>
      </c>
      <c r="C118" s="0">
        <v>0.027849069498933097</v>
      </c>
      <c r="D118" s="0">
        <v>0.027213618975920985</v>
      </c>
      <c r="E118" s="0">
        <v>0.028573195663910384</v>
      </c>
      <c r="F118" s="0">
        <v>0.032388975657424011</v>
      </c>
    </row>
    <row r="119">
      <c r="A119" s="0">
        <v>0.032884604718872182</v>
      </c>
      <c r="B119" s="0">
        <v>0.029111089461188951</v>
      </c>
      <c r="C119" s="0">
        <v>0.024391374346771709</v>
      </c>
      <c r="D119" s="0">
        <v>0.023506231501647219</v>
      </c>
      <c r="E119" s="0">
        <v>0.025370821321346094</v>
      </c>
      <c r="F119" s="0">
        <v>0.030701849231696693</v>
      </c>
    </row>
    <row r="120">
      <c r="A120" s="0">
        <v>0.031548827082245164</v>
      </c>
      <c r="B120" s="0">
        <v>0.026705690753760069</v>
      </c>
      <c r="C120" s="0">
        <v>0.0231460846838853</v>
      </c>
      <c r="D120" s="0">
        <v>0.022920583666875806</v>
      </c>
      <c r="E120" s="0">
        <v>0.024885159918559149</v>
      </c>
      <c r="F120" s="0">
        <v>0.029753962627590322</v>
      </c>
    </row>
    <row r="121">
      <c r="A121" s="0">
        <v>0.031834045164484182</v>
      </c>
      <c r="B121" s="0">
        <v>0.028292933399123726</v>
      </c>
      <c r="C121" s="0">
        <v>0.025883646016047271</v>
      </c>
      <c r="D121" s="0">
        <v>0.025921567377835551</v>
      </c>
      <c r="E121" s="0">
        <v>0.027673079822537611</v>
      </c>
      <c r="F121" s="0">
        <v>0.031718069042199364</v>
      </c>
    </row>
    <row r="122">
      <c r="A122" s="0">
        <v>0.029195198501985729</v>
      </c>
      <c r="B122" s="0">
        <v>0.027500548066255608</v>
      </c>
      <c r="C122" s="0">
        <v>0.025419725678038761</v>
      </c>
      <c r="D122" s="0">
        <v>0.025445756436456805</v>
      </c>
      <c r="E122" s="0">
        <v>0.027380639898589722</v>
      </c>
      <c r="F122" s="0">
        <v>0.031972523056647398</v>
      </c>
    </row>
    <row r="123">
      <c r="A123" s="0">
        <v>0.028610349159132967</v>
      </c>
      <c r="B123" s="0">
        <v>0.027343086048031519</v>
      </c>
      <c r="C123" s="0">
        <v>0.02678525500020976</v>
      </c>
      <c r="D123" s="0">
        <v>0.02763220698148558</v>
      </c>
      <c r="E123" s="0">
        <v>0.030142750192024493</v>
      </c>
      <c r="F123" s="0">
        <v>0.03521147773444501</v>
      </c>
    </row>
    <row r="124">
      <c r="A124" s="0">
        <v>0.029354200995935564</v>
      </c>
      <c r="B124" s="0">
        <v>0.027117732641619607</v>
      </c>
      <c r="C124" s="0">
        <v>0.026197491282380303</v>
      </c>
      <c r="D124" s="0">
        <v>0.026913573437205462</v>
      </c>
      <c r="E124" s="0">
        <v>0.02918457636671027</v>
      </c>
      <c r="F124" s="0">
        <v>0.033798223862383694</v>
      </c>
    </row>
    <row r="125">
      <c r="A125" s="0">
        <v>0.029548438581358048</v>
      </c>
      <c r="B125" s="0">
        <v>0.028394108864403862</v>
      </c>
      <c r="C125" s="0">
        <v>0.027605623676155634</v>
      </c>
      <c r="D125" s="0">
        <v>0.028178830527538744</v>
      </c>
      <c r="E125" s="0">
        <v>0.03025497892699254</v>
      </c>
      <c r="F125" s="0">
        <v>0.034553749911474009</v>
      </c>
    </row>
    <row r="126">
      <c r="A126" s="0">
        <v>0.026817131631274013</v>
      </c>
      <c r="B126" s="0">
        <v>0.024606202765618812</v>
      </c>
      <c r="C126" s="0">
        <v>0.02364876564250739</v>
      </c>
      <c r="D126" s="0">
        <v>0.024370012632754116</v>
      </c>
      <c r="E126" s="0">
        <v>0.026720369224014891</v>
      </c>
      <c r="F126" s="0">
        <v>0.031607116139276269</v>
      </c>
    </row>
    <row r="127">
      <c r="A127" s="0">
        <v>0.02671974063458573</v>
      </c>
      <c r="B127" s="0">
        <v>0.025503859201218317</v>
      </c>
      <c r="C127" s="0">
        <v>0.024944696211430403</v>
      </c>
      <c r="D127" s="0">
        <v>0.025975349232542078</v>
      </c>
      <c r="E127" s="0">
        <v>0.029003447160584894</v>
      </c>
      <c r="F127" s="0">
        <v>0.035178042670212753</v>
      </c>
    </row>
    <row r="128">
      <c r="A128" s="0">
        <v>0.027654841584149256</v>
      </c>
      <c r="B128" s="0">
        <v>0.024694377575248564</v>
      </c>
      <c r="C128" s="0">
        <v>0.025317328616181852</v>
      </c>
      <c r="D128" s="0">
        <v>0.027388077425501395</v>
      </c>
      <c r="E128" s="0">
        <v>0.031279364216706629</v>
      </c>
      <c r="F128" s="0">
        <v>0.038323799826568854</v>
      </c>
    </row>
    <row r="129">
      <c r="A129" s="0">
        <v>0.025875371064336815</v>
      </c>
      <c r="B129" s="0">
        <v>0.022507363353034267</v>
      </c>
      <c r="C129" s="0">
        <v>0.022929759839637145</v>
      </c>
      <c r="D129" s="0">
        <v>0.025232381577070535</v>
      </c>
      <c r="E129" s="0">
        <v>0.029853953103728927</v>
      </c>
      <c r="F129" s="0">
        <v>0.038459336738603425</v>
      </c>
    </row>
    <row r="130">
      <c r="A130" s="0">
        <v>0.025414557937867455</v>
      </c>
      <c r="B130" s="0">
        <v>0.023840792755849296</v>
      </c>
      <c r="C130" s="0">
        <v>0.025873064104827655</v>
      </c>
      <c r="D130" s="0">
        <v>0.028643434738955077</v>
      </c>
      <c r="E130" s="0">
        <v>0.03322686407162969</v>
      </c>
      <c r="F130" s="0">
        <v>0.041224144569216609</v>
      </c>
    </row>
    <row r="131">
      <c r="A131" s="0">
        <v>0.025436484712252655</v>
      </c>
      <c r="B131" s="0">
        <v>0.023852975664926782</v>
      </c>
      <c r="C131" s="0">
        <v>0.025607581642862687</v>
      </c>
      <c r="D131" s="0">
        <v>0.028110279475516576</v>
      </c>
      <c r="E131" s="0">
        <v>0.032296515054859011</v>
      </c>
      <c r="F131" s="0">
        <v>0.039638324746285016</v>
      </c>
    </row>
    <row r="132">
      <c r="A132" s="0">
        <v>0.025837431486999282</v>
      </c>
      <c r="B132" s="0">
        <v>0.024807679526599916</v>
      </c>
      <c r="C132" s="0">
        <v>0.027533434123679125</v>
      </c>
      <c r="D132" s="0">
        <v>0.030391976136961391</v>
      </c>
      <c r="E132" s="0">
        <v>0.034582378621634234</v>
      </c>
      <c r="F132" s="0">
        <v>0.041515903673907784</v>
      </c>
    </row>
    <row r="133">
      <c r="A133" s="0">
        <v>0.02593258995464133</v>
      </c>
      <c r="B133" s="0">
        <v>0.024846438402040219</v>
      </c>
      <c r="C133" s="0">
        <v>0.027617979904008591</v>
      </c>
      <c r="D133" s="0">
        <v>0.030737497914225687</v>
      </c>
      <c r="E133" s="0">
        <v>0.035551709212886175</v>
      </c>
      <c r="F133" s="0">
        <v>0.04369141945713844</v>
      </c>
    </row>
    <row r="134">
      <c r="A134" s="0">
        <v>0.026543633839685363</v>
      </c>
      <c r="B134" s="0">
        <v>0.024247256840044664</v>
      </c>
      <c r="C134" s="0">
        <v>0.026114022262662143</v>
      </c>
      <c r="D134" s="0">
        <v>0.028793611836689288</v>
      </c>
      <c r="E134" s="0">
        <v>0.03309312613730965</v>
      </c>
      <c r="F134" s="0">
        <v>0.040469324559248621</v>
      </c>
    </row>
    <row r="135">
      <c r="A135" s="0">
        <v>0.0263718967053343</v>
      </c>
      <c r="B135" s="0">
        <v>0.024285456039679687</v>
      </c>
      <c r="C135" s="0">
        <v>0.025719195737470151</v>
      </c>
      <c r="D135" s="0">
        <v>0.028254026869210351</v>
      </c>
      <c r="E135" s="0">
        <v>0.032731128172076837</v>
      </c>
      <c r="F135" s="0">
        <v>0.040706509053561594</v>
      </c>
    </row>
    <row r="136">
      <c r="A136" s="0">
        <v>0.02592304076007948</v>
      </c>
      <c r="B136" s="0">
        <v>0.025199532632909971</v>
      </c>
      <c r="C136" s="0">
        <v>0.027709476769278381</v>
      </c>
      <c r="D136" s="0">
        <v>0.030460271362157013</v>
      </c>
      <c r="E136" s="0">
        <v>0.034706306137656497</v>
      </c>
      <c r="F136" s="0">
        <v>0.04189362868657745</v>
      </c>
    </row>
    <row r="137">
      <c r="A137" s="0">
        <v>0.026054797744948413</v>
      </c>
      <c r="B137" s="0">
        <v>0.024756226205024531</v>
      </c>
      <c r="C137" s="0">
        <v>0.026381338162769975</v>
      </c>
      <c r="D137" s="0">
        <v>0.028666452496801473</v>
      </c>
      <c r="E137" s="0">
        <v>0.032507330274206499</v>
      </c>
      <c r="F137" s="0">
        <v>0.039241306748251881</v>
      </c>
    </row>
    <row r="138">
      <c r="A138" s="0">
        <v>0.025567111875275824</v>
      </c>
      <c r="B138" s="0">
        <v>0.024765781641493557</v>
      </c>
      <c r="C138" s="0">
        <v>0.025956071402850975</v>
      </c>
      <c r="D138" s="0">
        <v>0.027893744761433085</v>
      </c>
      <c r="E138" s="0">
        <v>0.031466415851281508</v>
      </c>
      <c r="F138" s="0">
        <v>0.03796449681476638</v>
      </c>
    </row>
    <row r="139">
      <c r="A139" s="0">
        <v>0.025735860593053748</v>
      </c>
      <c r="B139" s="0">
        <v>0.024325949463591946</v>
      </c>
      <c r="C139" s="0">
        <v>0.02509730830984953</v>
      </c>
      <c r="D139" s="0">
        <v>0.026865222783293688</v>
      </c>
      <c r="E139" s="0">
        <v>0.030275520691276439</v>
      </c>
      <c r="F139" s="0">
        <v>0.036568795270715083</v>
      </c>
    </row>
    <row r="140">
      <c r="A140" s="0">
        <v>0.025355115523521331</v>
      </c>
      <c r="B140" s="0">
        <v>0.024547152150787777</v>
      </c>
      <c r="C140" s="0">
        <v>0.025372776682376579</v>
      </c>
      <c r="D140" s="0">
        <v>0.0269395259243553</v>
      </c>
      <c r="E140" s="0">
        <v>0.029942324323574545</v>
      </c>
      <c r="F140" s="0">
        <v>0.035493443659245831</v>
      </c>
    </row>
    <row r="141">
      <c r="A141" s="0">
        <v>0.025102120549957103</v>
      </c>
      <c r="B141" s="0">
        <v>0.02444816165467514</v>
      </c>
      <c r="C141" s="0">
        <v>0.025090401722344335</v>
      </c>
      <c r="D141" s="0">
        <v>0.026454979990407454</v>
      </c>
      <c r="E141" s="0">
        <v>0.029179519300046704</v>
      </c>
      <c r="F141" s="0">
        <v>0.034297314133658281</v>
      </c>
    </row>
    <row r="142">
      <c r="A142" s="0">
        <v>0.024898497935892848</v>
      </c>
      <c r="B142" s="0">
        <v>0.025043135397877499</v>
      </c>
      <c r="C142" s="0">
        <v>0.025356390730402457</v>
      </c>
      <c r="D142" s="0">
        <v>0.026513232085849495</v>
      </c>
      <c r="E142" s="0">
        <v>0.029312307303819476</v>
      </c>
      <c r="F142" s="0">
        <v>0.034853090833131477</v>
      </c>
    </row>
    <row r="143">
      <c r="A143" s="0">
        <v>0.024694269151954558</v>
      </c>
      <c r="B143" s="0">
        <v>0.024713372536133971</v>
      </c>
      <c r="C143" s="0">
        <v>0.024391416219921743</v>
      </c>
      <c r="D143" s="0">
        <v>0.02531077779518575</v>
      </c>
      <c r="E143" s="0">
        <v>0.02816801140791534</v>
      </c>
      <c r="F143" s="0">
        <v>0.034126187382067755</v>
      </c>
    </row>
    <row r="144">
      <c r="A144" s="0">
        <v>0.024046075084578178</v>
      </c>
      <c r="B144" s="0">
        <v>0.024672011149789553</v>
      </c>
      <c r="C144" s="0">
        <v>0.023371261314938874</v>
      </c>
      <c r="D144" s="0">
        <v>0.023664780120399388</v>
      </c>
      <c r="E144" s="0">
        <v>0.026171573265458683</v>
      </c>
      <c r="F144" s="0">
        <v>0.032017268651985335</v>
      </c>
    </row>
    <row r="145">
      <c r="A145" s="0">
        <v>0.020590980735616368</v>
      </c>
      <c r="B145" s="0">
        <v>0.019160032312136057</v>
      </c>
      <c r="C145" s="0">
        <v>0.017307790419624276</v>
      </c>
      <c r="D145" s="0">
        <v>0.017289705419933413</v>
      </c>
      <c r="E145" s="0">
        <v>0.018978387591053539</v>
      </c>
      <c r="F145" s="0">
        <v>0.023322326891161566</v>
      </c>
    </row>
    <row r="146">
      <c r="A146" s="0">
        <v>0.020862056476596752</v>
      </c>
      <c r="B146" s="0">
        <v>0.019324365710337119</v>
      </c>
      <c r="C146" s="0">
        <v>0.017718220566655687</v>
      </c>
      <c r="D146" s="0">
        <v>0.018095924797440911</v>
      </c>
      <c r="E146" s="0">
        <v>0.020520827504159397</v>
      </c>
      <c r="F146" s="0">
        <v>0.026183066497855508</v>
      </c>
    </row>
    <row r="147">
      <c r="A147" s="0">
        <v>0.02066149590649137</v>
      </c>
      <c r="B147" s="0">
        <v>0.018586957237174656</v>
      </c>
      <c r="C147" s="0">
        <v>0.016738742630254932</v>
      </c>
      <c r="D147" s="0">
        <v>0.016983118604873733</v>
      </c>
      <c r="E147" s="0">
        <v>0.019164443390864379</v>
      </c>
      <c r="F147" s="0">
        <v>0.024397122690886664</v>
      </c>
    </row>
    <row r="148">
      <c r="A148" s="0">
        <v>0.018975275626482727</v>
      </c>
      <c r="B148" s="0">
        <v>0.019758867449246729</v>
      </c>
      <c r="C148" s="0">
        <v>0.019106401045703308</v>
      </c>
      <c r="D148" s="0">
        <v>0.019756360054778571</v>
      </c>
      <c r="E148" s="0">
        <v>0.022547795615588298</v>
      </c>
      <c r="F148" s="0">
        <v>0.02885021099018046</v>
      </c>
    </row>
    <row r="149">
      <c r="A149" s="0">
        <v>0.019019350714126023</v>
      </c>
      <c r="B149" s="0">
        <v>0.019346348021026642</v>
      </c>
      <c r="C149" s="0">
        <v>0.018230378903930155</v>
      </c>
      <c r="D149" s="0">
        <v>0.01876115292826637</v>
      </c>
      <c r="E149" s="0">
        <v>0.021624009366493481</v>
      </c>
      <c r="F149" s="0">
        <v>0.028232868903733568</v>
      </c>
    </row>
    <row r="150">
      <c r="A150" s="0">
        <v>0.018880895893616773</v>
      </c>
      <c r="B150" s="0">
        <v>0.019034676614883048</v>
      </c>
      <c r="C150" s="0">
        <v>0.017774857000244264</v>
      </c>
      <c r="D150" s="0">
        <v>0.018496878878945123</v>
      </c>
      <c r="E150" s="0">
        <v>0.021980297468866941</v>
      </c>
      <c r="F150" s="0">
        <v>0.029874820344604487</v>
      </c>
    </row>
    <row r="151">
      <c r="A151" s="0">
        <v>0.019083418645874602</v>
      </c>
      <c r="B151" s="0">
        <v>0.01922781767527168</v>
      </c>
      <c r="C151" s="0">
        <v>0.017980252617522115</v>
      </c>
      <c r="D151" s="0">
        <v>0.018512385564276302</v>
      </c>
      <c r="E151" s="0">
        <v>0.021472354726099104</v>
      </c>
      <c r="F151" s="0">
        <v>0.028311949722829771</v>
      </c>
    </row>
    <row r="152">
      <c r="A152" s="0">
        <v>0.01898031857857304</v>
      </c>
      <c r="B152" s="0">
        <v>0.018065112391402804</v>
      </c>
      <c r="C152" s="0">
        <v>0.016387859096304649</v>
      </c>
      <c r="D152" s="0">
        <v>0.016945151722408736</v>
      </c>
      <c r="E152" s="0">
        <v>0.020134690499886233</v>
      </c>
      <c r="F152" s="0">
        <v>0.027503633879292191</v>
      </c>
    </row>
    <row r="153">
      <c r="A153" s="0">
        <v>0.019212881333653523</v>
      </c>
      <c r="B153" s="0">
        <v>0.018238073003712711</v>
      </c>
      <c r="C153" s="0">
        <v>0.017087036179146309</v>
      </c>
      <c r="D153" s="0">
        <v>0.017799024796228694</v>
      </c>
      <c r="E153" s="0">
        <v>0.020777137821782213</v>
      </c>
      <c r="F153" s="0">
        <v>0.027451790846369752</v>
      </c>
    </row>
    <row r="154">
      <c r="A154" s="0">
        <v>0.019407298926328337</v>
      </c>
      <c r="B154" s="0">
        <v>0.018164911342781472</v>
      </c>
      <c r="C154" s="0">
        <v>0.017260486456533899</v>
      </c>
      <c r="D154" s="0">
        <v>0.018172241730908954</v>
      </c>
      <c r="E154" s="0">
        <v>0.021314677950529333</v>
      </c>
      <c r="F154" s="0">
        <v>0.028152339707913879</v>
      </c>
    </row>
    <row r="155">
      <c r="A155" s="0">
        <v>0.019062454327556065</v>
      </c>
      <c r="B155" s="0">
        <v>0.019795689027397301</v>
      </c>
      <c r="C155" s="0">
        <v>0.019705151982258914</v>
      </c>
      <c r="D155" s="0">
        <v>0.020609732346806509</v>
      </c>
      <c r="E155" s="0">
        <v>0.023418449142078235</v>
      </c>
      <c r="F155" s="0">
        <v>0.02947017961176121</v>
      </c>
    </row>
    <row r="156">
      <c r="A156" s="0">
        <v>0.01918584589889924</v>
      </c>
      <c r="B156" s="0">
        <v>0.018684881975068464</v>
      </c>
      <c r="C156" s="0">
        <v>0.017548621904149748</v>
      </c>
      <c r="D156" s="0">
        <v>0.018111791257487672</v>
      </c>
      <c r="E156" s="0">
        <v>0.020824907284277511</v>
      </c>
      <c r="F156" s="0">
        <v>0.027029790283523376</v>
      </c>
    </row>
    <row r="157">
      <c r="A157" s="0">
        <v>0.019186968257524282</v>
      </c>
      <c r="B157" s="0">
        <v>0.017705968247679581</v>
      </c>
      <c r="C157" s="0">
        <v>0.016220344764035423</v>
      </c>
      <c r="D157" s="0">
        <v>0.016619415778051816</v>
      </c>
      <c r="E157" s="0">
        <v>0.018990637999355062</v>
      </c>
      <c r="F157" s="0">
        <v>0.024556676576886795</v>
      </c>
    </row>
    <row r="158">
      <c r="A158" s="0">
        <v>0.018808352359865194</v>
      </c>
      <c r="B158" s="0">
        <v>0.018649711347445842</v>
      </c>
      <c r="C158" s="0">
        <v>0.017925246535478331</v>
      </c>
      <c r="D158" s="0">
        <v>0.01841578229531339</v>
      </c>
      <c r="E158" s="0">
        <v>0.02057266060851248</v>
      </c>
      <c r="F158" s="0">
        <v>0.025530110372179206</v>
      </c>
    </row>
    <row r="159">
      <c r="A159" s="0">
        <v>0.016238376134693932</v>
      </c>
      <c r="B159" s="0">
        <v>0.016770986750475447</v>
      </c>
      <c r="C159" s="0">
        <v>0.016437479200782215</v>
      </c>
      <c r="D159" s="0">
        <v>0.017180248760510552</v>
      </c>
      <c r="E159" s="0">
        <v>0.019791013981700648</v>
      </c>
      <c r="F159" s="0">
        <v>0.02564603779978435</v>
      </c>
    </row>
    <row r="160">
      <c r="A160" s="0">
        <v>0.015828441192550367</v>
      </c>
      <c r="B160" s="0">
        <v>0.016501991132395536</v>
      </c>
      <c r="C160" s="0">
        <v>0.01555037372350726</v>
      </c>
      <c r="D160" s="0">
        <v>0.015833504831063508</v>
      </c>
      <c r="E160" s="0">
        <v>0.01797600186146418</v>
      </c>
      <c r="F160" s="0">
        <v>0.023237007218819133</v>
      </c>
    </row>
    <row r="161">
      <c r="A161" s="0">
        <v>0.015234713962553549</v>
      </c>
      <c r="B161" s="0">
        <v>0.015811403933878365</v>
      </c>
      <c r="C161" s="0">
        <v>0.015025091697549182</v>
      </c>
      <c r="D161" s="0">
        <v>0.01515543370738659</v>
      </c>
      <c r="E161" s="0">
        <v>0.016675221279022667</v>
      </c>
      <c r="F161" s="0">
        <v>0.020626918678878999</v>
      </c>
    </row>
    <row r="162">
      <c r="A162" s="0">
        <v>0.013622365181924799</v>
      </c>
      <c r="B162" s="0">
        <v>0.014162128561179481</v>
      </c>
      <c r="C162" s="0">
        <v>0.013299514698669683</v>
      </c>
      <c r="D162" s="0">
        <v>0.013450294729097412</v>
      </c>
      <c r="E162" s="0">
        <v>0.01510994201827019</v>
      </c>
      <c r="F162" s="0">
        <v>0.019431618452105233</v>
      </c>
    </row>
    <row r="163">
      <c r="A163" s="0">
        <v>0.013567175413895523</v>
      </c>
      <c r="B163" s="0">
        <v>0.014330699584517138</v>
      </c>
      <c r="C163" s="0">
        <v>0.014120029584544024</v>
      </c>
      <c r="D163" s="0">
        <v>0.014547559340190586</v>
      </c>
      <c r="E163" s="0">
        <v>0.016266534632856027</v>
      </c>
      <c r="F163" s="0">
        <v>0.020418758687100216</v>
      </c>
    </row>
    <row r="164">
      <c r="A164" s="0">
        <v>0.013188906467845334</v>
      </c>
      <c r="B164" s="0">
        <v>0.014886634515427669</v>
      </c>
      <c r="C164" s="0">
        <v>0.015124883386966957</v>
      </c>
      <c r="D164" s="0">
        <v>0.015650632352777256</v>
      </c>
      <c r="E164" s="0">
        <v>0.017410040408489376</v>
      </c>
      <c r="F164" s="0">
        <v>0.021561154408332079</v>
      </c>
    </row>
    <row r="165">
      <c r="A165" s="0">
        <v>0.01338479173780161</v>
      </c>
      <c r="B165" s="0">
        <v>0.015575753619809958</v>
      </c>
      <c r="C165" s="0">
        <v>0.016195304108362181</v>
      </c>
      <c r="D165" s="0">
        <v>0.017068677278173877</v>
      </c>
      <c r="E165" s="0">
        <v>0.019468740765958156</v>
      </c>
      <c r="F165" s="0">
        <v>0.024764687142098125</v>
      </c>
    </row>
    <row r="166">
      <c r="A166" s="0">
        <v>0.014498999319580187</v>
      </c>
      <c r="B166" s="0">
        <v>0.015540058870582074</v>
      </c>
      <c r="C166" s="0">
        <v>0.017504415766915131</v>
      </c>
      <c r="D166" s="0">
        <v>0.019440324778901799</v>
      </c>
      <c r="E166" s="0">
        <v>0.02276122674239453</v>
      </c>
      <c r="F166" s="0">
        <v>0.029034448725649753</v>
      </c>
    </row>
    <row r="167">
      <c r="A167" s="0">
        <v>0.014290357152514853</v>
      </c>
      <c r="B167" s="0">
        <v>0.015680139612727177</v>
      </c>
      <c r="C167" s="0">
        <v>0.01735794216002625</v>
      </c>
      <c r="D167" s="0">
        <v>0.019011953175154576</v>
      </c>
      <c r="E167" s="0">
        <v>0.022021154643014126</v>
      </c>
      <c r="F167" s="0">
        <v>0.027869381153939433</v>
      </c>
    </row>
    <row r="168">
      <c r="A168" s="0">
        <v>0.014433714022656634</v>
      </c>
      <c r="B168" s="0">
        <v>0.015840788081800325</v>
      </c>
      <c r="C168" s="0">
        <v>0.018080849799063634</v>
      </c>
      <c r="D168" s="0">
        <v>0.020048386511044208</v>
      </c>
      <c r="E168" s="0">
        <v>0.023251995971616632</v>
      </c>
      <c r="F168" s="0">
        <v>0.029208286500382621</v>
      </c>
    </row>
    <row r="169">
      <c r="A169" s="0">
        <v>0.014820305758345835</v>
      </c>
      <c r="B169" s="0">
        <v>0.015255892216737475</v>
      </c>
      <c r="C169" s="0">
        <v>0.016914737376141027</v>
      </c>
      <c r="D169" s="0">
        <v>0.018657869475892229</v>
      </c>
      <c r="E169" s="0">
        <v>0.021625225804193789</v>
      </c>
      <c r="F169" s="0">
        <v>0.027252993102041309</v>
      </c>
    </row>
    <row r="170">
      <c r="A170" s="0">
        <v>0.015154725215685951</v>
      </c>
      <c r="B170" s="0">
        <v>0.01504059154946237</v>
      </c>
      <c r="C170" s="0">
        <v>0.016533694215441347</v>
      </c>
      <c r="D170" s="0">
        <v>0.018319209659250983</v>
      </c>
      <c r="E170" s="0">
        <v>0.021415884450717616</v>
      </c>
      <c r="F170" s="0">
        <v>0.027296247824441934</v>
      </c>
    </row>
    <row r="171">
      <c r="A171" s="0">
        <v>0.014653879271518478</v>
      </c>
      <c r="B171" s="0">
        <v>0.014890668865277443</v>
      </c>
      <c r="C171" s="0">
        <v>0.015412675108080885</v>
      </c>
      <c r="D171" s="0">
        <v>0.016604266623570209</v>
      </c>
      <c r="E171" s="0">
        <v>0.019345931723186379</v>
      </c>
      <c r="F171" s="0">
        <v>0.025061459977680833</v>
      </c>
    </row>
    <row r="172">
      <c r="A172" s="0">
        <v>0.014864557367432207</v>
      </c>
      <c r="B172" s="0">
        <v>0.015454781816237023</v>
      </c>
      <c r="C172" s="0">
        <v>0.017136091495686574</v>
      </c>
      <c r="D172" s="0">
        <v>0.018822186424815153</v>
      </c>
      <c r="E172" s="0">
        <v>0.021659988858624579</v>
      </c>
      <c r="F172" s="0">
        <v>0.027038254935405501</v>
      </c>
    </row>
    <row r="173">
      <c r="A173" s="0">
        <v>0.014876924195961162</v>
      </c>
      <c r="B173" s="0">
        <v>0.015621448682041322</v>
      </c>
      <c r="C173" s="0">
        <v>0.017446057915451965</v>
      </c>
      <c r="D173" s="0">
        <v>0.019241768803616693</v>
      </c>
      <c r="E173" s="0">
        <v>0.022255063169897657</v>
      </c>
      <c r="F173" s="0">
        <v>0.027931988611371805</v>
      </c>
    </row>
    <row r="174">
      <c r="A174" s="0">
        <v>0.014461354785301786</v>
      </c>
      <c r="B174" s="0">
        <v>0.016018887039847954</v>
      </c>
      <c r="C174" s="0">
        <v>0.018146978218891972</v>
      </c>
      <c r="D174" s="0">
        <v>0.01984623034469574</v>
      </c>
      <c r="E174" s="0">
        <v>0.022511043127267316</v>
      </c>
      <c r="F174" s="0">
        <v>0.027470462744866378</v>
      </c>
    </row>
    <row r="175">
      <c r="A175" s="0">
        <v>0.014551891392811928</v>
      </c>
      <c r="B175" s="0">
        <v>0.016426395578650714</v>
      </c>
      <c r="C175" s="0">
        <v>0.019261655584007099</v>
      </c>
      <c r="D175" s="0">
        <v>0.021323294088670237</v>
      </c>
      <c r="E175" s="0">
        <v>0.024240221076304927</v>
      </c>
      <c r="F175" s="0">
        <v>0.029393272066775961</v>
      </c>
    </row>
    <row r="176">
      <c r="A176" s="0">
        <v>0.014365631589336852</v>
      </c>
      <c r="B176" s="0">
        <v>0.015857976022982334</v>
      </c>
      <c r="C176" s="0">
        <v>0.017633039307488232</v>
      </c>
      <c r="D176" s="0">
        <v>0.019177712273496725</v>
      </c>
      <c r="E176" s="0">
        <v>0.021816043066728498</v>
      </c>
      <c r="F176" s="0">
        <v>0.026890531327641288</v>
      </c>
    </row>
    <row r="177">
      <c r="A177" s="0">
        <v>0.014374324241437938</v>
      </c>
      <c r="B177" s="0">
        <v>0.015981328758258043</v>
      </c>
      <c r="C177" s="0">
        <v>0.018277162438195958</v>
      </c>
      <c r="D177" s="0">
        <v>0.019978841098920112</v>
      </c>
      <c r="E177" s="0">
        <v>0.022473805045304208</v>
      </c>
      <c r="F177" s="0">
        <v>0.02702338420433515</v>
      </c>
    </row>
    <row r="178">
      <c r="A178" s="0">
        <v>0.014064064315215412</v>
      </c>
      <c r="B178" s="0">
        <v>0.016398552102738044</v>
      </c>
      <c r="C178" s="0">
        <v>0.019316491899387615</v>
      </c>
      <c r="D178" s="0">
        <v>0.021316136920045237</v>
      </c>
      <c r="E178" s="0">
        <v>0.024119684650417219</v>
      </c>
      <c r="F178" s="0">
        <v>0.029086207167510286</v>
      </c>
    </row>
    <row r="179">
      <c r="A179" s="0">
        <v>0.013770633240064063</v>
      </c>
      <c r="B179" s="0">
        <v>0.016584942748512566</v>
      </c>
      <c r="C179" s="0">
        <v>0.019377512980885178</v>
      </c>
      <c r="D179" s="0">
        <v>0.021239576206862211</v>
      </c>
      <c r="E179" s="0">
        <v>0.023972091224892578</v>
      </c>
      <c r="F179" s="0">
        <v>0.028933542502456333</v>
      </c>
    </row>
    <row r="180">
      <c r="A180" s="0">
        <v>0.013312255841585442</v>
      </c>
      <c r="B180" s="0">
        <v>0.016752483142386147</v>
      </c>
      <c r="C180" s="0">
        <v>0.019716543657291231</v>
      </c>
      <c r="D180" s="0">
        <v>0.021333947560299178</v>
      </c>
      <c r="E180" s="0">
        <v>0.023416812543581196</v>
      </c>
      <c r="F180" s="0">
        <v>0.027103581351097014</v>
      </c>
    </row>
    <row r="181">
      <c r="A181" s="0">
        <v>0.01367546490926257</v>
      </c>
      <c r="B181" s="0">
        <v>0.016500167773625878</v>
      </c>
      <c r="C181" s="0">
        <v>0.019922467653973815</v>
      </c>
      <c r="D181" s="0">
        <v>0.021975317062166225</v>
      </c>
      <c r="E181" s="0">
        <v>0.024497572105416362</v>
      </c>
      <c r="F181" s="0">
        <v>0.028737805663814925</v>
      </c>
    </row>
    <row r="182">
      <c r="A182" s="0">
        <v>0.013444626174701388</v>
      </c>
      <c r="B182" s="0">
        <v>0.01662926623140833</v>
      </c>
      <c r="C182" s="0">
        <v>0.019875060061439465</v>
      </c>
      <c r="D182" s="0">
        <v>0.02176853034318036</v>
      </c>
      <c r="E182" s="0">
        <v>0.024182600854581005</v>
      </c>
      <c r="F182" s="0">
        <v>0.028350700722473463</v>
      </c>
    </row>
    <row r="183">
      <c r="A183" s="0">
        <v>0.013199796717020111</v>
      </c>
      <c r="B183" s="0">
        <v>0.016536975975015775</v>
      </c>
      <c r="C183" s="0">
        <v>0.019043663509908371</v>
      </c>
      <c r="D183" s="0">
        <v>0.020546314649628035</v>
      </c>
      <c r="E183" s="0">
        <v>0.022816554178862993</v>
      </c>
      <c r="F183" s="0">
        <v>0.02709002836821435</v>
      </c>
    </row>
    <row r="184">
      <c r="A184" s="0">
        <v>0.012695524148040179</v>
      </c>
      <c r="B184" s="0">
        <v>0.017002669642844779</v>
      </c>
      <c r="C184" s="0">
        <v>0.019663185445283973</v>
      </c>
      <c r="D184" s="0">
        <v>0.021106588773561766</v>
      </c>
      <c r="E184" s="0">
        <v>0.023348354882256069</v>
      </c>
      <c r="F184" s="0">
        <v>0.027637673624560023</v>
      </c>
    </row>
    <row r="185">
      <c r="A185" s="0">
        <v>0.012512088568403095</v>
      </c>
      <c r="B185" s="0">
        <v>0.016962523429122061</v>
      </c>
      <c r="C185" s="0">
        <v>0.018875221656569952</v>
      </c>
      <c r="D185" s="0">
        <v>0.019905563569029346</v>
      </c>
      <c r="E185" s="0">
        <v>0.021951049618680316</v>
      </c>
      <c r="F185" s="0">
        <v>0.026242280367651361</v>
      </c>
    </row>
    <row r="186">
      <c r="A186" s="0">
        <v>0.012716811303895809</v>
      </c>
      <c r="B186" s="0">
        <v>0.017047111239000982</v>
      </c>
      <c r="C186" s="0">
        <v>0.01928998736933471</v>
      </c>
      <c r="D186" s="0">
        <v>0.020622446752711136</v>
      </c>
      <c r="E186" s="0">
        <v>0.023054750644261976</v>
      </c>
      <c r="F186" s="0">
        <v>0.027929459976621929</v>
      </c>
    </row>
    <row r="187">
      <c r="A187" s="0">
        <v>0.013457999691309116</v>
      </c>
      <c r="B187" s="0">
        <v>0.01649916587739075</v>
      </c>
      <c r="C187" s="0">
        <v>0.019345958874422448</v>
      </c>
      <c r="D187" s="0">
        <v>0.021120268887215111</v>
      </c>
      <c r="E187" s="0">
        <v>0.023629733555295931</v>
      </c>
      <c r="F187" s="0">
        <v>0.028163147076312574</v>
      </c>
    </row>
    <row r="188">
      <c r="A188" s="0">
        <v>0.013433664576563399</v>
      </c>
      <c r="B188" s="0">
        <v>0.016345060475104395</v>
      </c>
      <c r="C188" s="0">
        <v>0.018838227992394169</v>
      </c>
      <c r="D188" s="0">
        <v>0.020329865882597983</v>
      </c>
      <c r="E188" s="0">
        <v>0.022452124280576337</v>
      </c>
      <c r="F188" s="0">
        <v>0.02637283761102719</v>
      </c>
    </row>
    <row r="189">
      <c r="A189" s="0">
        <v>0.01182785324737674</v>
      </c>
      <c r="B189" s="0">
        <v>0.016591342024015545</v>
      </c>
      <c r="C189" s="0">
        <v>0.017148603115821573</v>
      </c>
      <c r="D189" s="0">
        <v>0.017414905005134401</v>
      </c>
      <c r="E189" s="0">
        <v>0.019082482856690355</v>
      </c>
      <c r="F189" s="0">
        <v>0.023353274796880971</v>
      </c>
    </row>
    <row r="190">
      <c r="A190" s="0">
        <v>0.011744079368278908</v>
      </c>
      <c r="B190" s="0">
        <v>0.015850673310742087</v>
      </c>
      <c r="C190" s="0">
        <v>0.016079814396056241</v>
      </c>
      <c r="D190" s="0">
        <v>0.016300205601221616</v>
      </c>
      <c r="E190" s="0">
        <v>0.018017309843687834</v>
      </c>
      <c r="F190" s="0">
        <v>0.022462827967131883</v>
      </c>
    </row>
    <row r="191">
      <c r="A191" s="0">
        <v>0.011766056419954428</v>
      </c>
      <c r="B191" s="0">
        <v>0.014216638275519521</v>
      </c>
      <c r="C191" s="0">
        <v>0.013552055719544501</v>
      </c>
      <c r="D191" s="0">
        <v>0.01348859885466976</v>
      </c>
      <c r="E191" s="0">
        <v>0.014958118155568424</v>
      </c>
      <c r="F191" s="0">
        <v>0.01912796502481073</v>
      </c>
    </row>
    <row r="192">
      <c r="A192" s="0">
        <v>0.012465794789193945</v>
      </c>
      <c r="B192" s="0">
        <v>0.0135239244430038</v>
      </c>
      <c r="C192" s="0">
        <v>0.012699205258668127</v>
      </c>
      <c r="D192" s="0">
        <v>0.012806703166818964</v>
      </c>
      <c r="E192" s="0">
        <v>0.014476254292959618</v>
      </c>
      <c r="F192" s="0">
        <v>0.018910808842312589</v>
      </c>
    </row>
    <row r="193">
      <c r="A193" s="0">
        <v>0.010387424618662933</v>
      </c>
      <c r="B193" s="0">
        <v>0.01049114627254831</v>
      </c>
      <c r="C193" s="0">
        <v>0.010466543141729422</v>
      </c>
      <c r="D193" s="0">
        <v>0.010983181685886328</v>
      </c>
      <c r="E193" s="0">
        <v>0.012539067842081265</v>
      </c>
      <c r="F193" s="0">
        <v>0.016305860214857793</v>
      </c>
    </row>
    <row r="194">
      <c r="A194" s="0">
        <v>0.0081181658048736383</v>
      </c>
      <c r="B194" s="0">
        <v>0.0089219962899558594</v>
      </c>
      <c r="C194" s="0">
        <v>0.0089821895610117594</v>
      </c>
      <c r="D194" s="0">
        <v>0.0094330551370170219</v>
      </c>
      <c r="E194" s="0">
        <v>0.010948509216982816</v>
      </c>
      <c r="F194" s="0">
        <v>0.014770517364782005</v>
      </c>
    </row>
    <row r="195">
      <c r="A195" s="0">
        <v>0.0071525127447950414</v>
      </c>
      <c r="B195" s="0">
        <v>0.0073519811135296792</v>
      </c>
      <c r="C195" s="0">
        <v>0.0067744428817201954</v>
      </c>
      <c r="D195" s="0">
        <v>0.0069355403750219567</v>
      </c>
      <c r="E195" s="0">
        <v>0.0082280824940801581</v>
      </c>
      <c r="F195" s="0">
        <v>0.011874601769051668</v>
      </c>
    </row>
    <row r="196">
      <c r="A196" s="0">
        <v>0.007163413286035961</v>
      </c>
      <c r="B196" s="0">
        <v>0.0069672487687999496</v>
      </c>
      <c r="C196" s="0">
        <v>0.0066959606820960679</v>
      </c>
      <c r="D196" s="0">
        <v>0.006937607687592569</v>
      </c>
      <c r="E196" s="0">
        <v>0.0079700446803525789</v>
      </c>
      <c r="F196" s="0">
        <v>0.010896699652509591</v>
      </c>
    </row>
    <row r="197">
      <c r="A197" s="0">
        <v>0.0049803654179248411</v>
      </c>
      <c r="B197" s="0">
        <v>0.0062339233335995878</v>
      </c>
      <c r="C197" s="0">
        <v>0.0062880478052276256</v>
      </c>
      <c r="D197" s="0">
        <v>0.0065653923898577882</v>
      </c>
      <c r="E197" s="0">
        <v>0.0077849008159180336</v>
      </c>
      <c r="F197" s="0">
        <v>0.011197644312048611</v>
      </c>
    </row>
    <row r="198">
      <c r="A198" s="0">
        <v>0.0050295681887532456</v>
      </c>
      <c r="B198" s="0">
        <v>0.0077396855176073212</v>
      </c>
      <c r="C198" s="0">
        <v>0.0083483711880322636</v>
      </c>
      <c r="D198" s="0">
        <v>0.0087367566205616004</v>
      </c>
      <c r="E198" s="0">
        <v>0.010070113043982976</v>
      </c>
      <c r="F198" s="0">
        <v>0.013629632824890436</v>
      </c>
    </row>
    <row r="199">
      <c r="A199" s="0">
        <v>0.0056381176296624019</v>
      </c>
      <c r="B199" s="0">
        <v>0.0064833271136497395</v>
      </c>
      <c r="C199" s="0">
        <v>0.0069218515085104834</v>
      </c>
      <c r="D199" s="0">
        <v>0.0075828989078944864</v>
      </c>
      <c r="E199" s="0">
        <v>0.0092516089391571354</v>
      </c>
      <c r="F199" s="0">
        <v>0.013290146768333667</v>
      </c>
    </row>
    <row r="200">
      <c r="A200" s="0">
        <v>0.056270810659425519</v>
      </c>
      <c r="B200" s="0">
        <v>0.057071678082324481</v>
      </c>
      <c r="C200" s="0">
        <v>0.055383558945773202</v>
      </c>
      <c r="D200" s="0">
        <v>0.054782914801257632</v>
      </c>
      <c r="E200" s="0">
        <v>0.055218205406120692</v>
      </c>
      <c r="F200" s="0">
        <v>0.055968953483708665</v>
      </c>
    </row>
    <row r="201">
      <c r="A201" s="0">
        <v>0.0570954943172024</v>
      </c>
      <c r="B201" s="0">
        <v>0.057696542445582547</v>
      </c>
      <c r="C201" s="0">
        <v>0.056118631745958325</v>
      </c>
      <c r="D201" s="0">
        <v>0.055629765449405649</v>
      </c>
      <c r="E201" s="0">
        <v>0.056168981263196499</v>
      </c>
      <c r="F201" s="0">
        <v>0.057015210309536504</v>
      </c>
    </row>
    <row r="202">
      <c r="A202" s="0">
        <v>0.057322100758535416</v>
      </c>
      <c r="B202" s="0">
        <v>0.058135247104319533</v>
      </c>
      <c r="C202" s="0">
        <v>0.056839397459824248</v>
      </c>
      <c r="D202" s="0">
        <v>0.056439039660934755</v>
      </c>
      <c r="E202" s="0">
        <v>0.056955304970734782</v>
      </c>
      <c r="F202" s="0">
        <v>0.057637689734303013</v>
      </c>
    </row>
    <row r="203">
      <c r="A203" s="0">
        <v>0.057403532326958336</v>
      </c>
      <c r="B203" s="0">
        <v>0.058041528086239039</v>
      </c>
      <c r="C203" s="0">
        <v>0.05644921011645921</v>
      </c>
      <c r="D203" s="0">
        <v>0.055940788115914034</v>
      </c>
      <c r="E203" s="0">
        <v>0.056454179385526694</v>
      </c>
      <c r="F203" s="0">
        <v>0.057249672100982002</v>
      </c>
    </row>
    <row r="204">
      <c r="A204" s="0">
        <v>0.057781498534094124</v>
      </c>
      <c r="B204" s="0">
        <v>0.058777026146023342</v>
      </c>
      <c r="C204" s="0">
        <v>0.057059902614068764</v>
      </c>
      <c r="D204" s="0">
        <v>0.056335871075547717</v>
      </c>
      <c r="E204" s="0">
        <v>0.056527845773610863</v>
      </c>
      <c r="F204" s="0">
        <v>0.056779333235097901</v>
      </c>
    </row>
    <row r="205">
      <c r="A205" s="0">
        <v>0.058385131583252675</v>
      </c>
      <c r="B205" s="0">
        <v>0.060097232357868201</v>
      </c>
      <c r="C205" s="0">
        <v>0.058671919136860075</v>
      </c>
      <c r="D205" s="0">
        <v>0.057881627305194701</v>
      </c>
      <c r="E205" s="0">
        <v>0.057782746426952851</v>
      </c>
      <c r="F205" s="0">
        <v>0.057386439654583558</v>
      </c>
    </row>
    <row r="206">
      <c r="A206" s="0">
        <v>0.059880304394483448</v>
      </c>
      <c r="B206" s="0">
        <v>0.060650381561703381</v>
      </c>
      <c r="C206" s="0">
        <v>0.058608087451737269</v>
      </c>
      <c r="D206" s="0">
        <v>0.057620888731985842</v>
      </c>
      <c r="E206" s="0">
        <v>0.057402541207595137</v>
      </c>
      <c r="F206" s="0">
        <v>0.05689023190583823</v>
      </c>
    </row>
    <row r="207">
      <c r="A207" s="0">
        <v>0.06003305070169157</v>
      </c>
      <c r="B207" s="0">
        <v>0.060023390865858395</v>
      </c>
      <c r="C207" s="0">
        <v>0.057576162622739457</v>
      </c>
      <c r="D207" s="0">
        <v>0.056512463148774068</v>
      </c>
      <c r="E207" s="0">
        <v>0.05631057071779743</v>
      </c>
      <c r="F207" s="0">
        <v>0.055919780724650127</v>
      </c>
    </row>
    <row r="208">
      <c r="A208" s="0">
        <v>0.060086967260252755</v>
      </c>
      <c r="B208" s="0">
        <v>0.060810579363978726</v>
      </c>
      <c r="C208" s="0">
        <v>0.058589529735204961</v>
      </c>
      <c r="D208" s="0">
        <v>0.057410719032582699</v>
      </c>
      <c r="E208" s="0">
        <v>0.056871664006205747</v>
      </c>
      <c r="F208" s="0">
        <v>0.055795736443998115</v>
      </c>
    </row>
    <row r="209">
      <c r="A209" s="0">
        <v>0.062301727986018969</v>
      </c>
      <c r="B209" s="0">
        <v>0.061302787646215863</v>
      </c>
      <c r="C209" s="0">
        <v>0.058418513768573266</v>
      </c>
      <c r="D209" s="0">
        <v>0.057054041657641066</v>
      </c>
      <c r="E209" s="0">
        <v>0.056230764472315536</v>
      </c>
      <c r="F209" s="0">
        <v>0.054603589283531567</v>
      </c>
    </row>
    <row r="210">
      <c r="A210" s="0">
        <v>0.062165358343603476</v>
      </c>
      <c r="B210" s="0">
        <v>0.061626510027697867</v>
      </c>
      <c r="C210" s="0">
        <v>0.058942851075960534</v>
      </c>
      <c r="D210" s="0">
        <v>0.057610465574480144</v>
      </c>
      <c r="E210" s="0">
        <v>0.05678693759075884</v>
      </c>
      <c r="F210" s="0">
        <v>0.055127324927901303</v>
      </c>
    </row>
    <row r="211">
      <c r="A211" s="0">
        <v>0.062074749989370737</v>
      </c>
      <c r="B211" s="0">
        <v>0.061188894329991438</v>
      </c>
      <c r="C211" s="0">
        <v>0.058244682865292552</v>
      </c>
      <c r="D211" s="0">
        <v>0.056818154519993509</v>
      </c>
      <c r="E211" s="0">
        <v>0.0559350552602818</v>
      </c>
      <c r="F211" s="0">
        <v>0.054241787805341259</v>
      </c>
    </row>
    <row r="212">
      <c r="A212" s="0">
        <v>0.062342806991444177</v>
      </c>
      <c r="B212" s="0">
        <v>0.062824861821254699</v>
      </c>
      <c r="C212" s="0">
        <v>0.060701268005396547</v>
      </c>
      <c r="D212" s="0">
        <v>0.059604019514388269</v>
      </c>
      <c r="E212" s="0">
        <v>0.059081617087381424</v>
      </c>
      <c r="F212" s="0">
        <v>0.057875519390034706</v>
      </c>
    </row>
    <row r="213">
      <c r="A213" s="0">
        <v>0.062585143102285426</v>
      </c>
      <c r="B213" s="0">
        <v>0.061580529785813673</v>
      </c>
      <c r="C213" s="0">
        <v>0.059301456436360089</v>
      </c>
      <c r="D213" s="0">
        <v>0.058363528714065027</v>
      </c>
      <c r="E213" s="0">
        <v>0.057978187902473499</v>
      </c>
      <c r="F213" s="0">
        <v>0.05691375621538998</v>
      </c>
    </row>
    <row r="214">
      <c r="A214" s="0">
        <v>0.06184017266304271</v>
      </c>
      <c r="B214" s="0">
        <v>0.062221558716329506</v>
      </c>
      <c r="C214" s="0">
        <v>0.059651311199723597</v>
      </c>
      <c r="D214" s="0">
        <v>0.058377564522243852</v>
      </c>
      <c r="E214" s="0">
        <v>0.057869002648402959</v>
      </c>
      <c r="F214" s="0">
        <v>0.056914260077360335</v>
      </c>
    </row>
    <row r="215">
      <c r="A215" s="0">
        <v>0.061921341352574176</v>
      </c>
      <c r="B215" s="0">
        <v>0.061763789125815864</v>
      </c>
      <c r="C215" s="0">
        <v>0.058999082292139071</v>
      </c>
      <c r="D215" s="0">
        <v>0.057629213719013486</v>
      </c>
      <c r="E215" s="0">
        <v>0.056919191999943421</v>
      </c>
      <c r="F215" s="0">
        <v>0.055584583757173414</v>
      </c>
    </row>
    <row r="216">
      <c r="A216" s="0">
        <v>0.061831889404336496</v>
      </c>
      <c r="B216" s="0">
        <v>0.062739398869987389</v>
      </c>
      <c r="C216" s="0">
        <v>0.060546910571040696</v>
      </c>
      <c r="D216" s="0">
        <v>0.059223199902464774</v>
      </c>
      <c r="E216" s="0">
        <v>0.058312866808081024</v>
      </c>
      <c r="F216" s="0">
        <v>0.05644511917144155</v>
      </c>
    </row>
    <row r="217">
      <c r="A217" s="0">
        <v>0.061668008563700367</v>
      </c>
      <c r="B217" s="0">
        <v>0.062279738222738773</v>
      </c>
      <c r="C217" s="0">
        <v>0.060011000429224651</v>
      </c>
      <c r="D217" s="0">
        <v>0.05883444183101573</v>
      </c>
      <c r="E217" s="0">
        <v>0.058311785279070154</v>
      </c>
      <c r="F217" s="0">
        <v>0.057218446754718183</v>
      </c>
    </row>
    <row r="218">
      <c r="A218" s="0">
        <v>0.061345350159095695</v>
      </c>
      <c r="B218" s="0">
        <v>0.064555829304185186</v>
      </c>
      <c r="C218" s="0">
        <v>0.06349980718536255</v>
      </c>
      <c r="D218" s="0">
        <v>0.062591568533031036</v>
      </c>
      <c r="E218" s="0">
        <v>0.062205367691624762</v>
      </c>
      <c r="F218" s="0">
        <v>0.061147283011336852</v>
      </c>
    </row>
    <row r="219">
      <c r="A219" s="0">
        <v>0.061982122011290705</v>
      </c>
      <c r="B219" s="0">
        <v>0.064298993164739998</v>
      </c>
      <c r="C219" s="0">
        <v>0.062991851698265669</v>
      </c>
      <c r="D219" s="0">
        <v>0.062094399389316775</v>
      </c>
      <c r="E219" s="0">
        <v>0.061742254078530005</v>
      </c>
      <c r="F219" s="0">
        <v>0.060732311521803695</v>
      </c>
    </row>
    <row r="220">
      <c r="A220" s="0">
        <v>0.062099526812741571</v>
      </c>
      <c r="B220" s="0">
        <v>0.063859466629463568</v>
      </c>
      <c r="C220" s="0">
        <v>0.062483975108509594</v>
      </c>
      <c r="D220" s="0">
        <v>0.061600559857905426</v>
      </c>
      <c r="E220" s="0">
        <v>0.06118971984755818</v>
      </c>
      <c r="F220" s="0">
        <v>0.06001813971058069</v>
      </c>
    </row>
    <row r="221">
      <c r="A221" s="0">
        <v>0.064114714626233082</v>
      </c>
      <c r="B221" s="0">
        <v>0.065267040258909489</v>
      </c>
      <c r="C221" s="0">
        <v>0.062955808359399457</v>
      </c>
      <c r="D221" s="0">
        <v>0.061509762340335734</v>
      </c>
      <c r="E221" s="0">
        <v>0.060472834719918003</v>
      </c>
      <c r="F221" s="0">
        <v>0.058359834795376223</v>
      </c>
    </row>
    <row r="222">
      <c r="A222" s="0">
        <v>0.064441222129803966</v>
      </c>
      <c r="B222" s="0">
        <v>0.064284061824325917</v>
      </c>
      <c r="C222" s="0">
        <v>0.061239920720021754</v>
      </c>
      <c r="D222" s="0">
        <v>0.059677324010405791</v>
      </c>
      <c r="E222" s="0">
        <v>0.058759934888158886</v>
      </c>
      <c r="F222" s="0">
        <v>0.057056937492425602</v>
      </c>
    </row>
    <row r="223">
      <c r="A223" s="0">
        <v>0.06473239451763349</v>
      </c>
      <c r="B223" s="0">
        <v>0.064087792789929113</v>
      </c>
      <c r="C223" s="0">
        <v>0.06172490728183045</v>
      </c>
      <c r="D223" s="0">
        <v>0.060556642999918975</v>
      </c>
      <c r="E223" s="0">
        <v>0.059754017546518934</v>
      </c>
      <c r="F223" s="0">
        <v>0.057869920180115775</v>
      </c>
    </row>
    <row r="224">
      <c r="A224" s="0">
        <v>0.065035575866825263</v>
      </c>
      <c r="B224" s="0">
        <v>0.064756351446376176</v>
      </c>
      <c r="C224" s="0">
        <v>0.063287393962355831</v>
      </c>
      <c r="D224" s="0">
        <v>0.062558576258658544</v>
      </c>
      <c r="E224" s="0">
        <v>0.062012909352217177</v>
      </c>
      <c r="F224" s="0">
        <v>0.060239219595695052</v>
      </c>
    </row>
    <row r="225">
      <c r="A225" s="0">
        <v>0.066560405445344153</v>
      </c>
      <c r="B225" s="0">
        <v>0.068368790358731724</v>
      </c>
      <c r="C225" s="0">
        <v>0.066122455263464247</v>
      </c>
      <c r="D225" s="0">
        <v>0.064238441180421602</v>
      </c>
      <c r="E225" s="0">
        <v>0.062151862671106499</v>
      </c>
      <c r="F225" s="0">
        <v>0.057918130764463394</v>
      </c>
    </row>
    <row r="226">
      <c r="A226" s="0">
        <v>0.066800470429358466</v>
      </c>
      <c r="B226" s="0">
        <v>0.068370668775367238</v>
      </c>
      <c r="C226" s="0">
        <v>0.066690885691406201</v>
      </c>
      <c r="D226" s="0">
        <v>0.065327859440092007</v>
      </c>
      <c r="E226" s="0">
        <v>0.063902562914016109</v>
      </c>
      <c r="F226" s="0">
        <v>0.060664982887324283</v>
      </c>
    </row>
    <row r="227">
      <c r="A227" s="0">
        <v>0.071582898252840116</v>
      </c>
      <c r="B227" s="0">
        <v>0.069788096848693498</v>
      </c>
      <c r="C227" s="0">
        <v>0.066054706395875989</v>
      </c>
      <c r="D227" s="0">
        <v>0.064173710722855229</v>
      </c>
      <c r="E227" s="0">
        <v>0.06264604327715044</v>
      </c>
      <c r="F227" s="0">
        <v>0.059585748208053124</v>
      </c>
    </row>
    <row r="228">
      <c r="A228" s="0">
        <v>0.07227227887913619</v>
      </c>
      <c r="B228" s="0">
        <v>0.07188651852835877</v>
      </c>
      <c r="C228" s="0">
        <v>0.068302977382952948</v>
      </c>
      <c r="D228" s="0">
        <v>0.066358080206644771</v>
      </c>
      <c r="E228" s="0">
        <v>0.064923983882842082</v>
      </c>
      <c r="F228" s="0">
        <v>0.062138311147143389</v>
      </c>
    </row>
    <row r="229">
      <c r="A229" s="0">
        <v>0.074569672924193184</v>
      </c>
      <c r="B229" s="0">
        <v>0.069102863581222557</v>
      </c>
      <c r="C229" s="0">
        <v>0.063253252126131351</v>
      </c>
      <c r="D229" s="0">
        <v>0.061197915242497715</v>
      </c>
      <c r="E229" s="0">
        <v>0.060468889351364401</v>
      </c>
      <c r="F229" s="0">
        <v>0.059432542751254161</v>
      </c>
    </row>
    <row r="230">
      <c r="A230" s="0">
        <v>0.074569672924193184</v>
      </c>
      <c r="B230" s="0">
        <v>0.069102863581222557</v>
      </c>
      <c r="C230" s="0">
        <v>0.063253252126131351</v>
      </c>
      <c r="D230" s="0">
        <v>0.061197915242497715</v>
      </c>
      <c r="E230" s="0">
        <v>0.060468889351364401</v>
      </c>
      <c r="F230" s="0">
        <v>0.059432542751254161</v>
      </c>
    </row>
    <row r="231">
      <c r="A231" s="0">
        <v>0.073325529685161567</v>
      </c>
      <c r="B231" s="0">
        <v>0.068850173222039013</v>
      </c>
      <c r="C231" s="0">
        <v>0.061148314649301275</v>
      </c>
      <c r="D231" s="0">
        <v>0.058251832329161105</v>
      </c>
      <c r="E231" s="0">
        <v>0.05772400223524915</v>
      </c>
      <c r="F231" s="0">
        <v>0.058172213925668605</v>
      </c>
    </row>
    <row r="232">
      <c r="A232" s="0">
        <v>0.073478178609246714</v>
      </c>
      <c r="B232" s="0">
        <v>0.069018364426911921</v>
      </c>
      <c r="C232" s="0">
        <v>0.061966654790976614</v>
      </c>
      <c r="D232" s="0">
        <v>0.059391998219893008</v>
      </c>
      <c r="E232" s="0">
        <v>0.058979331065175347</v>
      </c>
      <c r="F232" s="0">
        <v>0.059334527884751624</v>
      </c>
    </row>
    <row r="233">
      <c r="A233" s="0">
        <v>0.073478178609246714</v>
      </c>
      <c r="B233" s="0">
        <v>0.069018364426911921</v>
      </c>
      <c r="C233" s="0">
        <v>0.061966654790976614</v>
      </c>
      <c r="D233" s="0">
        <v>0.059391998219893008</v>
      </c>
      <c r="E233" s="0">
        <v>0.058979331065175347</v>
      </c>
      <c r="F233" s="0">
        <v>0.059334527884751624</v>
      </c>
    </row>
    <row r="234">
      <c r="A234" s="0">
        <v>0.073349186759025964</v>
      </c>
      <c r="B234" s="0">
        <v>0.069552269227048505</v>
      </c>
      <c r="C234" s="0">
        <v>0.062848772310423864</v>
      </c>
      <c r="D234" s="0">
        <v>0.060308851146716115</v>
      </c>
      <c r="E234" s="0">
        <v>0.059797023812773943</v>
      </c>
      <c r="F234" s="0">
        <v>0.059877691220286404</v>
      </c>
    </row>
    <row r="235">
      <c r="A235" s="0">
        <v>0.07320376030129426</v>
      </c>
      <c r="B235" s="0">
        <v>0.06944215162993489</v>
      </c>
      <c r="C235" s="0">
        <v>0.061872515840714223</v>
      </c>
      <c r="D235" s="0">
        <v>0.05897340465649082</v>
      </c>
      <c r="E235" s="0">
        <v>0.058510352535586285</v>
      </c>
      <c r="F235" s="0">
        <v>0.059122052448594559</v>
      </c>
    </row>
    <row r="236">
      <c r="A236" s="0">
        <v>0.07320376030129426</v>
      </c>
      <c r="B236" s="0">
        <v>0.06944215162993489</v>
      </c>
      <c r="C236" s="0">
        <v>0.061872515840714223</v>
      </c>
      <c r="D236" s="0">
        <v>0.05897340465649082</v>
      </c>
      <c r="E236" s="0">
        <v>0.058510352535586285</v>
      </c>
      <c r="F236" s="0">
        <v>0.059122052448594559</v>
      </c>
    </row>
    <row r="237">
      <c r="A237" s="0">
        <v>0.072158615932562814</v>
      </c>
      <c r="B237" s="0">
        <v>0.070763758515373767</v>
      </c>
      <c r="C237" s="0">
        <v>0.063020650956927812</v>
      </c>
      <c r="D237" s="0">
        <v>0.059762742080243854</v>
      </c>
      <c r="E237" s="0">
        <v>0.059288064247629259</v>
      </c>
      <c r="F237" s="0">
        <v>0.060315216271366982</v>
      </c>
    </row>
    <row r="238">
      <c r="A238" s="0">
        <v>0.071847747812739116</v>
      </c>
      <c r="B238" s="0">
        <v>0.071878592794777624</v>
      </c>
      <c r="C238" s="0">
        <v>0.064326570155278526</v>
      </c>
      <c r="D238" s="0">
        <v>0.060990594264460553</v>
      </c>
      <c r="E238" s="0">
        <v>0.060535650159743493</v>
      </c>
      <c r="F238" s="0">
        <v>0.061709706697967097</v>
      </c>
    </row>
    <row r="239">
      <c r="A239" s="0">
        <v>0.072007430000502609</v>
      </c>
      <c r="B239" s="0">
        <v>0.071883738306389028</v>
      </c>
      <c r="C239" s="0">
        <v>0.064988479114151176</v>
      </c>
      <c r="D239" s="0">
        <v>0.061877476096820962</v>
      </c>
      <c r="E239" s="0">
        <v>0.06121931262440871</v>
      </c>
      <c r="F239" s="0">
        <v>0.061641535033214012</v>
      </c>
    </row>
    <row r="240">
      <c r="A240" s="0">
        <v>0.071728502548830841</v>
      </c>
      <c r="B240" s="0">
        <v>0.073393912203586459</v>
      </c>
      <c r="C240" s="0">
        <v>0.067966821883632164</v>
      </c>
      <c r="D240" s="0">
        <v>0.065161614266684015</v>
      </c>
      <c r="E240" s="0">
        <v>0.064194091786423726</v>
      </c>
      <c r="F240" s="0">
        <v>0.063531217739854637</v>
      </c>
    </row>
    <row r="241">
      <c r="A241" s="0">
        <v>0.071456002099951621</v>
      </c>
      <c r="B241" s="0">
        <v>0.074273579876031962</v>
      </c>
      <c r="C241" s="0">
        <v>0.070116584315896249</v>
      </c>
      <c r="D241" s="0">
        <v>0.06766317749272821</v>
      </c>
      <c r="E241" s="0">
        <v>0.066537050197397626</v>
      </c>
      <c r="F241" s="0">
        <v>0.065100620401103135</v>
      </c>
    </row>
    <row r="242">
      <c r="A242" s="0">
        <v>0.071485602401614987</v>
      </c>
      <c r="B242" s="0">
        <v>0.073107644343385222</v>
      </c>
      <c r="C242" s="0">
        <v>0.06879425055793259</v>
      </c>
      <c r="D242" s="0">
        <v>0.06658506399486093</v>
      </c>
      <c r="E242" s="0">
        <v>0.065915015326866042</v>
      </c>
      <c r="F242" s="0">
        <v>0.065301259643296486</v>
      </c>
    </row>
    <row r="243">
      <c r="A243" s="0">
        <v>0.071999791154620935</v>
      </c>
      <c r="B243" s="0">
        <v>0.072431306876923257</v>
      </c>
      <c r="C243" s="0">
        <v>0.067215214123890019</v>
      </c>
      <c r="D243" s="0">
        <v>0.064610667561623786</v>
      </c>
      <c r="E243" s="0">
        <v>0.063548851283689395</v>
      </c>
      <c r="F243" s="0">
        <v>0.062421053316726538</v>
      </c>
    </row>
    <row r="244">
      <c r="A244" s="0">
        <v>0.072295584836741256</v>
      </c>
      <c r="B244" s="0">
        <v>0.071113835535403069</v>
      </c>
      <c r="C244" s="0">
        <v>0.065217730404998758</v>
      </c>
      <c r="D244" s="0">
        <v>0.062636154176017464</v>
      </c>
      <c r="E244" s="0">
        <v>0.061909950076105592</v>
      </c>
      <c r="F244" s="0">
        <v>0.06155634312350497</v>
      </c>
    </row>
    <row r="245">
      <c r="A245" s="0">
        <v>0.072387745099463774</v>
      </c>
      <c r="B245" s="0">
        <v>0.0704582640335355</v>
      </c>
      <c r="C245" s="0">
        <v>0.063971456482271427</v>
      </c>
      <c r="D245" s="0">
        <v>0.061378286647999721</v>
      </c>
      <c r="E245" s="0">
        <v>0.061064499259999995</v>
      </c>
      <c r="F245" s="0">
        <v>0.061716706791487753</v>
      </c>
    </row>
    <row r="246">
      <c r="A246" s="0">
        <v>0.072844663849213231</v>
      </c>
      <c r="B246" s="0">
        <v>0.069608758622580189</v>
      </c>
      <c r="C246" s="0">
        <v>0.062961001818120782</v>
      </c>
      <c r="D246" s="0">
        <v>0.060499017419058831</v>
      </c>
      <c r="E246" s="0">
        <v>0.060308636246944471</v>
      </c>
      <c r="F246" s="0">
        <v>0.061094106672517336</v>
      </c>
    </row>
    <row r="247">
      <c r="A247" s="0">
        <v>0.071193948391470835</v>
      </c>
      <c r="B247" s="0">
        <v>0.064116611488440028</v>
      </c>
      <c r="C247" s="0">
        <v>0.05807084448377961</v>
      </c>
      <c r="D247" s="0">
        <v>0.05649674086074289</v>
      </c>
      <c r="E247" s="0">
        <v>0.056790766017661892</v>
      </c>
      <c r="F247" s="0">
        <v>0.057793908199778893</v>
      </c>
    </row>
    <row r="248">
      <c r="A248" s="0">
        <v>0.070723121041111753</v>
      </c>
      <c r="B248" s="0">
        <v>0.063239638368404336</v>
      </c>
      <c r="C248" s="0">
        <v>0.056741789194108196</v>
      </c>
      <c r="D248" s="0">
        <v>0.055086910434231431</v>
      </c>
      <c r="E248" s="0">
        <v>0.055560253715920771</v>
      </c>
      <c r="F248" s="0">
        <v>0.057104412080477021</v>
      </c>
    </row>
    <row r="249">
      <c r="A249" s="0">
        <v>0.070882431933022572</v>
      </c>
      <c r="B249" s="0">
        <v>0.062865085583671793</v>
      </c>
      <c r="C249" s="0">
        <v>0.056507777147644128</v>
      </c>
      <c r="D249" s="0">
        <v>0.054992539913736455</v>
      </c>
      <c r="E249" s="0">
        <v>0.055508949040985245</v>
      </c>
      <c r="F249" s="0">
        <v>0.056992942247450752</v>
      </c>
    </row>
    <row r="250">
      <c r="A250" s="0">
        <v>0.070337327640114189</v>
      </c>
      <c r="B250" s="0">
        <v>0.061705249870774595</v>
      </c>
      <c r="C250" s="0">
        <v>0.056101225867813888</v>
      </c>
      <c r="D250" s="0">
        <v>0.055016735736287056</v>
      </c>
      <c r="E250" s="0">
        <v>0.055627505294537062</v>
      </c>
      <c r="F250" s="0">
        <v>0.056868568475947096</v>
      </c>
    </row>
    <row r="251">
      <c r="A251" s="0">
        <v>0.068657268672507765</v>
      </c>
      <c r="B251" s="0">
        <v>0.058416386265906124</v>
      </c>
      <c r="C251" s="0">
        <v>0.052280367528069194</v>
      </c>
      <c r="D251" s="0">
        <v>0.051240917096058283</v>
      </c>
      <c r="E251" s="0">
        <v>0.052089466016401999</v>
      </c>
      <c r="F251" s="0">
        <v>0.053911488293041647</v>
      </c>
    </row>
    <row r="252">
      <c r="A252" s="0">
        <v>0.068831461985917164</v>
      </c>
      <c r="B252" s="0">
        <v>0.059330331146778381</v>
      </c>
      <c r="C252" s="0">
        <v>0.053696937656218829</v>
      </c>
      <c r="D252" s="0">
        <v>0.052718461629505366</v>
      </c>
      <c r="E252" s="0">
        <v>0.053382872362348968</v>
      </c>
      <c r="F252" s="0">
        <v>0.054684922259910174</v>
      </c>
    </row>
    <row r="253">
      <c r="A253" s="0">
        <v>0.055321886587590616</v>
      </c>
      <c r="B253" s="0">
        <v>0.042822726065269524</v>
      </c>
      <c r="C253" s="0">
        <v>0.042405776266787737</v>
      </c>
      <c r="D253" s="0">
        <v>0.044874695097398012</v>
      </c>
      <c r="E253" s="0">
        <v>0.047878780732843282</v>
      </c>
      <c r="F253" s="0">
        <v>0.051376885832593394</v>
      </c>
    </row>
    <row r="254">
      <c r="A254" s="0">
        <v>0.055321886587590616</v>
      </c>
      <c r="B254" s="0">
        <v>0.042822726065269524</v>
      </c>
      <c r="C254" s="0">
        <v>0.042405776266787737</v>
      </c>
      <c r="D254" s="0">
        <v>0.044874695097398012</v>
      </c>
      <c r="E254" s="0">
        <v>0.047878780732843282</v>
      </c>
      <c r="F254" s="0">
        <v>0.051376885832593394</v>
      </c>
    </row>
    <row r="255">
      <c r="A255" s="0">
        <v>0.053842959227402704</v>
      </c>
      <c r="B255" s="0">
        <v>0.042711788512717432</v>
      </c>
      <c r="C255" s="0">
        <v>0.041857179045726944</v>
      </c>
      <c r="D255" s="0">
        <v>0.044039946513556222</v>
      </c>
      <c r="E255" s="0">
        <v>0.047219586929051115</v>
      </c>
      <c r="F255" s="0">
        <v>0.051517557805616954</v>
      </c>
    </row>
    <row r="256">
      <c r="A256" s="0">
        <v>0.047510213652019559</v>
      </c>
      <c r="B256" s="0">
        <v>0.037156957601601218</v>
      </c>
      <c r="C256" s="0">
        <v>0.038533498872580237</v>
      </c>
      <c r="D256" s="0">
        <v>0.041955133135263979</v>
      </c>
      <c r="E256" s="0">
        <v>0.046154270321732853</v>
      </c>
      <c r="F256" s="0">
        <v>0.051723544500263965</v>
      </c>
    </row>
    <row r="257">
      <c r="A257" s="0">
        <v>0.045084400090856375</v>
      </c>
      <c r="B257" s="0">
        <v>0.03381823354743517</v>
      </c>
      <c r="C257" s="0">
        <v>0.03451601653074661</v>
      </c>
      <c r="D257" s="0">
        <v>0.037971046798403803</v>
      </c>
      <c r="E257" s="0">
        <v>0.042766624433016875</v>
      </c>
      <c r="F257" s="0">
        <v>0.049821622462109992</v>
      </c>
    </row>
    <row r="258">
      <c r="A258" s="0">
        <v>0.045641744427419015</v>
      </c>
      <c r="B258" s="0">
        <v>0.033498562969877105</v>
      </c>
      <c r="C258" s="0">
        <v>0.033895773123947204</v>
      </c>
      <c r="D258" s="0">
        <v>0.037270115228719342</v>
      </c>
      <c r="E258" s="0">
        <v>0.041918665105061481</v>
      </c>
      <c r="F258" s="0">
        <v>0.048691314394634429</v>
      </c>
    </row>
    <row r="259">
      <c r="A259" s="0">
        <v>0.040348314152347756</v>
      </c>
      <c r="B259" s="0">
        <v>0.028119965750546455</v>
      </c>
      <c r="C259" s="0">
        <v>0.029686779070131938</v>
      </c>
      <c r="D259" s="0">
        <v>0.033395163918152296</v>
      </c>
      <c r="E259" s="0">
        <v>0.03759686435133143</v>
      </c>
      <c r="F259" s="0">
        <v>0.043093316319118391</v>
      </c>
    </row>
    <row r="260">
      <c r="A260" s="0">
        <v>0.028403843454291262</v>
      </c>
      <c r="B260" s="0">
        <v>0.025272946923764961</v>
      </c>
      <c r="C260" s="0">
        <v>0.028594901801014511</v>
      </c>
      <c r="D260" s="0">
        <v>0.032280819242920651</v>
      </c>
      <c r="E260" s="0">
        <v>0.037319038635973183</v>
      </c>
      <c r="F260" s="0">
        <v>0.045270932662651878</v>
      </c>
    </row>
    <row r="261">
      <c r="A261" s="0">
        <v>0.028334762233649179</v>
      </c>
      <c r="B261" s="0">
        <v>0.023125591740249425</v>
      </c>
      <c r="C261" s="0">
        <v>0.027415899803375617</v>
      </c>
      <c r="D261" s="0">
        <v>0.031743202965259815</v>
      </c>
      <c r="E261" s="0">
        <v>0.03673054152032719</v>
      </c>
      <c r="F261" s="0">
        <v>0.043833213249099411</v>
      </c>
    </row>
    <row r="262">
      <c r="A262" s="0">
        <v>0.028334762233649179</v>
      </c>
      <c r="B262" s="0">
        <v>0.023125591740249425</v>
      </c>
      <c r="C262" s="0">
        <v>0.027415899803375617</v>
      </c>
      <c r="D262" s="0">
        <v>0.031743202965259815</v>
      </c>
      <c r="E262" s="0">
        <v>0.03673054152032719</v>
      </c>
      <c r="F262" s="0">
        <v>0.043833213249099411</v>
      </c>
    </row>
    <row r="263">
      <c r="A263" s="0">
        <v>0.028257102393647249</v>
      </c>
      <c r="B263" s="0">
        <v>0.022989351683530865</v>
      </c>
      <c r="C263" s="0">
        <v>0.027003827528158827</v>
      </c>
      <c r="D263" s="0">
        <v>0.031255799208940893</v>
      </c>
      <c r="E263" s="0">
        <v>0.036341007775754913</v>
      </c>
      <c r="F263" s="0">
        <v>0.043768278187628934</v>
      </c>
    </row>
    <row r="264">
      <c r="A264" s="0">
        <v>0.027662801621993489</v>
      </c>
      <c r="B264" s="0">
        <v>0.021869194962295682</v>
      </c>
      <c r="C264" s="0">
        <v>0.025639716589816265</v>
      </c>
      <c r="D264" s="0">
        <v>0.029774386530862784</v>
      </c>
      <c r="E264" s="0">
        <v>0.034666580976614458</v>
      </c>
      <c r="F264" s="0">
        <v>0.041781714356514878</v>
      </c>
    </row>
    <row r="265">
      <c r="A265" s="0">
        <v>0.027931197934214898</v>
      </c>
      <c r="B265" s="0">
        <v>0.023084245145993585</v>
      </c>
      <c r="C265" s="0">
        <v>0.027425681044005269</v>
      </c>
      <c r="D265" s="0">
        <v>0.031680145895529421</v>
      </c>
      <c r="E265" s="0">
        <v>0.036530421130304802</v>
      </c>
      <c r="F265" s="0">
        <v>0.043398819544225448</v>
      </c>
    </row>
    <row r="266">
      <c r="A266" s="0">
        <v>0.032513759129696423</v>
      </c>
      <c r="B266" s="0">
        <v>0.023858803943002202</v>
      </c>
      <c r="C266" s="0">
        <v>0.027443066059468765</v>
      </c>
      <c r="D266" s="0">
        <v>0.03190649352542628</v>
      </c>
      <c r="E266" s="0">
        <v>0.036965894458631854</v>
      </c>
      <c r="F266" s="0">
        <v>0.043944322557806559</v>
      </c>
    </row>
    <row r="267">
      <c r="A267" s="0">
        <v>0.03117072550746396</v>
      </c>
      <c r="B267" s="0">
        <v>0.023561793974811007</v>
      </c>
      <c r="C267" s="0">
        <v>0.027731445762466417</v>
      </c>
      <c r="D267" s="0">
        <v>0.032335954816498223</v>
      </c>
      <c r="E267" s="0">
        <v>0.037434015669111996</v>
      </c>
      <c r="F267" s="0">
        <v>0.044391550493124869</v>
      </c>
    </row>
    <row r="268">
      <c r="A268" s="0">
        <v>0.030587857213636153</v>
      </c>
      <c r="B268" s="0">
        <v>0.024870661460483983</v>
      </c>
      <c r="C268" s="0">
        <v>0.029167353202619921</v>
      </c>
      <c r="D268" s="0">
        <v>0.033454977964095134</v>
      </c>
      <c r="E268" s="0">
        <v>0.038157648922462456</v>
      </c>
      <c r="F268" s="0">
        <v>0.04454059403001516</v>
      </c>
    </row>
    <row r="269">
      <c r="A269" s="0">
        <v>0.029317416249104833</v>
      </c>
      <c r="B269" s="0">
        <v>0.025712605187948594</v>
      </c>
      <c r="C269" s="0">
        <v>0.032169142211680053</v>
      </c>
      <c r="D269" s="0">
        <v>0.03707873408611672</v>
      </c>
      <c r="E269" s="0">
        <v>0.041627314733052589</v>
      </c>
      <c r="F269" s="0">
        <v>0.0469747744286792</v>
      </c>
    </row>
    <row r="270">
      <c r="A270" s="0">
        <v>0.029357474171897876</v>
      </c>
      <c r="B270" s="0">
        <v>0.024898576449448928</v>
      </c>
      <c r="C270" s="0">
        <v>0.030811348947283365</v>
      </c>
      <c r="D270" s="0">
        <v>0.035423246771207915</v>
      </c>
      <c r="E270" s="0">
        <v>0.039536297100208284</v>
      </c>
      <c r="F270" s="0">
        <v>0.044169333931606165</v>
      </c>
    </row>
    <row r="271">
      <c r="A271" s="0">
        <v>0.029357474171897876</v>
      </c>
      <c r="B271" s="0">
        <v>0.024898576449448928</v>
      </c>
      <c r="C271" s="0">
        <v>0.030811348947283365</v>
      </c>
      <c r="D271" s="0">
        <v>0.035423246771207915</v>
      </c>
      <c r="E271" s="0">
        <v>0.039536297100208284</v>
      </c>
      <c r="F271" s="0">
        <v>0.044169333931606165</v>
      </c>
    </row>
    <row r="272">
      <c r="A272" s="0">
        <v>0.030894606348978167</v>
      </c>
      <c r="B272" s="0">
        <v>0.027979754289472299</v>
      </c>
      <c r="C272" s="0">
        <v>0.034347769308804552</v>
      </c>
      <c r="D272" s="0">
        <v>0.039294265851581404</v>
      </c>
      <c r="E272" s="0">
        <v>0.044248341328304019</v>
      </c>
      <c r="F272" s="0">
        <v>0.050478446835332903</v>
      </c>
    </row>
    <row r="273">
      <c r="A273" s="0">
        <v>0.031126674201688052</v>
      </c>
      <c r="B273" s="0">
        <v>0.027488933199200545</v>
      </c>
      <c r="C273" s="0">
        <v>0.034344939502006774</v>
      </c>
      <c r="D273" s="0">
        <v>0.039623496462371552</v>
      </c>
      <c r="E273" s="0">
        <v>0.044675056436019239</v>
      </c>
      <c r="F273" s="0">
        <v>0.050755190200291206</v>
      </c>
    </row>
    <row r="274">
      <c r="A274" s="0">
        <v>0.031834528493280542</v>
      </c>
      <c r="B274" s="0">
        <v>0.028016690552981095</v>
      </c>
      <c r="C274" s="0">
        <v>0.036236097887661821</v>
      </c>
      <c r="D274" s="0">
        <v>0.042496248383593234</v>
      </c>
      <c r="E274" s="0">
        <v>0.048536807369166671</v>
      </c>
      <c r="F274" s="0">
        <v>0.055864655074106734</v>
      </c>
    </row>
    <row r="275">
      <c r="A275" s="0">
        <v>0.032238107336028013</v>
      </c>
      <c r="B275" s="0">
        <v>0.028042033929890086</v>
      </c>
      <c r="C275" s="0">
        <v>0.035753230590024762</v>
      </c>
      <c r="D275" s="0">
        <v>0.041915659988377985</v>
      </c>
      <c r="E275" s="0">
        <v>0.048158303068408022</v>
      </c>
      <c r="F275" s="0">
        <v>0.05607127191980163</v>
      </c>
    </row>
    <row r="276">
      <c r="A276" s="0">
        <v>0.031679079388442374</v>
      </c>
      <c r="B276" s="0">
        <v>0.029630597348048154</v>
      </c>
      <c r="C276" s="0">
        <v>0.038224120582193599</v>
      </c>
      <c r="D276" s="0">
        <v>0.044202677781831935</v>
      </c>
      <c r="E276" s="0">
        <v>0.049617884562015727</v>
      </c>
      <c r="F276" s="0">
        <v>0.055761114744533949</v>
      </c>
    </row>
    <row r="277">
      <c r="A277" s="0">
        <v>0.031383698487525369</v>
      </c>
      <c r="B277" s="0">
        <v>0.030783354649141038</v>
      </c>
      <c r="C277" s="0">
        <v>0.040950084100213703</v>
      </c>
      <c r="D277" s="0">
        <v>0.04715319185804815</v>
      </c>
      <c r="E277" s="0">
        <v>0.051816233110548851</v>
      </c>
      <c r="F277" s="0">
        <v>0.055898234539940819</v>
      </c>
    </row>
    <row r="278">
      <c r="A278" s="0">
        <v>0.030938774045552515</v>
      </c>
      <c r="B278" s="0">
        <v>0.031215674752816724</v>
      </c>
      <c r="C278" s="0">
        <v>0.042347465984228852</v>
      </c>
      <c r="D278" s="0">
        <v>0.04878481414816449</v>
      </c>
      <c r="E278" s="0">
        <v>0.053241310602427684</v>
      </c>
      <c r="F278" s="0">
        <v>0.056573609535455566</v>
      </c>
    </row>
    <row r="279">
      <c r="A279" s="0">
        <v>0.030643869229911608</v>
      </c>
      <c r="B279" s="0">
        <v>0.033093690410088347</v>
      </c>
      <c r="C279" s="0">
        <v>0.044720564422469335</v>
      </c>
      <c r="D279" s="0">
        <v>0.051005681180749281</v>
      </c>
      <c r="E279" s="0">
        <v>0.055169090618815468</v>
      </c>
      <c r="F279" s="0">
        <v>0.057976690033358286</v>
      </c>
    </row>
    <row r="280">
      <c r="A280" s="0">
        <v>0.030599799726612285</v>
      </c>
      <c r="B280" s="0">
        <v>0.035670431774115635</v>
      </c>
      <c r="C280" s="0">
        <v>0.046011655313023321</v>
      </c>
      <c r="D280" s="0">
        <v>0.051120867078968325</v>
      </c>
      <c r="E280" s="0">
        <v>0.054446363820817495</v>
      </c>
      <c r="F280" s="0">
        <v>0.056568712527969911</v>
      </c>
    </row>
    <row r="281">
      <c r="A281" s="0">
        <v>0.029637314744151648</v>
      </c>
      <c r="B281" s="0">
        <v>0.037210027867557019</v>
      </c>
      <c r="C281" s="0">
        <v>0.046817952816063269</v>
      </c>
      <c r="D281" s="0">
        <v>0.051249101214606518</v>
      </c>
      <c r="E281" s="0">
        <v>0.05439676247338187</v>
      </c>
      <c r="F281" s="0">
        <v>0.056893299607041231</v>
      </c>
    </row>
    <row r="282">
      <c r="A282" s="0">
        <v>0.029817160805320892</v>
      </c>
      <c r="B282" s="0">
        <v>0.03658672822220066</v>
      </c>
      <c r="C282" s="0">
        <v>0.045203729748029498</v>
      </c>
      <c r="D282" s="0">
        <v>0.049280087915518717</v>
      </c>
      <c r="E282" s="0">
        <v>0.052367837686306928</v>
      </c>
      <c r="F282" s="0">
        <v>0.055116901771335748</v>
      </c>
    </row>
    <row r="283">
      <c r="A283" s="0">
        <v>0.029755545103717793</v>
      </c>
      <c r="B283" s="0">
        <v>0.036964885197528635</v>
      </c>
      <c r="C283" s="0">
        <v>0.045823799499882516</v>
      </c>
      <c r="D283" s="0">
        <v>0.049926320534014725</v>
      </c>
      <c r="E283" s="0">
        <v>0.052943946159160704</v>
      </c>
      <c r="F283" s="0">
        <v>0.055496035276276702</v>
      </c>
    </row>
    <row r="284">
      <c r="A284" s="0">
        <v>0.029555649417388526</v>
      </c>
      <c r="B284" s="0">
        <v>0.037844719357584176</v>
      </c>
      <c r="C284" s="0">
        <v>0.045949882544595672</v>
      </c>
      <c r="D284" s="0">
        <v>0.049370528156551415</v>
      </c>
      <c r="E284" s="0">
        <v>0.051775520682032776</v>
      </c>
      <c r="F284" s="0">
        <v>0.053630293308366495</v>
      </c>
    </row>
    <row r="285">
      <c r="A285" s="0">
        <v>0.029555649417388526</v>
      </c>
      <c r="B285" s="0">
        <v>0.037844719357584176</v>
      </c>
      <c r="C285" s="0">
        <v>0.045949882544595672</v>
      </c>
      <c r="D285" s="0">
        <v>0.049370528156551415</v>
      </c>
      <c r="E285" s="0">
        <v>0.051775520682032776</v>
      </c>
      <c r="F285" s="0">
        <v>0.053630293308366495</v>
      </c>
    </row>
    <row r="286">
      <c r="A286" s="0">
        <v>0.030489581008289308</v>
      </c>
      <c r="B286" s="0">
        <v>0.035946123376879482</v>
      </c>
      <c r="C286" s="0">
        <v>0.043074964476762338</v>
      </c>
      <c r="D286" s="0">
        <v>0.04666867800877459</v>
      </c>
      <c r="E286" s="0">
        <v>0.049764259227469583</v>
      </c>
      <c r="F286" s="0">
        <v>0.053057827353671455</v>
      </c>
    </row>
    <row r="287">
      <c r="A287" s="0">
        <v>0.030770225920182241</v>
      </c>
      <c r="B287" s="0">
        <v>0.037335705152175443</v>
      </c>
      <c r="C287" s="0">
        <v>0.044253628592466815</v>
      </c>
      <c r="D287" s="0">
        <v>0.047372772150880468</v>
      </c>
      <c r="E287" s="0">
        <v>0.0497914684005826</v>
      </c>
      <c r="F287" s="0">
        <v>0.05198040802753532</v>
      </c>
    </row>
    <row r="288">
      <c r="A288" s="0">
        <v>0.030921843806982881</v>
      </c>
      <c r="B288" s="0">
        <v>0.03853067575255216</v>
      </c>
      <c r="C288" s="0">
        <v>0.045263218374263177</v>
      </c>
      <c r="D288" s="0">
        <v>0.048107251739964031</v>
      </c>
      <c r="E288" s="0">
        <v>0.050330852904432621</v>
      </c>
      <c r="F288" s="0">
        <v>0.052356110857668649</v>
      </c>
    </row>
    <row r="289">
      <c r="A289" s="0">
        <v>0.03465806262051168</v>
      </c>
      <c r="B289" s="0">
        <v>0.043235614652343733</v>
      </c>
      <c r="C289" s="0">
        <v>0.049326187168838687</v>
      </c>
      <c r="D289" s="0">
        <v>0.051636513303958555</v>
      </c>
      <c r="E289" s="0">
        <v>0.053455717875520781</v>
      </c>
      <c r="F289" s="0">
        <v>0.054982440879033027</v>
      </c>
    </row>
    <row r="290">
      <c r="A290" s="0">
        <v>0.035244836447776623</v>
      </c>
      <c r="B290" s="0">
        <v>0.044261164784698097</v>
      </c>
      <c r="C290" s="0">
        <v>0.05006110197534587</v>
      </c>
      <c r="D290" s="0">
        <v>0.052165445781636691</v>
      </c>
      <c r="E290" s="0">
        <v>0.053903009740559331</v>
      </c>
      <c r="F290" s="0">
        <v>0.055446484464647505</v>
      </c>
    </row>
    <row r="291">
      <c r="A291" s="0">
        <v>0.034908309989828135</v>
      </c>
      <c r="B291" s="0">
        <v>0.044300500393672226</v>
      </c>
      <c r="C291" s="0">
        <v>0.050219830490166865</v>
      </c>
      <c r="D291" s="0">
        <v>0.052305774110568387</v>
      </c>
      <c r="E291" s="0">
        <v>0.053976750421746426</v>
      </c>
      <c r="F291" s="0">
        <v>0.055391917443137956</v>
      </c>
    </row>
    <row r="292">
      <c r="A292" s="0">
        <v>0.035043117116129265</v>
      </c>
      <c r="B292" s="0">
        <v>0.044681746738527754</v>
      </c>
      <c r="C292" s="0">
        <v>0.050388788582857558</v>
      </c>
      <c r="D292" s="0">
        <v>0.052406549398708625</v>
      </c>
      <c r="E292" s="0">
        <v>0.054215457518011059</v>
      </c>
      <c r="F292" s="0">
        <v>0.056036464015933651</v>
      </c>
    </row>
    <row r="293">
      <c r="A293" s="0">
        <v>0.035007880052626415</v>
      </c>
      <c r="B293" s="0">
        <v>0.043076210225974312</v>
      </c>
      <c r="C293" s="0">
        <v>0.048375546151152568</v>
      </c>
      <c r="D293" s="0">
        <v>0.050638265431256616</v>
      </c>
      <c r="E293" s="0">
        <v>0.053076747979488817</v>
      </c>
      <c r="F293" s="0">
        <v>0.056140749034210728</v>
      </c>
    </row>
    <row r="294">
      <c r="A294" s="0">
        <v>0.035152374028837238</v>
      </c>
      <c r="B294" s="0">
        <v>0.043407385310186196</v>
      </c>
      <c r="C294" s="0">
        <v>0.048755711124715995</v>
      </c>
      <c r="D294" s="0">
        <v>0.051012391005833276</v>
      </c>
      <c r="E294" s="0">
        <v>0.053436020022163938</v>
      </c>
      <c r="F294" s="0">
        <v>0.056466023552242707</v>
      </c>
    </row>
    <row r="295">
      <c r="A295" s="0">
        <v>0.035867188685903745</v>
      </c>
      <c r="B295" s="0">
        <v>0.042543157497094572</v>
      </c>
      <c r="C295" s="0">
        <v>0.047187461699622429</v>
      </c>
      <c r="D295" s="0">
        <v>0.04930070342800276</v>
      </c>
      <c r="E295" s="0">
        <v>0.051652854045613018</v>
      </c>
      <c r="F295" s="0">
        <v>0.054648899966398712</v>
      </c>
    </row>
    <row r="296">
      <c r="A296" s="0">
        <v>0.036744053519247907</v>
      </c>
      <c r="B296" s="0">
        <v>0.041851804455490534</v>
      </c>
      <c r="C296" s="0">
        <v>0.045985260841300633</v>
      </c>
      <c r="D296" s="0">
        <v>0.048064039557458887</v>
      </c>
      <c r="E296" s="0">
        <v>0.050415706917932936</v>
      </c>
      <c r="F296" s="0">
        <v>0.053419754151130386</v>
      </c>
    </row>
    <row r="297">
      <c r="A297" s="0">
        <v>0.036744053519247907</v>
      </c>
      <c r="B297" s="0">
        <v>0.041851804455490534</v>
      </c>
      <c r="C297" s="0">
        <v>0.045985260841300633</v>
      </c>
      <c r="D297" s="0">
        <v>0.048064039557458887</v>
      </c>
      <c r="E297" s="0">
        <v>0.050415706917932936</v>
      </c>
      <c r="F297" s="0">
        <v>0.053419754151130386</v>
      </c>
    </row>
    <row r="298">
      <c r="A298" s="0">
        <v>0.038055060465551641</v>
      </c>
      <c r="B298" s="0">
        <v>0.04226801268639916</v>
      </c>
      <c r="C298" s="0">
        <v>0.046480962069815716</v>
      </c>
      <c r="D298" s="0">
        <v>0.048864186468801959</v>
      </c>
      <c r="E298" s="0">
        <v>0.051648038558300385</v>
      </c>
      <c r="F298" s="0">
        <v>0.055304443015798767</v>
      </c>
    </row>
    <row r="299">
      <c r="A299" s="0">
        <v>0.038315614248407195</v>
      </c>
      <c r="B299" s="0">
        <v>0.042586279910645973</v>
      </c>
      <c r="C299" s="0">
        <v>0.045989406867927643</v>
      </c>
      <c r="D299" s="0">
        <v>0.048065844312320652</v>
      </c>
      <c r="E299" s="0">
        <v>0.050977952435237131</v>
      </c>
      <c r="F299" s="0">
        <v>0.055283734128215717</v>
      </c>
    </row>
    <row r="300">
      <c r="A300" s="0">
        <v>0.038349205370498948</v>
      </c>
      <c r="B300" s="0">
        <v>0.041521570382554378</v>
      </c>
      <c r="C300" s="0">
        <v>0.04471465502882023</v>
      </c>
      <c r="D300" s="0">
        <v>0.046967415770733656</v>
      </c>
      <c r="E300" s="0">
        <v>0.050246715859225889</v>
      </c>
      <c r="F300" s="0">
        <v>0.05523759280718632</v>
      </c>
    </row>
    <row r="301">
      <c r="A301" s="0">
        <v>0.038851447155007102</v>
      </c>
      <c r="B301" s="0">
        <v>0.042144256058602794</v>
      </c>
      <c r="C301" s="0">
        <v>0.045802434197628382</v>
      </c>
      <c r="D301" s="0">
        <v>0.048181712903182301</v>
      </c>
      <c r="E301" s="0">
        <v>0.051299214523253138</v>
      </c>
      <c r="F301" s="0">
        <v>0.055738335085913061</v>
      </c>
    </row>
    <row r="302">
      <c r="A302" s="0">
        <v>0.039038005490530409</v>
      </c>
      <c r="B302" s="0">
        <v>0.041534628552368336</v>
      </c>
      <c r="C302" s="0">
        <v>0.045009449463130798</v>
      </c>
      <c r="D302" s="0">
        <v>0.047445474160504826</v>
      </c>
      <c r="E302" s="0">
        <v>0.050674711510023486</v>
      </c>
      <c r="F302" s="0">
        <v>0.055312776383593311</v>
      </c>
    </row>
    <row r="303">
      <c r="A303" s="0">
        <v>0.0390751930142922</v>
      </c>
      <c r="B303" s="0">
        <v>0.042168626450424074</v>
      </c>
      <c r="C303" s="0">
        <v>0.045756282700796319</v>
      </c>
      <c r="D303" s="0">
        <v>0.04818971699848737</v>
      </c>
      <c r="E303" s="0">
        <v>0.051468645145018803</v>
      </c>
      <c r="F303" s="0">
        <v>0.056228268618976021</v>
      </c>
    </row>
    <row r="304">
      <c r="A304" s="0">
        <v>0.039115339296950227</v>
      </c>
      <c r="B304" s="0">
        <v>0.042398242892145416</v>
      </c>
      <c r="C304" s="0">
        <v>0.046154907399160235</v>
      </c>
      <c r="D304" s="0">
        <v>0.048608007933339067</v>
      </c>
      <c r="E304" s="0">
        <v>0.051804417826430749</v>
      </c>
      <c r="F304" s="0">
        <v>0.05634105362094486</v>
      </c>
    </row>
    <row r="305">
      <c r="A305" s="0">
        <v>0.039642550586178216</v>
      </c>
      <c r="B305" s="0">
        <v>0.042474045310668257</v>
      </c>
      <c r="C305" s="0">
        <v>0.045515346476236514</v>
      </c>
      <c r="D305" s="0">
        <v>0.047603161774260751</v>
      </c>
      <c r="E305" s="0">
        <v>0.050503553275563308</v>
      </c>
      <c r="F305" s="0">
        <v>0.054722592279592024</v>
      </c>
    </row>
    <row r="306">
      <c r="A306" s="0">
        <v>0.040812314257231294</v>
      </c>
      <c r="B306" s="0">
        <v>0.044500574719325572</v>
      </c>
      <c r="C306" s="0">
        <v>0.047602136193089117</v>
      </c>
      <c r="D306" s="0">
        <v>0.049438654039237535</v>
      </c>
      <c r="E306" s="0">
        <v>0.051861569691858893</v>
      </c>
      <c r="F306" s="0">
        <v>0.055173050875623922</v>
      </c>
    </row>
    <row r="307">
      <c r="A307" s="0">
        <v>0.04084492110834928</v>
      </c>
      <c r="B307" s="0">
        <v>0.045386873460610634</v>
      </c>
      <c r="C307" s="0">
        <v>0.048820139192322864</v>
      </c>
      <c r="D307" s="0">
        <v>0.05071067893056206</v>
      </c>
      <c r="E307" s="0">
        <v>0.053163220501063702</v>
      </c>
      <c r="F307" s="0">
        <v>0.056483594487272019</v>
      </c>
    </row>
    <row r="308">
      <c r="A308" s="0">
        <v>0.040833230564940599</v>
      </c>
      <c r="B308" s="0">
        <v>0.044886547106257987</v>
      </c>
      <c r="C308" s="0">
        <v>0.048364694033221481</v>
      </c>
      <c r="D308" s="0">
        <v>0.050351121527575274</v>
      </c>
      <c r="E308" s="0">
        <v>0.052855055768632635</v>
      </c>
      <c r="F308" s="0">
        <v>0.056190984660370029</v>
      </c>
    </row>
    <row r="309">
      <c r="A309" s="0">
        <v>0.040892574443909688</v>
      </c>
      <c r="B309" s="0">
        <v>0.044637702140185427</v>
      </c>
      <c r="C309" s="0">
        <v>0.048109778060210835</v>
      </c>
      <c r="D309" s="0">
        <v>0.050096155282761824</v>
      </c>
      <c r="E309" s="0">
        <v>0.052510449249667447</v>
      </c>
      <c r="F309" s="0">
        <v>0.055628007718300725</v>
      </c>
    </row>
    <row r="310">
      <c r="A310" s="0">
        <v>0.041615687783924764</v>
      </c>
      <c r="B310" s="0">
        <v>0.046022626760867234</v>
      </c>
      <c r="C310" s="0">
        <v>0.049875109439853176</v>
      </c>
      <c r="D310" s="0">
        <v>0.051948275362353087</v>
      </c>
      <c r="E310" s="0">
        <v>0.05435963983781307</v>
      </c>
      <c r="F310" s="0">
        <v>0.057346487940368465</v>
      </c>
    </row>
    <row r="311">
      <c r="A311" s="0">
        <v>0.041879747480663629</v>
      </c>
      <c r="B311" s="0">
        <v>0.045757592399266099</v>
      </c>
      <c r="C311" s="0">
        <v>0.049294070578959334</v>
      </c>
      <c r="D311" s="0">
        <v>0.051329559508642056</v>
      </c>
      <c r="E311" s="0">
        <v>0.05383627196290474</v>
      </c>
      <c r="F311" s="0">
        <v>0.057087119829428247</v>
      </c>
    </row>
    <row r="312">
      <c r="A312" s="0">
        <v>0.042441694171999431</v>
      </c>
      <c r="B312" s="0">
        <v>0.046465858534760041</v>
      </c>
      <c r="C312" s="0">
        <v>0.050135659253871027</v>
      </c>
      <c r="D312" s="0">
        <v>0.052181677646506358</v>
      </c>
      <c r="E312" s="0">
        <v>0.054605913481502955</v>
      </c>
      <c r="F312" s="0">
        <v>0.057626292093656654</v>
      </c>
    </row>
    <row r="313">
      <c r="A313" s="0">
        <v>0.043904430850828624</v>
      </c>
      <c r="B313" s="0">
        <v>0.045724238881994742</v>
      </c>
      <c r="C313" s="0">
        <v>0.048811237168085934</v>
      </c>
      <c r="D313" s="0">
        <v>0.050966411499523835</v>
      </c>
      <c r="E313" s="0">
        <v>0.053652933638669478</v>
      </c>
      <c r="F313" s="0">
        <v>0.05713238881167252</v>
      </c>
    </row>
    <row r="314">
      <c r="A314" s="0">
        <v>0.044069513040793221</v>
      </c>
      <c r="B314" s="0">
        <v>0.046296909859086036</v>
      </c>
      <c r="C314" s="0">
        <v>0.049548827770067888</v>
      </c>
      <c r="D314" s="0">
        <v>0.051720584422703032</v>
      </c>
      <c r="E314" s="0">
        <v>0.054388352310350788</v>
      </c>
      <c r="F314" s="0">
        <v>0.057797942527373303</v>
      </c>
    </row>
    <row r="315">
      <c r="A315" s="0">
        <v>0.043974002122027872</v>
      </c>
      <c r="B315" s="0">
        <v>0.046410112383521114</v>
      </c>
      <c r="C315" s="0">
        <v>0.049932026350290322</v>
      </c>
      <c r="D315" s="0">
        <v>0.052111714535930942</v>
      </c>
      <c r="E315" s="0">
        <v>0.054556801247271337</v>
      </c>
      <c r="F315" s="0">
        <v>0.05742301023773029</v>
      </c>
    </row>
    <row r="316">
      <c r="A316" s="0">
        <v>0.045738029033431403</v>
      </c>
      <c r="B316" s="0">
        <v>0.045226251573129594</v>
      </c>
      <c r="C316" s="0">
        <v>0.047368489277660478</v>
      </c>
      <c r="D316" s="0">
        <v>0.04925754268229849</v>
      </c>
      <c r="E316" s="0">
        <v>0.051580734241520959</v>
      </c>
      <c r="F316" s="0">
        <v>0.054422605595535703</v>
      </c>
    </row>
    <row r="317">
      <c r="A317" s="0">
        <v>0.046307329231135654</v>
      </c>
      <c r="B317" s="0">
        <v>0.046061973920323102</v>
      </c>
      <c r="C317" s="0">
        <v>0.048467141933174349</v>
      </c>
      <c r="D317" s="0">
        <v>0.05037088536101765</v>
      </c>
      <c r="E317" s="0">
        <v>0.052511540268787953</v>
      </c>
      <c r="F317" s="0">
        <v>0.054876365353511147</v>
      </c>
    </row>
    <row r="318">
      <c r="A318" s="0">
        <v>0.046563581682502131</v>
      </c>
      <c r="B318" s="0">
        <v>0.045095437247889364</v>
      </c>
      <c r="C318" s="0">
        <v>0.046570533804000704</v>
      </c>
      <c r="D318" s="0">
        <v>0.048378242104801739</v>
      </c>
      <c r="E318" s="0">
        <v>0.050946446691212732</v>
      </c>
      <c r="F318" s="0">
        <v>0.0544440098538925</v>
      </c>
    </row>
    <row r="319">
      <c r="A319" s="0">
        <v>0.046296522415826866</v>
      </c>
      <c r="B319" s="0">
        <v>0.043949723575149445</v>
      </c>
      <c r="C319" s="0">
        <v>0.044584536642250545</v>
      </c>
      <c r="D319" s="0">
        <v>0.046201678123180268</v>
      </c>
      <c r="E319" s="0">
        <v>0.048953405579836233</v>
      </c>
      <c r="F319" s="0">
        <v>0.053119970976592837</v>
      </c>
    </row>
    <row r="320">
      <c r="A320" s="0">
        <v>0.046279115351921016</v>
      </c>
      <c r="B320" s="0">
        <v>0.044940346089042127</v>
      </c>
      <c r="C320" s="0">
        <v>0.045597552809363437</v>
      </c>
      <c r="D320" s="0">
        <v>0.04707527880057194</v>
      </c>
      <c r="E320" s="0">
        <v>0.049744838836587868</v>
      </c>
      <c r="F320" s="0">
        <v>0.053871959998010754</v>
      </c>
    </row>
    <row r="321">
      <c r="A321" s="0">
        <v>0.046279115351921016</v>
      </c>
      <c r="B321" s="0">
        <v>0.044940346089042127</v>
      </c>
      <c r="C321" s="0">
        <v>0.045597552809363437</v>
      </c>
      <c r="D321" s="0">
        <v>0.04707527880057194</v>
      </c>
      <c r="E321" s="0">
        <v>0.049744838836587868</v>
      </c>
      <c r="F321" s="0">
        <v>0.053871959998010754</v>
      </c>
    </row>
    <row r="322">
      <c r="A322" s="0">
        <v>0.045750704752345814</v>
      </c>
      <c r="B322" s="0">
        <v>0.04551615433189786</v>
      </c>
      <c r="C322" s="0">
        <v>0.044809159218583611</v>
      </c>
      <c r="D322" s="0">
        <v>0.045390790839225162</v>
      </c>
      <c r="E322" s="0">
        <v>0.047586915517361238</v>
      </c>
      <c r="F322" s="0">
        <v>0.051607592414264318</v>
      </c>
    </row>
    <row r="323">
      <c r="A323" s="0">
        <v>0.045750704752345814</v>
      </c>
      <c r="B323" s="0">
        <v>0.04551615433189786</v>
      </c>
      <c r="C323" s="0">
        <v>0.044809159218583611</v>
      </c>
      <c r="D323" s="0">
        <v>0.045390790839225162</v>
      </c>
      <c r="E323" s="0">
        <v>0.047586915517361238</v>
      </c>
      <c r="F323" s="0">
        <v>0.051607592414264318</v>
      </c>
    </row>
    <row r="324">
      <c r="A324" s="0">
        <v>0.045175972107520446</v>
      </c>
      <c r="B324" s="0">
        <v>0.045478846854225215</v>
      </c>
      <c r="C324" s="0">
        <v>0.045064872333947181</v>
      </c>
      <c r="D324" s="0">
        <v>0.04566013370618497</v>
      </c>
      <c r="E324" s="0">
        <v>0.047727701222695963</v>
      </c>
      <c r="F324" s="0">
        <v>0.051442232506828306</v>
      </c>
    </row>
    <row r="325">
      <c r="A325" s="0">
        <v>0.045269134018350532</v>
      </c>
      <c r="B325" s="0">
        <v>0.044652795755810347</v>
      </c>
      <c r="C325" s="0">
        <v>0.043900002288202969</v>
      </c>
      <c r="D325" s="0">
        <v>0.044337050795721297</v>
      </c>
      <c r="E325" s="0">
        <v>0.046084724157697265</v>
      </c>
      <c r="F325" s="0">
        <v>0.049203658256129684</v>
      </c>
    </row>
    <row r="326">
      <c r="A326" s="0">
        <v>0.04524694205471496</v>
      </c>
      <c r="B326" s="0">
        <v>0.044153799235476791</v>
      </c>
      <c r="C326" s="0">
        <v>0.043099570367232193</v>
      </c>
      <c r="D326" s="0">
        <v>0.043535535566075291</v>
      </c>
      <c r="E326" s="0">
        <v>0.045477233731999946</v>
      </c>
      <c r="F326" s="0">
        <v>0.04906666683419187</v>
      </c>
    </row>
    <row r="327">
      <c r="A327" s="0">
        <v>0.045210571975971586</v>
      </c>
      <c r="B327" s="0">
        <v>0.042803400800760602</v>
      </c>
      <c r="C327" s="0">
        <v>0.041234674612657854</v>
      </c>
      <c r="D327" s="0">
        <v>0.041641887005182607</v>
      </c>
      <c r="E327" s="0">
        <v>0.043687156739376863</v>
      </c>
      <c r="F327" s="0">
        <v>0.047560748007561708</v>
      </c>
    </row>
    <row r="328">
      <c r="A328" s="0">
        <v>0.045867766733394613</v>
      </c>
      <c r="B328" s="0">
        <v>0.045694342031134851</v>
      </c>
      <c r="C328" s="0">
        <v>0.044811836985362806</v>
      </c>
      <c r="D328" s="0">
        <v>0.045046595199204606</v>
      </c>
      <c r="E328" s="0">
        <v>0.046539237808171818</v>
      </c>
      <c r="F328" s="0">
        <v>0.049251694452350482</v>
      </c>
    </row>
    <row r="329">
      <c r="A329" s="0">
        <v>0.045787153875626346</v>
      </c>
      <c r="B329" s="0">
        <v>0.046283722264975423</v>
      </c>
      <c r="C329" s="0">
        <v>0.045898560822241641</v>
      </c>
      <c r="D329" s="0">
        <v>0.046284754103586824</v>
      </c>
      <c r="E329" s="0">
        <v>0.047819773623967422</v>
      </c>
      <c r="F329" s="0">
        <v>0.050465108182531741</v>
      </c>
    </row>
    <row r="330">
      <c r="A330" s="0">
        <v>0.045841742898725828</v>
      </c>
      <c r="B330" s="0">
        <v>0.047097610560280195</v>
      </c>
      <c r="C330" s="0">
        <v>0.047101179741715238</v>
      </c>
      <c r="D330" s="0">
        <v>0.047481436404424961</v>
      </c>
      <c r="E330" s="0">
        <v>0.048791611129286871</v>
      </c>
      <c r="F330" s="0">
        <v>0.050898864005777623</v>
      </c>
    </row>
    <row r="331">
      <c r="A331" s="0">
        <v>0.046012482896554033</v>
      </c>
      <c r="B331" s="0">
        <v>0.047434093478466638</v>
      </c>
      <c r="C331" s="0">
        <v>0.04756580222359149</v>
      </c>
      <c r="D331" s="0">
        <v>0.047963558528676627</v>
      </c>
      <c r="E331" s="0">
        <v>0.049224116794795041</v>
      </c>
      <c r="F331" s="0">
        <v>0.051185785791243443</v>
      </c>
    </row>
    <row r="332">
      <c r="A332" s="0">
        <v>0.045651077440612885</v>
      </c>
      <c r="B332" s="0">
        <v>0.047780278195625941</v>
      </c>
      <c r="C332" s="0">
        <v>0.048164529082364085</v>
      </c>
      <c r="D332" s="0">
        <v>0.04838131027642216</v>
      </c>
      <c r="E332" s="0">
        <v>0.049093680781787163</v>
      </c>
      <c r="F332" s="0">
        <v>0.049949896199123989</v>
      </c>
    </row>
    <row r="333">
      <c r="A333" s="0">
        <v>0.045265213793177009</v>
      </c>
      <c r="B333" s="0">
        <v>0.047509313749976377</v>
      </c>
      <c r="C333" s="0">
        <v>0.047921455636930066</v>
      </c>
      <c r="D333" s="0">
        <v>0.04827202745588078</v>
      </c>
      <c r="E333" s="0">
        <v>0.049346555581519645</v>
      </c>
      <c r="F333" s="0">
        <v>0.050938349575302348</v>
      </c>
    </row>
    <row r="334">
      <c r="A334" s="0">
        <v>0.045343528935877876</v>
      </c>
      <c r="B334" s="0">
        <v>0.047310291411271549</v>
      </c>
      <c r="C334" s="0">
        <v>0.047514875804943894</v>
      </c>
      <c r="D334" s="0">
        <v>0.047842685641913824</v>
      </c>
      <c r="E334" s="0">
        <v>0.049007571859640331</v>
      </c>
      <c r="F334" s="0">
        <v>0.050840731225491223</v>
      </c>
    </row>
    <row r="335">
      <c r="A335" s="0">
        <v>0.045578926446677583</v>
      </c>
      <c r="B335" s="0">
        <v>0.048145512320833916</v>
      </c>
      <c r="C335" s="0">
        <v>0.048693556455200487</v>
      </c>
      <c r="D335" s="0">
        <v>0.049043372575519086</v>
      </c>
      <c r="E335" s="0">
        <v>0.050058847808503018</v>
      </c>
      <c r="F335" s="0">
        <v>0.051498080396348317</v>
      </c>
    </row>
    <row r="336">
      <c r="A336" s="0">
        <v>0.046858430969603931</v>
      </c>
      <c r="B336" s="0">
        <v>0.048948873323877401</v>
      </c>
      <c r="C336" s="0">
        <v>0.049277536665462925</v>
      </c>
      <c r="D336" s="0">
        <v>0.049604457207909097</v>
      </c>
      <c r="E336" s="0">
        <v>0.050654375907568432</v>
      </c>
      <c r="F336" s="0">
        <v>0.052158780287308137</v>
      </c>
    </row>
    <row r="337">
      <c r="A337" s="0">
        <v>0.046764132359706306</v>
      </c>
      <c r="B337" s="0">
        <v>0.049120761101808789</v>
      </c>
      <c r="C337" s="0">
        <v>0.049750626079421455</v>
      </c>
      <c r="D337" s="0">
        <v>0.050335396202441325</v>
      </c>
      <c r="E337" s="0">
        <v>0.051809798659277297</v>
      </c>
      <c r="F337" s="0">
        <v>0.054049187016629086</v>
      </c>
    </row>
    <row r="338">
      <c r="A338" s="0">
        <v>0.046979366567322836</v>
      </c>
      <c r="B338" s="0">
        <v>0.048785513531049915</v>
      </c>
      <c r="C338" s="0">
        <v>0.04943611229853849</v>
      </c>
      <c r="D338" s="0">
        <v>0.050206827436626536</v>
      </c>
      <c r="E338" s="0">
        <v>0.051979302780958664</v>
      </c>
      <c r="F338" s="0">
        <v>0.054719646826119607</v>
      </c>
    </row>
    <row r="339">
      <c r="A339" s="0">
        <v>0.047088988464622672</v>
      </c>
      <c r="B339" s="0">
        <v>0.048445290702192417</v>
      </c>
      <c r="C339" s="0">
        <v>0.048623230641143024</v>
      </c>
      <c r="D339" s="0">
        <v>0.049307136018640826</v>
      </c>
      <c r="E339" s="0">
        <v>0.051249391152066892</v>
      </c>
      <c r="F339" s="0">
        <v>0.054494594425043355</v>
      </c>
    </row>
    <row r="340">
      <c r="A340" s="0">
        <v>0.047151947389432493</v>
      </c>
      <c r="B340" s="0">
        <v>0.049141161234562108</v>
      </c>
      <c r="C340" s="0">
        <v>0.049642681282689609</v>
      </c>
      <c r="D340" s="0">
        <v>0.050453662618016266</v>
      </c>
      <c r="E340" s="0">
        <v>0.052560212840161713</v>
      </c>
      <c r="F340" s="0">
        <v>0.056055393579693392</v>
      </c>
    </row>
    <row r="341">
      <c r="A341" s="0">
        <v>0.046922745374900113</v>
      </c>
      <c r="B341" s="0">
        <v>0.04937339193842509</v>
      </c>
      <c r="C341" s="0">
        <v>0.050517438363863486</v>
      </c>
      <c r="D341" s="0">
        <v>0.051526528414977457</v>
      </c>
      <c r="E341" s="0">
        <v>0.053569093630881914</v>
      </c>
      <c r="F341" s="0">
        <v>0.056692451381544828</v>
      </c>
    </row>
    <row r="342">
      <c r="A342" s="0">
        <v>0.047067784161013981</v>
      </c>
      <c r="B342" s="0">
        <v>0.048970700317204442</v>
      </c>
      <c r="C342" s="0">
        <v>0.050273033643782231</v>
      </c>
      <c r="D342" s="0">
        <v>0.051314532885039385</v>
      </c>
      <c r="E342" s="0">
        <v>0.053090247902934519</v>
      </c>
      <c r="F342" s="0">
        <v>0.055527573417917198</v>
      </c>
    </row>
    <row r="343">
      <c r="A343" s="0">
        <v>0.047570875131868133</v>
      </c>
      <c r="B343" s="0">
        <v>0.048454962914969063</v>
      </c>
      <c r="C343" s="0">
        <v>0.049774939790203886</v>
      </c>
      <c r="D343" s="0">
        <v>0.051100364212574245</v>
      </c>
      <c r="E343" s="0">
        <v>0.053290647149853571</v>
      </c>
      <c r="F343" s="0">
        <v>0.056388964455948709</v>
      </c>
    </row>
    <row r="344">
      <c r="A344" s="0">
        <v>0.047625149271308044</v>
      </c>
      <c r="B344" s="0">
        <v>0.048520556853018079</v>
      </c>
      <c r="C344" s="0">
        <v>0.050174460069459324</v>
      </c>
      <c r="D344" s="0">
        <v>0.051639558118792152</v>
      </c>
      <c r="E344" s="0">
        <v>0.053821998586165092</v>
      </c>
      <c r="F344" s="0">
        <v>0.056740752772513003</v>
      </c>
    </row>
    <row r="345">
      <c r="A345" s="0">
        <v>0.047482959393797541</v>
      </c>
      <c r="B345" s="0">
        <v>0.04847355183426022</v>
      </c>
      <c r="C345" s="0">
        <v>0.050086328642487514</v>
      </c>
      <c r="D345" s="0">
        <v>0.051556187975071006</v>
      </c>
      <c r="E345" s="0">
        <v>0.053828959117762809</v>
      </c>
      <c r="F345" s="0">
        <v>0.056965276403862945</v>
      </c>
    </row>
    <row r="346">
      <c r="A346" s="0">
        <v>0.047491309641198583</v>
      </c>
      <c r="B346" s="0">
        <v>0.04842281799170365</v>
      </c>
      <c r="C346" s="0">
        <v>0.05005347055302798</v>
      </c>
      <c r="D346" s="0">
        <v>0.05150325800904193</v>
      </c>
      <c r="E346" s="0">
        <v>0.053683656369643742</v>
      </c>
      <c r="F346" s="0">
        <v>0.056619488109585586</v>
      </c>
    </row>
    <row r="347">
      <c r="A347" s="0">
        <v>0.047952601594063712</v>
      </c>
      <c r="B347" s="0">
        <v>0.04778258258654873</v>
      </c>
      <c r="C347" s="0">
        <v>0.048894887802372965</v>
      </c>
      <c r="D347" s="0">
        <v>0.050217811931619345</v>
      </c>
      <c r="E347" s="0">
        <v>0.052308455894174155</v>
      </c>
      <c r="F347" s="0">
        <v>0.055156037692976015</v>
      </c>
    </row>
    <row r="348">
      <c r="A348" s="0">
        <v>0.047975177601417639</v>
      </c>
      <c r="B348" s="0">
        <v>0.048139258381865363</v>
      </c>
      <c r="C348" s="0">
        <v>0.04913030136950252</v>
      </c>
      <c r="D348" s="0">
        <v>0.050365965314967516</v>
      </c>
      <c r="E348" s="0">
        <v>0.052467455329546879</v>
      </c>
      <c r="F348" s="0">
        <v>0.055439586245013633</v>
      </c>
    </row>
    <row r="349">
      <c r="A349" s="0">
        <v>0.048169420667433113</v>
      </c>
      <c r="B349" s="0">
        <v>0.047140276772379419</v>
      </c>
      <c r="C349" s="0">
        <v>0.047371217964014632</v>
      </c>
      <c r="D349" s="0">
        <v>0.048496190198960926</v>
      </c>
      <c r="E349" s="0">
        <v>0.050801014995139004</v>
      </c>
      <c r="F349" s="0">
        <v>0.054383343041067303</v>
      </c>
    </row>
    <row r="350">
      <c r="A350" s="0">
        <v>0.048169420667433113</v>
      </c>
      <c r="B350" s="0">
        <v>0.047140276772379419</v>
      </c>
      <c r="C350" s="0">
        <v>0.047371217964014632</v>
      </c>
      <c r="D350" s="0">
        <v>0.048496190198960926</v>
      </c>
      <c r="E350" s="0">
        <v>0.050801014995139004</v>
      </c>
      <c r="F350" s="0">
        <v>0.054383343041067303</v>
      </c>
    </row>
    <row r="351">
      <c r="A351" s="0">
        <v>0.047602245993900005</v>
      </c>
      <c r="B351" s="0">
        <v>0.046933444436586279</v>
      </c>
      <c r="C351" s="0">
        <v>0.047273175665602143</v>
      </c>
      <c r="D351" s="0">
        <v>0.048358889272154794</v>
      </c>
      <c r="E351" s="0">
        <v>0.050550300642091074</v>
      </c>
      <c r="F351" s="0">
        <v>0.053922922147090761</v>
      </c>
    </row>
    <row r="352">
      <c r="A352" s="0">
        <v>0.047462901783079353</v>
      </c>
      <c r="B352" s="0">
        <v>0.047338883105167782</v>
      </c>
      <c r="C352" s="0">
        <v>0.048022516723061695</v>
      </c>
      <c r="D352" s="0">
        <v>0.049162326514197836</v>
      </c>
      <c r="E352" s="0">
        <v>0.05127426107151567</v>
      </c>
      <c r="F352" s="0">
        <v>0.054398241022129416</v>
      </c>
    </row>
    <row r="353">
      <c r="A353" s="0">
        <v>0.047817670365528475</v>
      </c>
      <c r="B353" s="0">
        <v>0.04731987568418454</v>
      </c>
      <c r="C353" s="0">
        <v>0.048060791214890507</v>
      </c>
      <c r="D353" s="0">
        <v>0.049294444264232219</v>
      </c>
      <c r="E353" s="0">
        <v>0.051471770651128929</v>
      </c>
      <c r="F353" s="0">
        <v>0.054634791402860074</v>
      </c>
    </row>
    <row r="354">
      <c r="A354" s="0">
        <v>0.04830183811186077</v>
      </c>
      <c r="B354" s="0">
        <v>0.049110013588207588</v>
      </c>
      <c r="C354" s="0">
        <v>0.049357003701175697</v>
      </c>
      <c r="D354" s="0">
        <v>0.049969090967504626</v>
      </c>
      <c r="E354" s="0">
        <v>0.051462985610512428</v>
      </c>
      <c r="F354" s="0">
        <v>0.053665617144252456</v>
      </c>
    </row>
    <row r="355">
      <c r="A355" s="0">
        <v>0.048262711770538723</v>
      </c>
      <c r="B355" s="0">
        <v>0.048551044584534714</v>
      </c>
      <c r="C355" s="0">
        <v>0.048541379115441735</v>
      </c>
      <c r="D355" s="0">
        <v>0.049132640986181114</v>
      </c>
      <c r="E355" s="0">
        <v>0.050703384314664285</v>
      </c>
      <c r="F355" s="0">
        <v>0.053116639496906516</v>
      </c>
    </row>
    <row r="356">
      <c r="A356" s="0">
        <v>0.047980075186978763</v>
      </c>
      <c r="B356" s="0">
        <v>0.048152155512608007</v>
      </c>
      <c r="C356" s="0">
        <v>0.047718981447215543</v>
      </c>
      <c r="D356" s="0">
        <v>0.048157469918336138</v>
      </c>
      <c r="E356" s="0">
        <v>0.049772495033581984</v>
      </c>
      <c r="F356" s="0">
        <v>0.052476059025671123</v>
      </c>
    </row>
    <row r="357">
      <c r="A357" s="0">
        <v>0.047065303694054088</v>
      </c>
      <c r="B357" s="0">
        <v>0.046966313188248204</v>
      </c>
      <c r="C357" s="0">
        <v>0.045102644868254771</v>
      </c>
      <c r="D357" s="0">
        <v>0.045045399829153912</v>
      </c>
      <c r="E357" s="0">
        <v>0.046901679360280862</v>
      </c>
      <c r="F357" s="0">
        <v>0.05078272507028303</v>
      </c>
    </row>
    <row r="358">
      <c r="A358" s="0">
        <v>0.046725290132910019</v>
      </c>
      <c r="B358" s="0">
        <v>0.046925051028302682</v>
      </c>
      <c r="C358" s="0">
        <v>0.045182988880566315</v>
      </c>
      <c r="D358" s="0">
        <v>0.04512959797520498</v>
      </c>
      <c r="E358" s="0">
        <v>0.046951942831876085</v>
      </c>
      <c r="F358" s="0">
        <v>0.050758351248025781</v>
      </c>
    </row>
    <row r="359">
      <c r="A359" s="0">
        <v>0.046499905138195907</v>
      </c>
      <c r="B359" s="0">
        <v>0.046171117645633676</v>
      </c>
      <c r="C359" s="0">
        <v>0.044468082010197911</v>
      </c>
      <c r="D359" s="0">
        <v>0.044557869570517286</v>
      </c>
      <c r="E359" s="0">
        <v>0.046552971549894961</v>
      </c>
      <c r="F359" s="0">
        <v>0.050621563815522345</v>
      </c>
    </row>
    <row r="360">
      <c r="A360" s="0">
        <v>0.047230796749487609</v>
      </c>
      <c r="B360" s="0">
        <v>0.046713688283194409</v>
      </c>
      <c r="C360" s="0">
        <v>0.045629949844537943</v>
      </c>
      <c r="D360" s="0">
        <v>0.046054298003194938</v>
      </c>
      <c r="E360" s="0">
        <v>0.048166808438436605</v>
      </c>
      <c r="F360" s="0">
        <v>0.052113441432786768</v>
      </c>
    </row>
    <row r="361">
      <c r="A361" s="0">
        <v>0.047301799123186355</v>
      </c>
      <c r="B361" s="0">
        <v>0.043701090863930078</v>
      </c>
      <c r="C361" s="0">
        <v>0.041447727429040605</v>
      </c>
      <c r="D361" s="0">
        <v>0.041849153714418087</v>
      </c>
      <c r="E361" s="0">
        <v>0.044279089632356598</v>
      </c>
      <c r="F361" s="0">
        <v>0.049016096257629475</v>
      </c>
    </row>
    <row r="362">
      <c r="A362" s="0">
        <v>0.047527664658938346</v>
      </c>
      <c r="B362" s="0">
        <v>0.044469375478297456</v>
      </c>
      <c r="C362" s="0">
        <v>0.042189964384208196</v>
      </c>
      <c r="D362" s="0">
        <v>0.042463479336070517</v>
      </c>
      <c r="E362" s="0">
        <v>0.044750730706730024</v>
      </c>
      <c r="F362" s="0">
        <v>0.049280787610632398</v>
      </c>
    </row>
    <row r="363">
      <c r="A363" s="0">
        <v>0.047744997356875263</v>
      </c>
      <c r="B363" s="0">
        <v>0.044668244265442768</v>
      </c>
      <c r="C363" s="0">
        <v>0.042506386817002542</v>
      </c>
      <c r="D363" s="0">
        <v>0.04279135579459626</v>
      </c>
      <c r="E363" s="0">
        <v>0.044967312899141937</v>
      </c>
      <c r="F363" s="0">
        <v>0.049208164559408213</v>
      </c>
    </row>
    <row r="364">
      <c r="A364" s="0">
        <v>0.044335652175630347</v>
      </c>
      <c r="B364" s="0">
        <v>0.039536853225344344</v>
      </c>
      <c r="C364" s="0">
        <v>0.036657737884095307</v>
      </c>
      <c r="D364" s="0">
        <v>0.037068393758561254</v>
      </c>
      <c r="E364" s="0">
        <v>0.039883974876197152</v>
      </c>
      <c r="F364" s="0">
        <v>0.045643888394034562</v>
      </c>
    </row>
    <row r="365">
      <c r="A365" s="0">
        <v>0.045483015806201031</v>
      </c>
      <c r="B365" s="0">
        <v>0.038363110094269216</v>
      </c>
      <c r="C365" s="0">
        <v>0.036927854631598908</v>
      </c>
      <c r="D365" s="0">
        <v>0.038267793251767469</v>
      </c>
      <c r="E365" s="0">
        <v>0.041170657769676863</v>
      </c>
      <c r="F365" s="0">
        <v>0.04604582342974764</v>
      </c>
    </row>
    <row r="366">
      <c r="A366" s="0">
        <v>0.044387714468667974</v>
      </c>
      <c r="B366" s="0">
        <v>0.036962614093180482</v>
      </c>
      <c r="C366" s="0">
        <v>0.034843656660433563</v>
      </c>
      <c r="D366" s="0">
        <v>0.035909091522429638</v>
      </c>
      <c r="E366" s="0">
        <v>0.038776415082722754</v>
      </c>
      <c r="F366" s="0">
        <v>0.043915547901956675</v>
      </c>
    </row>
    <row r="367">
      <c r="A367" s="0">
        <v>0.04542694597578914</v>
      </c>
      <c r="B367" s="0">
        <v>0.038365786056085351</v>
      </c>
      <c r="C367" s="0">
        <v>0.036608854650173377</v>
      </c>
      <c r="D367" s="0">
        <v>0.037727862460176155</v>
      </c>
      <c r="E367" s="0">
        <v>0.040430171699308126</v>
      </c>
      <c r="F367" s="0">
        <v>0.045074169012759083</v>
      </c>
    </row>
    <row r="368">
      <c r="A368" s="0">
        <v>0.046540328597691673</v>
      </c>
      <c r="B368" s="0">
        <v>0.038180910699435425</v>
      </c>
      <c r="C368" s="0">
        <v>0.035417124179776258</v>
      </c>
      <c r="D368" s="0">
        <v>0.036162140804216154</v>
      </c>
      <c r="E368" s="0">
        <v>0.038611772365215555</v>
      </c>
      <c r="F368" s="0">
        <v>0.043032625206736917</v>
      </c>
    </row>
    <row r="369">
      <c r="A369" s="0">
        <v>0.045786942839992607</v>
      </c>
      <c r="B369" s="0">
        <v>0.035807472230920706</v>
      </c>
      <c r="C369" s="0">
        <v>0.033499710035597978</v>
      </c>
      <c r="D369" s="0">
        <v>0.034696758907568695</v>
      </c>
      <c r="E369" s="0">
        <v>0.037325786769542894</v>
      </c>
      <c r="F369" s="0">
        <v>0.041692123468008414</v>
      </c>
    </row>
    <row r="370">
      <c r="A370" s="0">
        <v>0.046709718724879327</v>
      </c>
      <c r="B370" s="0">
        <v>0.036489424115343831</v>
      </c>
      <c r="C370" s="0">
        <v>0.033844020003603467</v>
      </c>
      <c r="D370" s="0">
        <v>0.03489226136409946</v>
      </c>
      <c r="E370" s="0">
        <v>0.037431728619419562</v>
      </c>
      <c r="F370" s="0">
        <v>0.041719221518997388</v>
      </c>
    </row>
    <row r="371">
      <c r="A371" s="0">
        <v>0.045269861784591962</v>
      </c>
      <c r="B371" s="0">
        <v>0.037570290048825117</v>
      </c>
      <c r="C371" s="0">
        <v>0.035164611380238464</v>
      </c>
      <c r="D371" s="0">
        <v>0.036056490910875115</v>
      </c>
      <c r="E371" s="0">
        <v>0.038699788714324293</v>
      </c>
      <c r="F371" s="0">
        <v>0.04346496529885626</v>
      </c>
    </row>
    <row r="372">
      <c r="A372" s="0">
        <v>0.045256412293015219</v>
      </c>
      <c r="B372" s="0">
        <v>0.03836123127061665</v>
      </c>
      <c r="C372" s="0">
        <v>0.036128069253753656</v>
      </c>
      <c r="D372" s="0">
        <v>0.037018973073147173</v>
      </c>
      <c r="E372" s="0">
        <v>0.039712894276400304</v>
      </c>
      <c r="F372" s="0">
        <v>0.044601763603480983</v>
      </c>
    </row>
    <row r="373">
      <c r="A373" s="0">
        <v>0.045940344496970896</v>
      </c>
      <c r="B373" s="0">
        <v>0.039375793709036794</v>
      </c>
      <c r="C373" s="0">
        <v>0.036958573637378506</v>
      </c>
      <c r="D373" s="0">
        <v>0.037725450505558443</v>
      </c>
      <c r="E373" s="0">
        <v>0.040399358128509644</v>
      </c>
      <c r="F373" s="0">
        <v>0.045357282024337482</v>
      </c>
    </row>
    <row r="374">
      <c r="A374" s="0">
        <v>0.045775117293970539</v>
      </c>
      <c r="B374" s="0">
        <v>0.039323919951199451</v>
      </c>
      <c r="C374" s="0">
        <v>0.036792745299358796</v>
      </c>
      <c r="D374" s="0">
        <v>0.037462376073930853</v>
      </c>
      <c r="E374" s="0">
        <v>0.040044451209721492</v>
      </c>
      <c r="F374" s="0">
        <v>0.044896869691743252</v>
      </c>
    </row>
    <row r="375">
      <c r="A375" s="0">
        <v>0.045057508828838112</v>
      </c>
      <c r="B375" s="0">
        <v>0.039989880888871628</v>
      </c>
      <c r="C375" s="0">
        <v>0.037825194501612633</v>
      </c>
      <c r="D375" s="0">
        <v>0.038419615302842762</v>
      </c>
      <c r="E375" s="0">
        <v>0.040817264527994022</v>
      </c>
      <c r="F375" s="0">
        <v>0.045334443200636058</v>
      </c>
    </row>
    <row r="376">
      <c r="A376" s="0">
        <v>0.043110834078837562</v>
      </c>
      <c r="B376" s="0">
        <v>0.038228927679181832</v>
      </c>
      <c r="C376" s="0">
        <v>0.035591075281335718</v>
      </c>
      <c r="D376" s="0">
        <v>0.035983201202129049</v>
      </c>
      <c r="E376" s="0">
        <v>0.038454295207096867</v>
      </c>
      <c r="F376" s="0">
        <v>0.043445757408459212</v>
      </c>
    </row>
    <row r="377">
      <c r="A377" s="0">
        <v>0.042359557691589722</v>
      </c>
      <c r="B377" s="0">
        <v>0.035468670086117204</v>
      </c>
      <c r="C377" s="0">
        <v>0.03263249037493126</v>
      </c>
      <c r="D377" s="0">
        <v>0.033293031892016219</v>
      </c>
      <c r="E377" s="0">
        <v>0.03608357795578656</v>
      </c>
      <c r="F377" s="0">
        <v>0.041567348618172122</v>
      </c>
    </row>
    <row r="378">
      <c r="A378" s="0">
        <v>0.044446388158883125</v>
      </c>
      <c r="B378" s="0">
        <v>0.034908958500565503</v>
      </c>
      <c r="C378" s="0">
        <v>0.032362522995458179</v>
      </c>
      <c r="D378" s="0">
        <v>0.033499962874359204</v>
      </c>
      <c r="E378" s="0">
        <v>0.036389709848919795</v>
      </c>
      <c r="F378" s="0">
        <v>0.041499383827840443</v>
      </c>
    </row>
    <row r="379">
      <c r="A379" s="0">
        <v>0.043936735167318768</v>
      </c>
      <c r="B379" s="0">
        <v>0.033498430130045095</v>
      </c>
      <c r="C379" s="0">
        <v>0.029988888673412727</v>
      </c>
      <c r="D379" s="0">
        <v>0.031007683228792292</v>
      </c>
      <c r="E379" s="0">
        <v>0.034407603191390961</v>
      </c>
      <c r="F379" s="0">
        <v>0.04090153581264911</v>
      </c>
    </row>
    <row r="380">
      <c r="A380" s="0">
        <v>0.043661586950724099</v>
      </c>
      <c r="B380" s="0">
        <v>0.03295065813869482</v>
      </c>
      <c r="C380" s="0">
        <v>0.029424107120596839</v>
      </c>
      <c r="D380" s="0">
        <v>0.030455701001553981</v>
      </c>
      <c r="E380" s="0">
        <v>0.033825780327205159</v>
      </c>
      <c r="F380" s="0">
        <v>0.040242630848087713</v>
      </c>
    </row>
    <row r="381">
      <c r="A381" s="0">
        <v>0.042360797114353851</v>
      </c>
      <c r="B381" s="0">
        <v>0.032446445693606343</v>
      </c>
      <c r="C381" s="0">
        <v>0.029265625601166884</v>
      </c>
      <c r="D381" s="0">
        <v>0.030268512504460506</v>
      </c>
      <c r="E381" s="0">
        <v>0.033422086213403958</v>
      </c>
      <c r="F381" s="0">
        <v>0.039393549812900532</v>
      </c>
    </row>
    <row r="382">
      <c r="A382" s="0">
        <v>0.041663176649528316</v>
      </c>
      <c r="B382" s="0">
        <v>0.032020824198628339</v>
      </c>
      <c r="C382" s="0">
        <v>0.028589591425821948</v>
      </c>
      <c r="D382" s="0">
        <v>0.029394086836593145</v>
      </c>
      <c r="E382" s="0">
        <v>0.032395709127111025</v>
      </c>
      <c r="F382" s="0">
        <v>0.03824980227869923</v>
      </c>
    </row>
    <row r="383">
      <c r="A383" s="0">
        <v>0.041761001189096543</v>
      </c>
      <c r="B383" s="0">
        <v>0.037304098196114167</v>
      </c>
      <c r="C383" s="0">
        <v>0.034369872575240337</v>
      </c>
      <c r="D383" s="0">
        <v>0.034441661182604277</v>
      </c>
      <c r="E383" s="0">
        <v>0.036540567277401348</v>
      </c>
      <c r="F383" s="0">
        <v>0.041043985101395869</v>
      </c>
    </row>
    <row r="384">
      <c r="A384" s="0">
        <v>0.041621097005712579</v>
      </c>
      <c r="B384" s="0">
        <v>0.037260261508975004</v>
      </c>
      <c r="C384" s="0">
        <v>0.034348989735104946</v>
      </c>
      <c r="D384" s="0">
        <v>0.034338689693187541</v>
      </c>
      <c r="E384" s="0">
        <v>0.036223644834750456</v>
      </c>
      <c r="F384" s="0">
        <v>0.040308622583451359</v>
      </c>
    </row>
    <row r="385">
      <c r="A385" s="0">
        <v>0.041970360683918434</v>
      </c>
      <c r="B385" s="0">
        <v>0.038533186706521928</v>
      </c>
      <c r="C385" s="0">
        <v>0.035596872716081716</v>
      </c>
      <c r="D385" s="0">
        <v>0.035469260496499316</v>
      </c>
      <c r="E385" s="0">
        <v>0.037356748073468247</v>
      </c>
      <c r="F385" s="0">
        <v>0.041569034106290217</v>
      </c>
    </row>
    <row r="386">
      <c r="A386" s="0">
        <v>0.041970360683918434</v>
      </c>
      <c r="B386" s="0">
        <v>0.038533186706521928</v>
      </c>
      <c r="C386" s="0">
        <v>0.035596872716081716</v>
      </c>
      <c r="D386" s="0">
        <v>0.035469260496499316</v>
      </c>
      <c r="E386" s="0">
        <v>0.037356748073468247</v>
      </c>
      <c r="F386" s="0">
        <v>0.041569034106290217</v>
      </c>
    </row>
    <row r="387">
      <c r="A387" s="0">
        <v>0.042113488948146538</v>
      </c>
      <c r="B387" s="0">
        <v>0.038038137812880651</v>
      </c>
      <c r="C387" s="0">
        <v>0.035080256701016187</v>
      </c>
      <c r="D387" s="0">
        <v>0.034994406038452525</v>
      </c>
      <c r="E387" s="0">
        <v>0.036817863907917241</v>
      </c>
      <c r="F387" s="0">
        <v>0.040823243470898135</v>
      </c>
    </row>
    <row r="388">
      <c r="A388" s="0">
        <v>0.04203513643134299</v>
      </c>
      <c r="B388" s="0">
        <v>0.039261539334212822</v>
      </c>
      <c r="C388" s="0">
        <v>0.036986339272575768</v>
      </c>
      <c r="D388" s="0">
        <v>0.037165668891873477</v>
      </c>
      <c r="E388" s="0">
        <v>0.039318766743831002</v>
      </c>
      <c r="F388" s="0">
        <v>0.043821131884685241</v>
      </c>
    </row>
    <row r="389">
      <c r="A389" s="0">
        <v>0.04203513643134299</v>
      </c>
      <c r="B389" s="0">
        <v>0.039261539334212822</v>
      </c>
      <c r="C389" s="0">
        <v>0.036986339272575768</v>
      </c>
      <c r="D389" s="0">
        <v>0.037165668891873477</v>
      </c>
      <c r="E389" s="0">
        <v>0.039318766743831002</v>
      </c>
      <c r="F389" s="0">
        <v>0.043821131884685241</v>
      </c>
    </row>
    <row r="390">
      <c r="A390" s="0">
        <v>0.042189504098555208</v>
      </c>
      <c r="B390" s="0">
        <v>0.038606511235150846</v>
      </c>
      <c r="C390" s="0">
        <v>0.035945238264803267</v>
      </c>
      <c r="D390" s="0">
        <v>0.036082686791436794</v>
      </c>
      <c r="E390" s="0">
        <v>0.038313484094010357</v>
      </c>
      <c r="F390" s="0">
        <v>0.043045831590016306</v>
      </c>
    </row>
    <row r="391">
      <c r="A391" s="0">
        <v>0.041871116379370472</v>
      </c>
      <c r="B391" s="0">
        <v>0.038193770595373711</v>
      </c>
      <c r="C391" s="0">
        <v>0.035700013849000019</v>
      </c>
      <c r="D391" s="0">
        <v>0.035881071167200893</v>
      </c>
      <c r="E391" s="0">
        <v>0.038008377101109603</v>
      </c>
      <c r="F391" s="0">
        <v>0.042452271832675276</v>
      </c>
    </row>
    <row r="392">
      <c r="A392" s="0">
        <v>0.041449519754445045</v>
      </c>
      <c r="B392" s="0">
        <v>0.034633099235809879</v>
      </c>
      <c r="C392" s="0">
        <v>0.030902196039601596</v>
      </c>
      <c r="D392" s="0">
        <v>0.03094954608638098</v>
      </c>
      <c r="E392" s="0">
        <v>0.033162486930048064</v>
      </c>
      <c r="F392" s="0">
        <v>0.037980029235953637</v>
      </c>
    </row>
    <row r="393">
      <c r="A393" s="0">
        <v>0.037501854810493618</v>
      </c>
      <c r="B393" s="0">
        <v>0.030883244848594057</v>
      </c>
      <c r="C393" s="0">
        <v>0.02749615673957995</v>
      </c>
      <c r="D393" s="0">
        <v>0.027794565276208858</v>
      </c>
      <c r="E393" s="0">
        <v>0.030366562089286304</v>
      </c>
      <c r="F393" s="0">
        <v>0.035901574903885396</v>
      </c>
    </row>
    <row r="394">
      <c r="A394" s="0">
        <v>0.036983367016297328</v>
      </c>
      <c r="B394" s="0">
        <v>0.029436516232594322</v>
      </c>
      <c r="C394" s="0">
        <v>0.025328160845836757</v>
      </c>
      <c r="D394" s="0">
        <v>0.025366030590768966</v>
      </c>
      <c r="E394" s="0">
        <v>0.027784979688148533</v>
      </c>
      <c r="F394" s="0">
        <v>0.033264596042312765</v>
      </c>
    </row>
    <row r="395">
      <c r="A395" s="0">
        <v>0.036664651516638759</v>
      </c>
      <c r="B395" s="0">
        <v>0.028955423729229022</v>
      </c>
      <c r="C395" s="0">
        <v>0.024755071760452704</v>
      </c>
      <c r="D395" s="0">
        <v>0.02475884432667063</v>
      </c>
      <c r="E395" s="0">
        <v>0.027143747182897256</v>
      </c>
      <c r="F395" s="0">
        <v>0.0325909184874313</v>
      </c>
    </row>
    <row r="396">
      <c r="A396" s="0">
        <v>0.032884263885245096</v>
      </c>
      <c r="B396" s="0">
        <v>0.026175294955030438</v>
      </c>
      <c r="C396" s="0">
        <v>0.022951831834094726</v>
      </c>
      <c r="D396" s="0">
        <v>0.02340433772153077</v>
      </c>
      <c r="E396" s="0">
        <v>0.02619799484191997</v>
      </c>
      <c r="F396" s="0">
        <v>0.032252078177211763</v>
      </c>
    </row>
    <row r="397">
      <c r="A397" s="0">
        <v>0.033677508757912436</v>
      </c>
      <c r="B397" s="0">
        <v>0.026436725025254799</v>
      </c>
      <c r="C397" s="0">
        <v>0.022495867998516408</v>
      </c>
      <c r="D397" s="0">
        <v>0.02263829837258827</v>
      </c>
      <c r="E397" s="0">
        <v>0.0252585229262643</v>
      </c>
      <c r="F397" s="0">
        <v>0.031219067733796058</v>
      </c>
    </row>
    <row r="398">
      <c r="A398" s="0">
        <v>0.03346684598073027</v>
      </c>
      <c r="B398" s="0">
        <v>0.026287813224717609</v>
      </c>
      <c r="C398" s="0">
        <v>0.022705959775288439</v>
      </c>
      <c r="D398" s="0">
        <v>0.022936015015142645</v>
      </c>
      <c r="E398" s="0">
        <v>0.02539845403932452</v>
      </c>
      <c r="F398" s="0">
        <v>0.030885700816807273</v>
      </c>
    </row>
    <row r="399">
      <c r="A399" s="0">
        <v>0.033074194979820587</v>
      </c>
      <c r="B399" s="0">
        <v>0.026738654886831758</v>
      </c>
      <c r="C399" s="0">
        <v>0.022854242799377363</v>
      </c>
      <c r="D399" s="0">
        <v>0.022790550896453744</v>
      </c>
      <c r="E399" s="0">
        <v>0.025083492553007208</v>
      </c>
      <c r="F399" s="0">
        <v>0.030508814738203372</v>
      </c>
    </row>
    <row r="400">
      <c r="A400" s="0">
        <v>0.033101991918678728</v>
      </c>
      <c r="B400" s="0">
        <v>0.027087706797167634</v>
      </c>
      <c r="C400" s="0">
        <v>0.02333258295004819</v>
      </c>
      <c r="D400" s="0">
        <v>0.023301572013916007</v>
      </c>
      <c r="E400" s="0">
        <v>0.025633321806515775</v>
      </c>
      <c r="F400" s="0">
        <v>0.031114195796607798</v>
      </c>
    </row>
    <row r="401">
      <c r="A401" s="0">
        <v>0.033398786635391198</v>
      </c>
      <c r="B401" s="0">
        <v>0.026898236904242208</v>
      </c>
      <c r="C401" s="0">
        <v>0.02279214599644112</v>
      </c>
      <c r="D401" s="0">
        <v>0.02260882934602117</v>
      </c>
      <c r="E401" s="0">
        <v>0.024784142567228884</v>
      </c>
      <c r="F401" s="0">
        <v>0.030050279453666024</v>
      </c>
    </row>
    <row r="402">
      <c r="A402" s="0">
        <v>0.034660272125070793</v>
      </c>
      <c r="B402" s="0">
        <v>0.027587237118332719</v>
      </c>
      <c r="C402" s="0">
        <v>0.022722742697387853</v>
      </c>
      <c r="D402" s="0">
        <v>0.022227912590719545</v>
      </c>
      <c r="E402" s="0">
        <v>0.024257513077862058</v>
      </c>
      <c r="F402" s="0">
        <v>0.029482548320312094</v>
      </c>
    </row>
    <row r="403">
      <c r="A403" s="0">
        <v>0.034524147609745343</v>
      </c>
      <c r="B403" s="0">
        <v>0.027765208821254859</v>
      </c>
      <c r="C403" s="0">
        <v>0.022987631594134042</v>
      </c>
      <c r="D403" s="0">
        <v>0.022467071568038375</v>
      </c>
      <c r="E403" s="0">
        <v>0.024427352236859823</v>
      </c>
      <c r="F403" s="0">
        <v>0.029518919842973907</v>
      </c>
    </row>
    <row r="404">
      <c r="A404" s="0">
        <v>0.034522531283323214</v>
      </c>
      <c r="B404" s="0">
        <v>0.027026433941372136</v>
      </c>
      <c r="C404" s="0">
        <v>0.022169478063548461</v>
      </c>
      <c r="D404" s="0">
        <v>0.021714187423230214</v>
      </c>
      <c r="E404" s="0">
        <v>0.023709236487477615</v>
      </c>
      <c r="F404" s="0">
        <v>0.028810708642389021</v>
      </c>
    </row>
    <row r="405">
      <c r="A405" s="0">
        <v>0.034284421121988783</v>
      </c>
      <c r="B405" s="0">
        <v>0.027451612468138247</v>
      </c>
      <c r="C405" s="0">
        <v>0.022460827993053357</v>
      </c>
      <c r="D405" s="0">
        <v>0.021844148863231189</v>
      </c>
      <c r="E405" s="0">
        <v>0.023771401761611879</v>
      </c>
      <c r="F405" s="0">
        <v>0.028900747627085811</v>
      </c>
    </row>
    <row r="406">
      <c r="A406" s="0">
        <v>0.033720237742130371</v>
      </c>
      <c r="B406" s="0">
        <v>0.027635942932152689</v>
      </c>
      <c r="C406" s="0">
        <v>0.022853180158224337</v>
      </c>
      <c r="D406" s="0">
        <v>0.022200973751473244</v>
      </c>
      <c r="E406" s="0">
        <v>0.024032052143143842</v>
      </c>
      <c r="F406" s="0">
        <v>0.028988918782991188</v>
      </c>
    </row>
    <row r="407">
      <c r="A407" s="0">
        <v>0.033423828616576452</v>
      </c>
      <c r="B407" s="0">
        <v>0.027048501185726204</v>
      </c>
      <c r="C407" s="0">
        <v>0.022004152661898587</v>
      </c>
      <c r="D407" s="0">
        <v>0.021271689922982812</v>
      </c>
      <c r="E407" s="0">
        <v>0.023100006754917593</v>
      </c>
      <c r="F407" s="0">
        <v>0.028151674441004901</v>
      </c>
    </row>
    <row r="408">
      <c r="A408" s="0">
        <v>0.033386503156411937</v>
      </c>
      <c r="B408" s="0">
        <v>0.031272159353643539</v>
      </c>
      <c r="C408" s="0">
        <v>0.02821725238030149</v>
      </c>
      <c r="D408" s="0">
        <v>0.027685157126405062</v>
      </c>
      <c r="E408" s="0">
        <v>0.02909561264286294</v>
      </c>
      <c r="F408" s="0">
        <v>0.032911419993466161</v>
      </c>
    </row>
    <row r="409">
      <c r="A409" s="0">
        <v>0.033314095007954396</v>
      </c>
      <c r="B409" s="0">
        <v>0.030781649697792783</v>
      </c>
      <c r="C409" s="0">
        <v>0.027399753164408472</v>
      </c>
      <c r="D409" s="0">
        <v>0.026824368579804511</v>
      </c>
      <c r="E409" s="0">
        <v>0.028364434071582803</v>
      </c>
      <c r="F409" s="0">
        <v>0.032544915790220334</v>
      </c>
    </row>
    <row r="410">
      <c r="A410" s="0">
        <v>0.033618429096658228</v>
      </c>
      <c r="B410" s="0">
        <v>0.031332306397837101</v>
      </c>
      <c r="C410" s="0">
        <v>0.027985839652819842</v>
      </c>
      <c r="D410" s="0">
        <v>0.027481659584388644</v>
      </c>
      <c r="E410" s="0">
        <v>0.029245607035460749</v>
      </c>
      <c r="F410" s="0">
        <v>0.033875170038429929</v>
      </c>
    </row>
    <row r="411">
      <c r="A411" s="0">
        <v>0.032309772487678121</v>
      </c>
      <c r="B411" s="0">
        <v>0.030326096324825049</v>
      </c>
      <c r="C411" s="0">
        <v>0.026870664334290899</v>
      </c>
      <c r="D411" s="0">
        <v>0.02634721122233118</v>
      </c>
      <c r="E411" s="0">
        <v>0.028286827119399963</v>
      </c>
      <c r="F411" s="0">
        <v>0.033407457483949056</v>
      </c>
    </row>
    <row r="412">
      <c r="A412" s="0">
        <v>0.032309772487678121</v>
      </c>
      <c r="B412" s="0">
        <v>0.030326096324825049</v>
      </c>
      <c r="C412" s="0">
        <v>0.026870664334290899</v>
      </c>
      <c r="D412" s="0">
        <v>0.02634721122233118</v>
      </c>
      <c r="E412" s="0">
        <v>0.028286827119399963</v>
      </c>
      <c r="F412" s="0">
        <v>0.033407457483949056</v>
      </c>
    </row>
    <row r="413">
      <c r="A413" s="0">
        <v>0.032003353493612989</v>
      </c>
      <c r="B413" s="0">
        <v>0.029554780229628787</v>
      </c>
      <c r="C413" s="0">
        <v>0.025988712760773389</v>
      </c>
      <c r="D413" s="0">
        <v>0.025522769168179034</v>
      </c>
      <c r="E413" s="0">
        <v>0.027599041169138763</v>
      </c>
      <c r="F413" s="0">
        <v>0.032994852373016248</v>
      </c>
    </row>
    <row r="414">
      <c r="A414" s="0">
        <v>0.032003353493612989</v>
      </c>
      <c r="B414" s="0">
        <v>0.029554780229628787</v>
      </c>
      <c r="C414" s="0">
        <v>0.025988712760773389</v>
      </c>
      <c r="D414" s="0">
        <v>0.025522769168179034</v>
      </c>
      <c r="E414" s="0">
        <v>0.027599041169138763</v>
      </c>
      <c r="F414" s="0">
        <v>0.032994852373016248</v>
      </c>
    </row>
    <row r="415">
      <c r="A415" s="0">
        <v>0.031158664865031872</v>
      </c>
      <c r="B415" s="0">
        <v>0.026597725732150274</v>
      </c>
      <c r="C415" s="0">
        <v>0.023443695153216933</v>
      </c>
      <c r="D415" s="0">
        <v>0.023431285751750176</v>
      </c>
      <c r="E415" s="0">
        <v>0.025588369768735214</v>
      </c>
      <c r="F415" s="0">
        <v>0.030693148330345761</v>
      </c>
    </row>
    <row r="416">
      <c r="A416" s="0">
        <v>0.031228580036412597</v>
      </c>
      <c r="B416" s="0">
        <v>0.026660123144273917</v>
      </c>
      <c r="C416" s="0">
        <v>0.023454864671710349</v>
      </c>
      <c r="D416" s="0">
        <v>0.023444004266005642</v>
      </c>
      <c r="E416" s="0">
        <v>0.02566116393350373</v>
      </c>
      <c r="F416" s="0">
        <v>0.030906818041154766</v>
      </c>
    </row>
    <row r="417">
      <c r="A417" s="0">
        <v>0.031394158964838458</v>
      </c>
      <c r="B417" s="0">
        <v>0.026309735259450094</v>
      </c>
      <c r="C417" s="0">
        <v>0.022947705623099338</v>
      </c>
      <c r="D417" s="0">
        <v>0.022897159737209103</v>
      </c>
      <c r="E417" s="0">
        <v>0.025026502666034317</v>
      </c>
      <c r="F417" s="0">
        <v>0.030099606933547018</v>
      </c>
    </row>
    <row r="418">
      <c r="A418" s="0">
        <v>0.031035638945088661</v>
      </c>
      <c r="B418" s="0">
        <v>0.026325931801578165</v>
      </c>
      <c r="C418" s="0">
        <v>0.02311396417505544</v>
      </c>
      <c r="D418" s="0">
        <v>0.023074587368423022</v>
      </c>
      <c r="E418" s="0">
        <v>0.025180647338701873</v>
      </c>
      <c r="F418" s="0">
        <v>0.030197144621784813</v>
      </c>
    </row>
    <row r="419">
      <c r="A419" s="0">
        <v>0.03071185348057421</v>
      </c>
      <c r="B419" s="0">
        <v>0.027169352015604182</v>
      </c>
      <c r="C419" s="0">
        <v>0.024646633911431955</v>
      </c>
      <c r="D419" s="0">
        <v>0.02479639359520764</v>
      </c>
      <c r="E419" s="0">
        <v>0.026981710356140245</v>
      </c>
      <c r="F419" s="0">
        <v>0.031985586356589969</v>
      </c>
    </row>
    <row r="420">
      <c r="A420" s="0">
        <v>0.030271284127217184</v>
      </c>
      <c r="B420" s="0">
        <v>0.026741331232569127</v>
      </c>
      <c r="C420" s="0">
        <v>0.024036198249409186</v>
      </c>
      <c r="D420" s="0">
        <v>0.024116651539580654</v>
      </c>
      <c r="E420" s="0">
        <v>0.026333135585151934</v>
      </c>
      <c r="F420" s="0">
        <v>0.031506209454657277</v>
      </c>
    </row>
    <row r="421">
      <c r="A421" s="0">
        <v>0.03079267086012355</v>
      </c>
      <c r="B421" s="0">
        <v>0.027435452161982368</v>
      </c>
      <c r="C421" s="0">
        <v>0.024925887535967698</v>
      </c>
      <c r="D421" s="0">
        <v>0.025031931088955964</v>
      </c>
      <c r="E421" s="0">
        <v>0.027143152216479706</v>
      </c>
      <c r="F421" s="0">
        <v>0.032015017899967635</v>
      </c>
    </row>
    <row r="422">
      <c r="A422" s="0">
        <v>0.031650538384540142</v>
      </c>
      <c r="B422" s="0">
        <v>0.028209671507406723</v>
      </c>
      <c r="C422" s="0">
        <v>0.02526986537424018</v>
      </c>
      <c r="D422" s="0">
        <v>0.025057564205476252</v>
      </c>
      <c r="E422" s="0">
        <v>0.026783629060698144</v>
      </c>
      <c r="F422" s="0">
        <v>0.031057898501883025</v>
      </c>
    </row>
    <row r="423">
      <c r="A423" s="0">
        <v>0.031101471049211401</v>
      </c>
      <c r="B423" s="0">
        <v>0.028313204504278038</v>
      </c>
      <c r="C423" s="0">
        <v>0.025356219447450767</v>
      </c>
      <c r="D423" s="0">
        <v>0.025102990652362447</v>
      </c>
      <c r="E423" s="0">
        <v>0.026946611636586293</v>
      </c>
      <c r="F423" s="0">
        <v>0.031570051157125446</v>
      </c>
    </row>
    <row r="424">
      <c r="A424" s="0">
        <v>0.02993107517066896</v>
      </c>
      <c r="B424" s="0">
        <v>0.027752126405069247</v>
      </c>
      <c r="C424" s="0">
        <v>0.025283355598439378</v>
      </c>
      <c r="D424" s="0">
        <v>0.025172422485760612</v>
      </c>
      <c r="E424" s="0">
        <v>0.027032091654724921</v>
      </c>
      <c r="F424" s="0">
        <v>0.03157277442565122</v>
      </c>
    </row>
    <row r="425">
      <c r="A425" s="0">
        <v>0.029235738135732936</v>
      </c>
      <c r="B425" s="0">
        <v>0.027205953399071621</v>
      </c>
      <c r="C425" s="0">
        <v>0.025158335575669037</v>
      </c>
      <c r="D425" s="0">
        <v>0.02521239145186208</v>
      </c>
      <c r="E425" s="0">
        <v>0.02707903540847599</v>
      </c>
      <c r="F425" s="0">
        <v>0.031472956638398775</v>
      </c>
    </row>
    <row r="426">
      <c r="A426" s="0">
        <v>0.028650939169507141</v>
      </c>
      <c r="B426" s="0">
        <v>0.027321918113609515</v>
      </c>
      <c r="C426" s="0">
        <v>0.025858032214004175</v>
      </c>
      <c r="D426" s="0">
        <v>0.02609949691394714</v>
      </c>
      <c r="E426" s="0">
        <v>0.028017811979027085</v>
      </c>
      <c r="F426" s="0">
        <v>0.032343523648219297</v>
      </c>
    </row>
    <row r="427">
      <c r="A427" s="0">
        <v>0.028642934150135878</v>
      </c>
      <c r="B427" s="0">
        <v>0.027545507217073304</v>
      </c>
      <c r="C427" s="0">
        <v>0.026595819624828466</v>
      </c>
      <c r="D427" s="0">
        <v>0.027109962134872517</v>
      </c>
      <c r="E427" s="0">
        <v>0.029236803780408049</v>
      </c>
      <c r="F427" s="0">
        <v>0.033756282041638365</v>
      </c>
    </row>
    <row r="428">
      <c r="A428" s="0">
        <v>0.028607041349252568</v>
      </c>
      <c r="B428" s="0">
        <v>0.027510603378434192</v>
      </c>
      <c r="C428" s="0">
        <v>0.026510670877067096</v>
      </c>
      <c r="D428" s="0">
        <v>0.027028773569325207</v>
      </c>
      <c r="E428" s="0">
        <v>0.029224259420531029</v>
      </c>
      <c r="F428" s="0">
        <v>0.033906203381677574</v>
      </c>
    </row>
    <row r="429">
      <c r="A429" s="0">
        <v>0.028578004747181952</v>
      </c>
      <c r="B429" s="0">
        <v>0.026902136875418883</v>
      </c>
      <c r="C429" s="0">
        <v>0.026199847570946788</v>
      </c>
      <c r="D429" s="0">
        <v>0.027050218390623604</v>
      </c>
      <c r="E429" s="0">
        <v>0.029608184231734447</v>
      </c>
      <c r="F429" s="0">
        <v>0.034788686243176895</v>
      </c>
    </row>
    <row r="430">
      <c r="A430" s="0">
        <v>0.028921737763699894</v>
      </c>
      <c r="B430" s="0">
        <v>0.027825015716397103</v>
      </c>
      <c r="C430" s="0">
        <v>0.02745693671981039</v>
      </c>
      <c r="D430" s="0">
        <v>0.0283972038295284</v>
      </c>
      <c r="E430" s="0">
        <v>0.03098991982123557</v>
      </c>
      <c r="F430" s="0">
        <v>0.036140228675922439</v>
      </c>
    </row>
    <row r="431">
      <c r="A431" s="0">
        <v>0.02886768961687675</v>
      </c>
      <c r="B431" s="0">
        <v>0.027444028325588062</v>
      </c>
      <c r="C431" s="0">
        <v>0.026876164317667837</v>
      </c>
      <c r="D431" s="0">
        <v>0.027775327977670475</v>
      </c>
      <c r="E431" s="0">
        <v>0.030386003120824567</v>
      </c>
      <c r="F431" s="0">
        <v>0.03562829420428059</v>
      </c>
    </row>
    <row r="432">
      <c r="A432" s="0">
        <v>0.029294757501708103</v>
      </c>
      <c r="B432" s="0">
        <v>0.028947629553163795</v>
      </c>
      <c r="C432" s="0">
        <v>0.028732839225328693</v>
      </c>
      <c r="D432" s="0">
        <v>0.029473635590151627</v>
      </c>
      <c r="E432" s="0">
        <v>0.031591455460292871</v>
      </c>
      <c r="F432" s="0">
        <v>0.035808983207662751</v>
      </c>
    </row>
    <row r="433">
      <c r="A433" s="0">
        <v>0.029294757501708103</v>
      </c>
      <c r="B433" s="0">
        <v>0.028947629553163795</v>
      </c>
      <c r="C433" s="0">
        <v>0.028732839225328693</v>
      </c>
      <c r="D433" s="0">
        <v>0.029473635590151627</v>
      </c>
      <c r="E433" s="0">
        <v>0.031591455460292871</v>
      </c>
      <c r="F433" s="0">
        <v>0.035808983207662751</v>
      </c>
    </row>
    <row r="434">
      <c r="A434" s="0">
        <v>0.029294757501708103</v>
      </c>
      <c r="B434" s="0">
        <v>0.028947629553163795</v>
      </c>
      <c r="C434" s="0">
        <v>0.028732839225328693</v>
      </c>
      <c r="D434" s="0">
        <v>0.029473635590151627</v>
      </c>
      <c r="E434" s="0">
        <v>0.031591455460292871</v>
      </c>
      <c r="F434" s="0">
        <v>0.035808983207662751</v>
      </c>
    </row>
    <row r="435">
      <c r="A435" s="0">
        <v>0.029044669051965309</v>
      </c>
      <c r="B435" s="0">
        <v>0.028835459052963603</v>
      </c>
      <c r="C435" s="0">
        <v>0.028528748434064027</v>
      </c>
      <c r="D435" s="0">
        <v>0.029262933960228256</v>
      </c>
      <c r="E435" s="0">
        <v>0.031513004477628628</v>
      </c>
      <c r="F435" s="0">
        <v>0.036065941573832895</v>
      </c>
    </row>
    <row r="436">
      <c r="A436" s="0">
        <v>0.02931078746163969</v>
      </c>
      <c r="B436" s="0">
        <v>0.028185176820956462</v>
      </c>
      <c r="C436" s="0">
        <v>0.02685896525351962</v>
      </c>
      <c r="D436" s="0">
        <v>0.027099298456441295</v>
      </c>
      <c r="E436" s="0">
        <v>0.028916345625813789</v>
      </c>
      <c r="F436" s="0">
        <v>0.03297609433140946</v>
      </c>
    </row>
    <row r="437">
      <c r="A437" s="0">
        <v>0.028772388499224522</v>
      </c>
      <c r="B437" s="0">
        <v>0.02741219147486167</v>
      </c>
      <c r="C437" s="0">
        <v>0.025972398504542374</v>
      </c>
      <c r="D437" s="0">
        <v>0.026271063395645142</v>
      </c>
      <c r="E437" s="0">
        <v>0.028303529487146983</v>
      </c>
      <c r="F437" s="0">
        <v>0.03283564624511192</v>
      </c>
    </row>
    <row r="438">
      <c r="A438" s="0">
        <v>0.028772388499224522</v>
      </c>
      <c r="B438" s="0">
        <v>0.02741219147486167</v>
      </c>
      <c r="C438" s="0">
        <v>0.025972398504542374</v>
      </c>
      <c r="D438" s="0">
        <v>0.026271063395645142</v>
      </c>
      <c r="E438" s="0">
        <v>0.028303529487146983</v>
      </c>
      <c r="F438" s="0">
        <v>0.03283564624511192</v>
      </c>
    </row>
    <row r="439">
      <c r="A439" s="0">
        <v>0.028156114461538803</v>
      </c>
      <c r="B439" s="0">
        <v>0.026243527174099106</v>
      </c>
      <c r="C439" s="0">
        <v>0.02506786918593875</v>
      </c>
      <c r="D439" s="0">
        <v>0.025565340293251575</v>
      </c>
      <c r="E439" s="0">
        <v>0.027655466308247213</v>
      </c>
      <c r="F439" s="0">
        <v>0.032122120785007167</v>
      </c>
    </row>
    <row r="440">
      <c r="A440" s="0">
        <v>0.028313568920372338</v>
      </c>
      <c r="B440" s="0">
        <v>0.025854082428842223</v>
      </c>
      <c r="C440" s="0">
        <v>0.024577319803879137</v>
      </c>
      <c r="D440" s="0">
        <v>0.025107567011166818</v>
      </c>
      <c r="E440" s="0">
        <v>0.02722929310600319</v>
      </c>
      <c r="F440" s="0">
        <v>0.031729632621467212</v>
      </c>
    </row>
    <row r="441">
      <c r="A441" s="0">
        <v>0.026909248453120163</v>
      </c>
      <c r="B441" s="0">
        <v>0.025238704740146983</v>
      </c>
      <c r="C441" s="0">
        <v>0.024667913866939527</v>
      </c>
      <c r="D441" s="0">
        <v>0.025514402081780772</v>
      </c>
      <c r="E441" s="0">
        <v>0.027922863361036998</v>
      </c>
      <c r="F441" s="0">
        <v>0.03280430027196856</v>
      </c>
    </row>
    <row r="442">
      <c r="A442" s="0">
        <v>0.026883800328824543</v>
      </c>
      <c r="B442" s="0">
        <v>0.02522076150966952</v>
      </c>
      <c r="C442" s="0">
        <v>0.024193144812644854</v>
      </c>
      <c r="D442" s="0">
        <v>0.024965115599552657</v>
      </c>
      <c r="E442" s="0">
        <v>0.027701350105617407</v>
      </c>
      <c r="F442" s="0">
        <v>0.033459719458263086</v>
      </c>
    </row>
    <row r="443">
      <c r="A443" s="0">
        <v>0.026685458654101837</v>
      </c>
      <c r="B443" s="0">
        <v>0.024607542631996791</v>
      </c>
      <c r="C443" s="0">
        <v>0.024016465289796365</v>
      </c>
      <c r="D443" s="0">
        <v>0.025218550986233122</v>
      </c>
      <c r="E443" s="0">
        <v>0.028470759914386592</v>
      </c>
      <c r="F443" s="0">
        <v>0.034992870521433649</v>
      </c>
    </row>
    <row r="444">
      <c r="A444" s="0">
        <v>0.027488817742320516</v>
      </c>
      <c r="B444" s="0">
        <v>0.024416966211361857</v>
      </c>
      <c r="C444" s="0">
        <v>0.02496256054640111</v>
      </c>
      <c r="D444" s="0">
        <v>0.027077536538820435</v>
      </c>
      <c r="E444" s="0">
        <v>0.031141411666002167</v>
      </c>
      <c r="F444" s="0">
        <v>0.038557997582550615</v>
      </c>
    </row>
    <row r="445">
      <c r="A445" s="0">
        <v>0.027658605514450131</v>
      </c>
      <c r="B445" s="0">
        <v>0.024641393082825938</v>
      </c>
      <c r="C445" s="0">
        <v>0.025274161044642873</v>
      </c>
      <c r="D445" s="0">
        <v>0.027406242076997437</v>
      </c>
      <c r="E445" s="0">
        <v>0.031431757996796782</v>
      </c>
      <c r="F445" s="0">
        <v>0.038730434319301732</v>
      </c>
    </row>
    <row r="446">
      <c r="A446" s="0">
        <v>0.027421100140099373</v>
      </c>
      <c r="B446" s="0">
        <v>0.024112344234780526</v>
      </c>
      <c r="C446" s="0">
        <v>0.024451312676909052</v>
      </c>
      <c r="D446" s="0">
        <v>0.026545300215763686</v>
      </c>
      <c r="E446" s="0">
        <v>0.030716658906343189</v>
      </c>
      <c r="F446" s="0">
        <v>0.038418965929196858</v>
      </c>
    </row>
    <row r="447">
      <c r="A447" s="0">
        <v>0.026508532765105158</v>
      </c>
      <c r="B447" s="0">
        <v>0.022631106180160777</v>
      </c>
      <c r="C447" s="0">
        <v>0.023172576685589433</v>
      </c>
      <c r="D447" s="0">
        <v>0.025538775701908198</v>
      </c>
      <c r="E447" s="0">
        <v>0.030030433853490357</v>
      </c>
      <c r="F447" s="0">
        <v>0.03822815371359084</v>
      </c>
    </row>
    <row r="448">
      <c r="A448" s="0">
        <v>0.025815765192144246</v>
      </c>
      <c r="B448" s="0">
        <v>0.0228086018355401</v>
      </c>
      <c r="C448" s="0">
        <v>0.023261537540003301</v>
      </c>
      <c r="D448" s="0">
        <v>0.025501438111077558</v>
      </c>
      <c r="E448" s="0">
        <v>0.030033999845849719</v>
      </c>
      <c r="F448" s="0">
        <v>0.038497781464335613</v>
      </c>
    </row>
    <row r="449">
      <c r="A449" s="0">
        <v>0.025442883895738407</v>
      </c>
      <c r="B449" s="0">
        <v>0.023665032092175953</v>
      </c>
      <c r="C449" s="0">
        <v>0.024908206819524228</v>
      </c>
      <c r="D449" s="0">
        <v>0.027422835363218882</v>
      </c>
      <c r="E449" s="0">
        <v>0.032166321642800526</v>
      </c>
      <c r="F449" s="0">
        <v>0.04083977036721316</v>
      </c>
    </row>
    <row r="450">
      <c r="A450" s="0">
        <v>0.025684090323322948</v>
      </c>
      <c r="B450" s="0">
        <v>0.023717888060153475</v>
      </c>
      <c r="C450" s="0">
        <v>0.025324497568704037</v>
      </c>
      <c r="D450" s="0">
        <v>0.028046394785655852</v>
      </c>
      <c r="E450" s="0">
        <v>0.032864707839742623</v>
      </c>
      <c r="F450" s="0">
        <v>0.041474941358310952</v>
      </c>
    </row>
    <row r="451">
      <c r="A451" s="0">
        <v>0.025591617528933637</v>
      </c>
      <c r="B451" s="0">
        <v>0.024264044832700865</v>
      </c>
      <c r="C451" s="0">
        <v>0.026562822001047721</v>
      </c>
      <c r="D451" s="0">
        <v>0.029400166334696894</v>
      </c>
      <c r="E451" s="0">
        <v>0.033932096571082586</v>
      </c>
      <c r="F451" s="0">
        <v>0.041722786072526996</v>
      </c>
    </row>
    <row r="452">
      <c r="A452" s="0">
        <v>0.02546434807553289</v>
      </c>
      <c r="B452" s="0">
        <v>0.024471537080481488</v>
      </c>
      <c r="C452" s="0">
        <v>0.026958353072434507</v>
      </c>
      <c r="D452" s="0">
        <v>0.029813332995247341</v>
      </c>
      <c r="E452" s="0">
        <v>0.034281832839048267</v>
      </c>
      <c r="F452" s="0">
        <v>0.041903675463228124</v>
      </c>
    </row>
    <row r="453">
      <c r="A453" s="0">
        <v>0.025469086931807224</v>
      </c>
      <c r="B453" s="0">
        <v>0.024832318322645104</v>
      </c>
      <c r="C453" s="0">
        <v>0.027512425812660172</v>
      </c>
      <c r="D453" s="0">
        <v>0.03038776670647864</v>
      </c>
      <c r="E453" s="0">
        <v>0.034799923520549392</v>
      </c>
      <c r="F453" s="0">
        <v>0.042262383297195942</v>
      </c>
    </row>
    <row r="454">
      <c r="A454" s="0">
        <v>0.02567877047939706</v>
      </c>
      <c r="B454" s="0">
        <v>0.024423438810759951</v>
      </c>
      <c r="C454" s="0">
        <v>0.026831761505972291</v>
      </c>
      <c r="D454" s="0">
        <v>0.029670824468720092</v>
      </c>
      <c r="E454" s="0">
        <v>0.034103791519444038</v>
      </c>
      <c r="F454" s="0">
        <v>0.04165058523153934</v>
      </c>
    </row>
    <row r="455">
      <c r="A455" s="0">
        <v>0.02567877047939706</v>
      </c>
      <c r="B455" s="0">
        <v>0.024423438810759951</v>
      </c>
      <c r="C455" s="0">
        <v>0.026831761505972291</v>
      </c>
      <c r="D455" s="0">
        <v>0.029670824468720092</v>
      </c>
      <c r="E455" s="0">
        <v>0.034103791519444038</v>
      </c>
      <c r="F455" s="0">
        <v>0.04165058523153934</v>
      </c>
    </row>
    <row r="456">
      <c r="A456" s="0">
        <v>0.025957919952416884</v>
      </c>
      <c r="B456" s="0">
        <v>0.024192840519733944</v>
      </c>
      <c r="C456" s="0">
        <v>0.026521802533352287</v>
      </c>
      <c r="D456" s="0">
        <v>0.029262660810836234</v>
      </c>
      <c r="E456" s="0">
        <v>0.033364643265275683</v>
      </c>
      <c r="F456" s="0">
        <v>0.040214398298393281</v>
      </c>
    </row>
    <row r="457">
      <c r="A457" s="0">
        <v>0.026038571887964816</v>
      </c>
      <c r="B457" s="0">
        <v>0.024087554703729433</v>
      </c>
      <c r="C457" s="0">
        <v>0.02609714701079828</v>
      </c>
      <c r="D457" s="0">
        <v>0.028778415241088168</v>
      </c>
      <c r="E457" s="0">
        <v>0.033029397419610765</v>
      </c>
      <c r="F457" s="0">
        <v>0.0403038669603396</v>
      </c>
    </row>
    <row r="458">
      <c r="A458" s="0">
        <v>0.025814189948833974</v>
      </c>
      <c r="B458" s="0">
        <v>0.024670182073989456</v>
      </c>
      <c r="C458" s="0">
        <v>0.027168178104561302</v>
      </c>
      <c r="D458" s="0">
        <v>0.030021819444617282</v>
      </c>
      <c r="E458" s="0">
        <v>0.034424720486500388</v>
      </c>
      <c r="F458" s="0">
        <v>0.041877675732070602</v>
      </c>
    </row>
    <row r="459">
      <c r="A459" s="0">
        <v>0.026051500245882517</v>
      </c>
      <c r="B459" s="0">
        <v>0.024578955280479341</v>
      </c>
      <c r="C459" s="0">
        <v>0.026819035400986631</v>
      </c>
      <c r="D459" s="0">
        <v>0.029682819255151621</v>
      </c>
      <c r="E459" s="0">
        <v>0.034304442095879524</v>
      </c>
      <c r="F459" s="0">
        <v>0.042265806765445182</v>
      </c>
    </row>
    <row r="460">
      <c r="A460" s="0">
        <v>0.025929191940814934</v>
      </c>
      <c r="B460" s="0">
        <v>0.024814042233915295</v>
      </c>
      <c r="C460" s="0">
        <v>0.027443853034708476</v>
      </c>
      <c r="D460" s="0">
        <v>0.030462336147670147</v>
      </c>
      <c r="E460" s="0">
        <v>0.035161115173859905</v>
      </c>
      <c r="F460" s="0">
        <v>0.043137092495090575</v>
      </c>
    </row>
    <row r="461">
      <c r="A461" s="0">
        <v>0.025841970354650017</v>
      </c>
      <c r="B461" s="0">
        <v>0.024517290554542465</v>
      </c>
      <c r="C461" s="0">
        <v>0.026898103293120781</v>
      </c>
      <c r="D461" s="0">
        <v>0.029843014460958984</v>
      </c>
      <c r="E461" s="0">
        <v>0.034566571546641028</v>
      </c>
      <c r="F461" s="0">
        <v>0.042689026846807678</v>
      </c>
    </row>
    <row r="462">
      <c r="A462" s="0">
        <v>0.02613494357389827</v>
      </c>
      <c r="B462" s="0">
        <v>0.024123177733697765</v>
      </c>
      <c r="C462" s="0">
        <v>0.025810598592150766</v>
      </c>
      <c r="D462" s="0">
        <v>0.028688139198634138</v>
      </c>
      <c r="E462" s="0">
        <v>0.033811111726557486</v>
      </c>
      <c r="F462" s="0">
        <v>0.042964465540432463</v>
      </c>
    </row>
    <row r="463">
      <c r="A463" s="0">
        <v>0.02613494357389827</v>
      </c>
      <c r="B463" s="0">
        <v>0.024123177733697765</v>
      </c>
      <c r="C463" s="0">
        <v>0.025810598592150766</v>
      </c>
      <c r="D463" s="0">
        <v>0.028688139198634138</v>
      </c>
      <c r="E463" s="0">
        <v>0.033811111726557486</v>
      </c>
      <c r="F463" s="0">
        <v>0.042964465540432463</v>
      </c>
    </row>
    <row r="464">
      <c r="A464" s="0">
        <v>0.02620270127232692</v>
      </c>
      <c r="B464" s="0">
        <v>0.024290871730866435</v>
      </c>
      <c r="C464" s="0">
        <v>0.02574465944252758</v>
      </c>
      <c r="D464" s="0">
        <v>0.028501330902894976</v>
      </c>
      <c r="E464" s="0">
        <v>0.033601211952122088</v>
      </c>
      <c r="F464" s="0">
        <v>0.042833852506090148</v>
      </c>
    </row>
    <row r="465">
      <c r="A465" s="0">
        <v>0.026231502799772422</v>
      </c>
      <c r="B465" s="0">
        <v>0.024758840728846616</v>
      </c>
      <c r="C465" s="0">
        <v>0.027087622089839114</v>
      </c>
      <c r="D465" s="0">
        <v>0.029921602980812312</v>
      </c>
      <c r="E465" s="0">
        <v>0.034361160188675847</v>
      </c>
      <c r="F465" s="0">
        <v>0.041910630666356169</v>
      </c>
    </row>
    <row r="466">
      <c r="A466" s="0">
        <v>0.02630017715402503</v>
      </c>
      <c r="B466" s="0">
        <v>0.024658620168901378</v>
      </c>
      <c r="C466" s="0">
        <v>0.026921184200886031</v>
      </c>
      <c r="D466" s="0">
        <v>0.029820253213242737</v>
      </c>
      <c r="E466" s="0">
        <v>0.034455817727303606</v>
      </c>
      <c r="F466" s="0">
        <v>0.042402192148122297</v>
      </c>
    </row>
    <row r="467">
      <c r="A467" s="0">
        <v>0.026297154739464122</v>
      </c>
      <c r="B467" s="0">
        <v>0.024633405445748435</v>
      </c>
      <c r="C467" s="0">
        <v>0.026781342275473023</v>
      </c>
      <c r="D467" s="0">
        <v>0.02962802084298638</v>
      </c>
      <c r="E467" s="0">
        <v>0.03424864929092316</v>
      </c>
      <c r="F467" s="0">
        <v>0.042218618586565282</v>
      </c>
    </row>
    <row r="468">
      <c r="A468" s="0">
        <v>0.02629806558396074</v>
      </c>
      <c r="B468" s="0">
        <v>0.024809858994695049</v>
      </c>
      <c r="C468" s="0">
        <v>0.027092396650033549</v>
      </c>
      <c r="D468" s="0">
        <v>0.029951079156304683</v>
      </c>
      <c r="E468" s="0">
        <v>0.034504123588388301</v>
      </c>
      <c r="F468" s="0">
        <v>0.042297224021985054</v>
      </c>
    </row>
    <row r="469">
      <c r="A469" s="0">
        <v>0.025964316367694272</v>
      </c>
      <c r="B469" s="0">
        <v>0.024976462857594396</v>
      </c>
      <c r="C469" s="0">
        <v>0.026922337118504287</v>
      </c>
      <c r="D469" s="0">
        <v>0.029584311751675675</v>
      </c>
      <c r="E469" s="0">
        <v>0.034157798599938269</v>
      </c>
      <c r="F469" s="0">
        <v>0.042235271192866235</v>
      </c>
    </row>
    <row r="470">
      <c r="A470" s="0">
        <v>0.026043373248675814</v>
      </c>
      <c r="B470" s="0">
        <v>0.02498802019451743</v>
      </c>
      <c r="C470" s="0">
        <v>0.026989892677409779</v>
      </c>
      <c r="D470" s="0">
        <v>0.029595878105776741</v>
      </c>
      <c r="E470" s="0">
        <v>0.033934683825684868</v>
      </c>
      <c r="F470" s="0">
        <v>0.04150647990774925</v>
      </c>
    </row>
    <row r="471">
      <c r="A471" s="0">
        <v>0.026055248555758588</v>
      </c>
      <c r="B471" s="0">
        <v>0.025048491571298966</v>
      </c>
      <c r="C471" s="0">
        <v>0.027315926834116256</v>
      </c>
      <c r="D471" s="0">
        <v>0.030019198230270647</v>
      </c>
      <c r="E471" s="0">
        <v>0.034327598589896972</v>
      </c>
      <c r="F471" s="0">
        <v>0.041714991863353007</v>
      </c>
    </row>
    <row r="472">
      <c r="A472" s="0">
        <v>0.026055248555758588</v>
      </c>
      <c r="B472" s="0">
        <v>0.025048491571298966</v>
      </c>
      <c r="C472" s="0">
        <v>0.027315926834116256</v>
      </c>
      <c r="D472" s="0">
        <v>0.030019198230270647</v>
      </c>
      <c r="E472" s="0">
        <v>0.034327598589896972</v>
      </c>
      <c r="F472" s="0">
        <v>0.041714991863353007</v>
      </c>
    </row>
    <row r="473">
      <c r="A473" s="0">
        <v>0.025997892723146933</v>
      </c>
      <c r="B473" s="0">
        <v>0.025249108004288479</v>
      </c>
      <c r="C473" s="0">
        <v>0.028012925917568179</v>
      </c>
      <c r="D473" s="0">
        <v>0.030915465580096127</v>
      </c>
      <c r="E473" s="0">
        <v>0.035265992277936267</v>
      </c>
      <c r="F473" s="0">
        <v>0.042530540776258799</v>
      </c>
    </row>
    <row r="474">
      <c r="A474" s="0">
        <v>0.025931055133581016</v>
      </c>
      <c r="B474" s="0">
        <v>0.025110311633079061</v>
      </c>
      <c r="C474" s="0">
        <v>0.027343350643957563</v>
      </c>
      <c r="D474" s="0">
        <v>0.029873456552921847</v>
      </c>
      <c r="E474" s="0">
        <v>0.033819244253868279</v>
      </c>
      <c r="F474" s="0">
        <v>0.040532245280589997</v>
      </c>
    </row>
    <row r="475">
      <c r="A475" s="0">
        <v>0.025931055133581016</v>
      </c>
      <c r="B475" s="0">
        <v>0.025110311633079061</v>
      </c>
      <c r="C475" s="0">
        <v>0.027343350643957563</v>
      </c>
      <c r="D475" s="0">
        <v>0.029873456552921847</v>
      </c>
      <c r="E475" s="0">
        <v>0.033819244253868279</v>
      </c>
      <c r="F475" s="0">
        <v>0.040532245280589997</v>
      </c>
    </row>
    <row r="476">
      <c r="A476" s="0">
        <v>0.025962071843704429</v>
      </c>
      <c r="B476" s="0">
        <v>0.024780621236627366</v>
      </c>
      <c r="C476" s="0">
        <v>0.02637553017927716</v>
      </c>
      <c r="D476" s="0">
        <v>0.028586544118486296</v>
      </c>
      <c r="E476" s="0">
        <v>0.032301936677804059</v>
      </c>
      <c r="F476" s="0">
        <v>0.038820352533222649</v>
      </c>
    </row>
    <row r="477">
      <c r="A477" s="0">
        <v>0.025847255769869879</v>
      </c>
      <c r="B477" s="0">
        <v>0.024897730809327293</v>
      </c>
      <c r="C477" s="0">
        <v>0.026565114452676824</v>
      </c>
      <c r="D477" s="0">
        <v>0.028805657972508621</v>
      </c>
      <c r="E477" s="0">
        <v>0.032589572351294144</v>
      </c>
      <c r="F477" s="0">
        <v>0.039243784517074921</v>
      </c>
    </row>
    <row r="478">
      <c r="A478" s="0">
        <v>0.025974120092553461</v>
      </c>
      <c r="B478" s="0">
        <v>0.024552109956893605</v>
      </c>
      <c r="C478" s="0">
        <v>0.026009182804423662</v>
      </c>
      <c r="D478" s="0">
        <v>0.028130825746612895</v>
      </c>
      <c r="E478" s="0">
        <v>0.031691289223507633</v>
      </c>
      <c r="F478" s="0">
        <v>0.037936850399314936</v>
      </c>
    </row>
    <row r="479">
      <c r="A479" s="0">
        <v>0.025838524017865998</v>
      </c>
      <c r="B479" s="0">
        <v>0.024630318273955367</v>
      </c>
      <c r="C479" s="0">
        <v>0.026077119420509769</v>
      </c>
      <c r="D479" s="0">
        <v>0.028125005929305866</v>
      </c>
      <c r="E479" s="0">
        <v>0.03156846208965064</v>
      </c>
      <c r="F479" s="0">
        <v>0.03762000462942347</v>
      </c>
    </row>
    <row r="480">
      <c r="A480" s="0">
        <v>0.025838524017865998</v>
      </c>
      <c r="B480" s="0">
        <v>0.024630318273955367</v>
      </c>
      <c r="C480" s="0">
        <v>0.026077119420509769</v>
      </c>
      <c r="D480" s="0">
        <v>0.028125005929305866</v>
      </c>
      <c r="E480" s="0">
        <v>0.03156846208965064</v>
      </c>
      <c r="F480" s="0">
        <v>0.03762000462942347</v>
      </c>
    </row>
    <row r="481">
      <c r="A481" s="0">
        <v>0.025516096581450903</v>
      </c>
      <c r="B481" s="0">
        <v>0.024869100397763997</v>
      </c>
      <c r="C481" s="0">
        <v>0.026247236215802473</v>
      </c>
      <c r="D481" s="0">
        <v>0.028274993113051032</v>
      </c>
      <c r="E481" s="0">
        <v>0.031920512903351364</v>
      </c>
      <c r="F481" s="0">
        <v>0.038493821344989798</v>
      </c>
    </row>
    <row r="482">
      <c r="A482" s="0">
        <v>0.025548092925552594</v>
      </c>
      <c r="B482" s="0">
        <v>0.024963968060278653</v>
      </c>
      <c r="C482" s="0">
        <v>0.026160078498464755</v>
      </c>
      <c r="D482" s="0">
        <v>0.028072608636925473</v>
      </c>
      <c r="E482" s="0">
        <v>0.031639555726131648</v>
      </c>
      <c r="F482" s="0">
        <v>0.038153023189413271</v>
      </c>
    </row>
    <row r="483">
      <c r="A483" s="0">
        <v>0.025633191114816069</v>
      </c>
      <c r="B483" s="0">
        <v>0.024763033552717664</v>
      </c>
      <c r="C483" s="0">
        <v>0.025788625072570213</v>
      </c>
      <c r="D483" s="0">
        <v>0.027672081952838976</v>
      </c>
      <c r="E483" s="0">
        <v>0.031267391579474973</v>
      </c>
      <c r="F483" s="0">
        <v>0.037879486813154957</v>
      </c>
    </row>
    <row r="484">
      <c r="A484" s="0">
        <v>0.02588582801205478</v>
      </c>
      <c r="B484" s="0">
        <v>0.024040669889201338</v>
      </c>
      <c r="C484" s="0">
        <v>0.024663469175819082</v>
      </c>
      <c r="D484" s="0">
        <v>0.026457496750722707</v>
      </c>
      <c r="E484" s="0">
        <v>0.029970917719526091</v>
      </c>
      <c r="F484" s="0">
        <v>0.036478375649283828</v>
      </c>
    </row>
    <row r="485">
      <c r="A485" s="0">
        <v>0.025909197912930962</v>
      </c>
      <c r="B485" s="0">
        <v>0.024095609660304794</v>
      </c>
      <c r="C485" s="0">
        <v>0.024723902481201394</v>
      </c>
      <c r="D485" s="0">
        <v>0.026489741817273836</v>
      </c>
      <c r="E485" s="0">
        <v>0.029931567105313969</v>
      </c>
      <c r="F485" s="0">
        <v>0.036297399107964347</v>
      </c>
    </row>
    <row r="486">
      <c r="A486" s="0">
        <v>0.025446795573175484</v>
      </c>
      <c r="B486" s="0">
        <v>0.024363025405225638</v>
      </c>
      <c r="C486" s="0">
        <v>0.024561506064199028</v>
      </c>
      <c r="D486" s="0">
        <v>0.026072774451427992</v>
      </c>
      <c r="E486" s="0">
        <v>0.029560154032196775</v>
      </c>
      <c r="F486" s="0">
        <v>0.036341158319814194</v>
      </c>
    </row>
    <row r="487">
      <c r="A487" s="0">
        <v>0.025521220102302386</v>
      </c>
      <c r="B487" s="0">
        <v>0.024116436786341389</v>
      </c>
      <c r="C487" s="0">
        <v>0.024508208266506504</v>
      </c>
      <c r="D487" s="0">
        <v>0.026179047640346263</v>
      </c>
      <c r="E487" s="0">
        <v>0.029768950050897747</v>
      </c>
      <c r="F487" s="0">
        <v>0.036613583201007292</v>
      </c>
    </row>
    <row r="488">
      <c r="A488" s="0">
        <v>0.02551766906172169</v>
      </c>
      <c r="B488" s="0">
        <v>0.024109779668863959</v>
      </c>
      <c r="C488" s="0">
        <v>0.024619053686193569</v>
      </c>
      <c r="D488" s="0">
        <v>0.026273527292060964</v>
      </c>
      <c r="E488" s="0">
        <v>0.029684264509355376</v>
      </c>
      <c r="F488" s="0">
        <v>0.036115055594086662</v>
      </c>
    </row>
    <row r="489">
      <c r="A489" s="0">
        <v>0.025408177551233962</v>
      </c>
      <c r="B489" s="0">
        <v>0.023989453708665478</v>
      </c>
      <c r="C489" s="0">
        <v>0.024367730442881874</v>
      </c>
      <c r="D489" s="0">
        <v>0.025929096301185874</v>
      </c>
      <c r="E489" s="0">
        <v>0.029239485768305401</v>
      </c>
      <c r="F489" s="0">
        <v>0.03553760485672474</v>
      </c>
    </row>
    <row r="490">
      <c r="A490" s="0">
        <v>0.025410206357884015</v>
      </c>
      <c r="B490" s="0">
        <v>0.023835056543728132</v>
      </c>
      <c r="C490" s="0">
        <v>0.023949304927281978</v>
      </c>
      <c r="D490" s="0">
        <v>0.025391112182004731</v>
      </c>
      <c r="E490" s="0">
        <v>0.028637171965278631</v>
      </c>
      <c r="F490" s="0">
        <v>0.0349158213382511</v>
      </c>
    </row>
    <row r="491">
      <c r="A491" s="0">
        <v>0.025162956605954072</v>
      </c>
      <c r="B491" s="0">
        <v>0.024027375227038017</v>
      </c>
      <c r="C491" s="0">
        <v>0.024355663932800545</v>
      </c>
      <c r="D491" s="0">
        <v>0.025764374761020351</v>
      </c>
      <c r="E491" s="0">
        <v>0.028815605457498134</v>
      </c>
      <c r="F491" s="0">
        <v>0.034669949158491857</v>
      </c>
    </row>
    <row r="492">
      <c r="A492" s="0">
        <v>0.025162956605954072</v>
      </c>
      <c r="B492" s="0">
        <v>0.024027375227038017</v>
      </c>
      <c r="C492" s="0">
        <v>0.024355663932800545</v>
      </c>
      <c r="D492" s="0">
        <v>0.025764374761020351</v>
      </c>
      <c r="E492" s="0">
        <v>0.028815605457498134</v>
      </c>
      <c r="F492" s="0">
        <v>0.034669949158491857</v>
      </c>
    </row>
    <row r="493">
      <c r="A493" s="0">
        <v>0.02529280176843849</v>
      </c>
      <c r="B493" s="0">
        <v>0.024310385274454293</v>
      </c>
      <c r="C493" s="0">
        <v>0.024792570320609261</v>
      </c>
      <c r="D493" s="0">
        <v>0.026213791747023395</v>
      </c>
      <c r="E493" s="0">
        <v>0.029168930104816061</v>
      </c>
      <c r="F493" s="0">
        <v>0.034772561979512381</v>
      </c>
    </row>
    <row r="494">
      <c r="A494" s="0">
        <v>0.025248769843364171</v>
      </c>
      <c r="B494" s="0">
        <v>0.023800026740977982</v>
      </c>
      <c r="C494" s="0">
        <v>0.023931845957109229</v>
      </c>
      <c r="D494" s="0">
        <v>0.025269973167230109</v>
      </c>
      <c r="E494" s="0">
        <v>0.028260387566213321</v>
      </c>
      <c r="F494" s="0">
        <v>0.03404521143740151</v>
      </c>
    </row>
    <row r="495">
      <c r="A495" s="0">
        <v>0.025179246467208458</v>
      </c>
      <c r="B495" s="0">
        <v>0.024266735396336253</v>
      </c>
      <c r="C495" s="0">
        <v>0.024598534499366526</v>
      </c>
      <c r="D495" s="0">
        <v>0.026009897279199615</v>
      </c>
      <c r="E495" s="0">
        <v>0.029133632722451397</v>
      </c>
      <c r="F495" s="0">
        <v>0.035159424284013412</v>
      </c>
    </row>
    <row r="496">
      <c r="A496" s="0">
        <v>0.025164973856782725</v>
      </c>
      <c r="B496" s="0">
        <v>0.024235742273271989</v>
      </c>
      <c r="C496" s="0">
        <v>0.024451316235790214</v>
      </c>
      <c r="D496" s="0">
        <v>0.025791246305160935</v>
      </c>
      <c r="E496" s="0">
        <v>0.028852980095399595</v>
      </c>
      <c r="F496" s="0">
        <v>0.034810764846962515</v>
      </c>
    </row>
    <row r="497">
      <c r="A497" s="0">
        <v>0.025163287123853687</v>
      </c>
      <c r="B497" s="0">
        <v>0.024337081833320721</v>
      </c>
      <c r="C497" s="0">
        <v>0.024616661833104361</v>
      </c>
      <c r="D497" s="0">
        <v>0.025968535076912359</v>
      </c>
      <c r="E497" s="0">
        <v>0.029020831791305574</v>
      </c>
      <c r="F497" s="0">
        <v>0.034942302203640495</v>
      </c>
    </row>
    <row r="498">
      <c r="A498" s="0">
        <v>0.025029266129136411</v>
      </c>
      <c r="B498" s="0">
        <v>0.024770442830462557</v>
      </c>
      <c r="C498" s="0">
        <v>0.025575240950323822</v>
      </c>
      <c r="D498" s="0">
        <v>0.027012167319083333</v>
      </c>
      <c r="E498" s="0">
        <v>0.029866571992562208</v>
      </c>
      <c r="F498" s="0">
        <v>0.035218132647148459</v>
      </c>
    </row>
    <row r="499">
      <c r="A499" s="0">
        <v>0.024934479442887757</v>
      </c>
      <c r="B499" s="0">
        <v>0.025209972062540255</v>
      </c>
      <c r="C499" s="0">
        <v>0.026374305496714573</v>
      </c>
      <c r="D499" s="0">
        <v>0.028002530464115612</v>
      </c>
      <c r="E499" s="0">
        <v>0.031121098691989715</v>
      </c>
      <c r="F499" s="0">
        <v>0.036896201954483544</v>
      </c>
    </row>
    <row r="500">
      <c r="A500" s="0">
        <v>0.024934479442887757</v>
      </c>
      <c r="B500" s="0">
        <v>0.025209972062540255</v>
      </c>
      <c r="C500" s="0">
        <v>0.026374305496714573</v>
      </c>
      <c r="D500" s="0">
        <v>0.028002530464115612</v>
      </c>
      <c r="E500" s="0">
        <v>0.031121098691989715</v>
      </c>
      <c r="F500" s="0">
        <v>0.036896201954483544</v>
      </c>
    </row>
    <row r="501">
      <c r="A501" s="0">
        <v>0.02488092175619919</v>
      </c>
      <c r="B501" s="0">
        <v>0.02489603280904492</v>
      </c>
      <c r="C501" s="0">
        <v>0.024845552791095619</v>
      </c>
      <c r="D501" s="0">
        <v>0.02581173061415401</v>
      </c>
      <c r="E501" s="0">
        <v>0.028480050408655189</v>
      </c>
      <c r="F501" s="0">
        <v>0.033922481711806549</v>
      </c>
    </row>
    <row r="502">
      <c r="A502" s="0">
        <v>0.02477108397902588</v>
      </c>
      <c r="B502" s="0">
        <v>0.024820343249330749</v>
      </c>
      <c r="C502" s="0">
        <v>0.024560614402226254</v>
      </c>
      <c r="D502" s="0">
        <v>0.025487588780946493</v>
      </c>
      <c r="E502" s="0">
        <v>0.028302710619651995</v>
      </c>
      <c r="F502" s="0">
        <v>0.034147911643614422</v>
      </c>
    </row>
    <row r="503">
      <c r="A503" s="0">
        <v>0.024749748413648364</v>
      </c>
      <c r="B503" s="0">
        <v>0.024669459511825895</v>
      </c>
      <c r="C503" s="0">
        <v>0.02432753931805736</v>
      </c>
      <c r="D503" s="0">
        <v>0.025224308475733308</v>
      </c>
      <c r="E503" s="0">
        <v>0.028012980637813267</v>
      </c>
      <c r="F503" s="0">
        <v>0.033829406588104259</v>
      </c>
    </row>
    <row r="504">
      <c r="A504" s="0">
        <v>0.024762442872830401</v>
      </c>
      <c r="B504" s="0">
        <v>0.024597478597957047</v>
      </c>
      <c r="C504" s="0">
        <v>0.024743946615277679</v>
      </c>
      <c r="D504" s="0">
        <v>0.025854363366234645</v>
      </c>
      <c r="E504" s="0">
        <v>0.02862531225363062</v>
      </c>
      <c r="F504" s="0">
        <v>0.034155682371050315</v>
      </c>
    </row>
    <row r="505">
      <c r="A505" s="0">
        <v>0.024992551895872919</v>
      </c>
      <c r="B505" s="0">
        <v>0.024306031132134483</v>
      </c>
      <c r="C505" s="0">
        <v>0.024177701074065982</v>
      </c>
      <c r="D505" s="0">
        <v>0.025192265587175453</v>
      </c>
      <c r="E505" s="0">
        <v>0.027859087558486279</v>
      </c>
      <c r="F505" s="0">
        <v>0.033239148557255016</v>
      </c>
    </row>
    <row r="506">
      <c r="A506" s="0">
        <v>0.024627399505340083</v>
      </c>
      <c r="B506" s="0">
        <v>0.02486665706432651</v>
      </c>
      <c r="C506" s="0">
        <v>0.024592221157750935</v>
      </c>
      <c r="D506" s="0">
        <v>0.025493322890037962</v>
      </c>
      <c r="E506" s="0">
        <v>0.028316559483022787</v>
      </c>
      <c r="F506" s="0">
        <v>0.034215685020222396</v>
      </c>
    </row>
    <row r="507">
      <c r="A507" s="0">
        <v>0.024566329299998677</v>
      </c>
      <c r="B507" s="0">
        <v>0.02494007094126089</v>
      </c>
      <c r="C507" s="0">
        <v>0.024565633670796786</v>
      </c>
      <c r="D507" s="0">
        <v>0.025386658794822981</v>
      </c>
      <c r="E507" s="0">
        <v>0.028153731293966464</v>
      </c>
      <c r="F507" s="0">
        <v>0.034010361583041319</v>
      </c>
    </row>
    <row r="508">
      <c r="A508" s="0">
        <v>0.024499243926312961</v>
      </c>
      <c r="B508" s="0">
        <v>0.025062572869419934</v>
      </c>
      <c r="C508" s="0">
        <v>0.02486119995590428</v>
      </c>
      <c r="D508" s="0">
        <v>0.025747736996242904</v>
      </c>
      <c r="E508" s="0">
        <v>0.028550305611115979</v>
      </c>
      <c r="F508" s="0">
        <v>0.034420459334677626</v>
      </c>
    </row>
    <row r="509">
      <c r="A509" s="0">
        <v>0.024421678292665866</v>
      </c>
      <c r="B509" s="0">
        <v>0.025048556234549355</v>
      </c>
      <c r="C509" s="0">
        <v>0.024707125632602432</v>
      </c>
      <c r="D509" s="0">
        <v>0.025476269443902896</v>
      </c>
      <c r="E509" s="0">
        <v>0.028147261225356116</v>
      </c>
      <c r="F509" s="0">
        <v>0.033835839803818844</v>
      </c>
    </row>
    <row r="510">
      <c r="A510" s="0">
        <v>0.024358733934900498</v>
      </c>
      <c r="B510" s="0">
        <v>0.024943117634887785</v>
      </c>
      <c r="C510" s="0">
        <v>0.024360081642379856</v>
      </c>
      <c r="D510" s="0">
        <v>0.025041104159907318</v>
      </c>
      <c r="E510" s="0">
        <v>0.027741635475539934</v>
      </c>
      <c r="F510" s="0">
        <v>0.033603867808933222</v>
      </c>
    </row>
    <row r="511">
      <c r="A511" s="0">
        <v>0.024039954703730229</v>
      </c>
      <c r="B511" s="0">
        <v>0.023254266503643421</v>
      </c>
      <c r="C511" s="0">
        <v>0.021794635658749093</v>
      </c>
      <c r="D511" s="0">
        <v>0.022092997419134966</v>
      </c>
      <c r="E511" s="0">
        <v>0.024354570876136225</v>
      </c>
      <c r="F511" s="0">
        <v>0.029603106208264847</v>
      </c>
    </row>
    <row r="512">
      <c r="A512" s="0">
        <v>0.024039954703730229</v>
      </c>
      <c r="B512" s="0">
        <v>0.023254266503643421</v>
      </c>
      <c r="C512" s="0">
        <v>0.021794635658749093</v>
      </c>
      <c r="D512" s="0">
        <v>0.022092997419134966</v>
      </c>
      <c r="E512" s="0">
        <v>0.024354570876136225</v>
      </c>
      <c r="F512" s="0">
        <v>0.029603106208264847</v>
      </c>
    </row>
    <row r="513">
      <c r="A513" s="0">
        <v>0.021055850487322395</v>
      </c>
      <c r="B513" s="0">
        <v>0.020219683695732914</v>
      </c>
      <c r="C513" s="0">
        <v>0.018547499747388677</v>
      </c>
      <c r="D513" s="0">
        <v>0.018609672115264961</v>
      </c>
      <c r="E513" s="0">
        <v>0.020488289081063413</v>
      </c>
      <c r="F513" s="0">
        <v>0.02518348611411593</v>
      </c>
    </row>
    <row r="514">
      <c r="A514" s="0">
        <v>0.020797128716425244</v>
      </c>
      <c r="B514" s="0">
        <v>0.020358899978519633</v>
      </c>
      <c r="C514" s="0">
        <v>0.018949513363824243</v>
      </c>
      <c r="D514" s="0">
        <v>0.019133831333471272</v>
      </c>
      <c r="E514" s="0">
        <v>0.021161911000118216</v>
      </c>
      <c r="F514" s="0">
        <v>0.026087988643801758</v>
      </c>
    </row>
    <row r="515">
      <c r="A515" s="0">
        <v>0.02044325998930813</v>
      </c>
      <c r="B515" s="0">
        <v>0.02021861468216939</v>
      </c>
      <c r="C515" s="0">
        <v>0.018837598944808322</v>
      </c>
      <c r="D515" s="0">
        <v>0.019096926103937793</v>
      </c>
      <c r="E515" s="0">
        <v>0.021360787235646814</v>
      </c>
      <c r="F515" s="0">
        <v>0.026783026240812705</v>
      </c>
    </row>
    <row r="516">
      <c r="A516" s="0">
        <v>0.020175089723012726</v>
      </c>
      <c r="B516" s="0">
        <v>0.0195974909221612</v>
      </c>
      <c r="C516" s="0">
        <v>0.017973530015934148</v>
      </c>
      <c r="D516" s="0">
        <v>0.018182321748149349</v>
      </c>
      <c r="E516" s="0">
        <v>0.020481664386164691</v>
      </c>
      <c r="F516" s="0">
        <v>0.026056289799382328</v>
      </c>
    </row>
    <row r="517">
      <c r="A517" s="0">
        <v>0.020397124397121713</v>
      </c>
      <c r="B517" s="0">
        <v>0.019540527576961713</v>
      </c>
      <c r="C517" s="0">
        <v>0.017976980752682718</v>
      </c>
      <c r="D517" s="0">
        <v>0.018249285781815647</v>
      </c>
      <c r="E517" s="0">
        <v>0.020560068244577658</v>
      </c>
      <c r="F517" s="0">
        <v>0.026082509599182631</v>
      </c>
    </row>
    <row r="518">
      <c r="A518" s="0">
        <v>0.020805728244922238</v>
      </c>
      <c r="B518" s="0">
        <v>0.019650814388801167</v>
      </c>
      <c r="C518" s="0">
        <v>0.018199105921135779</v>
      </c>
      <c r="D518" s="0">
        <v>0.018631774175580682</v>
      </c>
      <c r="E518" s="0">
        <v>0.021145640381634329</v>
      </c>
      <c r="F518" s="0">
        <v>0.026962085649923851</v>
      </c>
    </row>
    <row r="519">
      <c r="A519" s="0">
        <v>0.020938106114626848</v>
      </c>
      <c r="B519" s="0">
        <v>0.019300882379437088</v>
      </c>
      <c r="C519" s="0">
        <v>0.017735767551542377</v>
      </c>
      <c r="D519" s="0">
        <v>0.018180204070092076</v>
      </c>
      <c r="E519" s="0">
        <v>0.020704160633433645</v>
      </c>
      <c r="F519" s="0">
        <v>0.026527092817032024</v>
      </c>
    </row>
    <row r="520">
      <c r="A520" s="0">
        <v>0.020911334977279233</v>
      </c>
      <c r="B520" s="0">
        <v>0.019434676613139096</v>
      </c>
      <c r="C520" s="0">
        <v>0.01772621027656503</v>
      </c>
      <c r="D520" s="0">
        <v>0.018045235232551058</v>
      </c>
      <c r="E520" s="0">
        <v>0.020450009192318503</v>
      </c>
      <c r="F520" s="0">
        <v>0.026128642255899143</v>
      </c>
    </row>
    <row r="521">
      <c r="A521" s="0">
        <v>0.021099454593931075</v>
      </c>
      <c r="B521" s="0">
        <v>0.019310940251730378</v>
      </c>
      <c r="C521" s="0">
        <v>0.017569554839372399</v>
      </c>
      <c r="D521" s="0">
        <v>0.017858912873315386</v>
      </c>
      <c r="E521" s="0">
        <v>0.020124103620586687</v>
      </c>
      <c r="F521" s="0">
        <v>0.025493015013242245</v>
      </c>
    </row>
    <row r="522">
      <c r="A522" s="0">
        <v>0.021057805292147784</v>
      </c>
      <c r="B522" s="0">
        <v>0.018970315340230144</v>
      </c>
      <c r="C522" s="0">
        <v>0.016937525823647687</v>
      </c>
      <c r="D522" s="0">
        <v>0.017126597626795297</v>
      </c>
      <c r="E522" s="0">
        <v>0.019365918613601936</v>
      </c>
      <c r="F522" s="0">
        <v>0.024787832683551669</v>
      </c>
    </row>
    <row r="523">
      <c r="A523" s="0">
        <v>0.020072244796985564</v>
      </c>
      <c r="B523" s="0">
        <v>0.019149155597162574</v>
      </c>
      <c r="C523" s="0">
        <v>0.017432997197165484</v>
      </c>
      <c r="D523" s="0">
        <v>0.017559024915887476</v>
      </c>
      <c r="E523" s="0">
        <v>0.01963666857430495</v>
      </c>
      <c r="F523" s="0">
        <v>0.02477369462584509</v>
      </c>
    </row>
    <row r="524">
      <c r="A524" s="0">
        <v>0.018915480113936088</v>
      </c>
      <c r="B524" s="0">
        <v>0.019691733644156509</v>
      </c>
      <c r="C524" s="0">
        <v>0.01949295106829356</v>
      </c>
      <c r="D524" s="0">
        <v>0.0203473292429571</v>
      </c>
      <c r="E524" s="0">
        <v>0.023160807761530157</v>
      </c>
      <c r="F524" s="0">
        <v>0.029286153097696478</v>
      </c>
    </row>
    <row r="525">
      <c r="A525" s="0">
        <v>0.019353135055199755</v>
      </c>
      <c r="B525" s="0">
        <v>0.019245673180439762</v>
      </c>
      <c r="C525" s="0">
        <v>0.019058732298378504</v>
      </c>
      <c r="D525" s="0">
        <v>0.020071852208165215</v>
      </c>
      <c r="E525" s="0">
        <v>0.023015968738585937</v>
      </c>
      <c r="F525" s="0">
        <v>0.029261325546887512</v>
      </c>
    </row>
    <row r="526">
      <c r="A526" s="0">
        <v>0.019152860954504053</v>
      </c>
      <c r="B526" s="0">
        <v>0.019710459914681899</v>
      </c>
      <c r="C526" s="0">
        <v>0.019673688873174049</v>
      </c>
      <c r="D526" s="0">
        <v>0.02072991929725267</v>
      </c>
      <c r="E526" s="0">
        <v>0.023825234607046948</v>
      </c>
      <c r="F526" s="0">
        <v>0.030393450525022892</v>
      </c>
    </row>
    <row r="527">
      <c r="A527" s="0">
        <v>0.01927119009911972</v>
      </c>
      <c r="B527" s="0">
        <v>0.019680899876780716</v>
      </c>
      <c r="C527" s="0">
        <v>0.019543283213079944</v>
      </c>
      <c r="D527" s="0">
        <v>0.020599881063686508</v>
      </c>
      <c r="E527" s="0">
        <v>0.023764931313733514</v>
      </c>
      <c r="F527" s="0">
        <v>0.030497036879755024</v>
      </c>
    </row>
    <row r="528">
      <c r="A528" s="0">
        <v>0.019290494410399477</v>
      </c>
      <c r="B528" s="0">
        <v>0.01945638466931553</v>
      </c>
      <c r="C528" s="0">
        <v>0.019151716194941361</v>
      </c>
      <c r="D528" s="0">
        <v>0.020145251634010812</v>
      </c>
      <c r="E528" s="0">
        <v>0.023257802416725509</v>
      </c>
      <c r="F528" s="0">
        <v>0.029934201019480786</v>
      </c>
    </row>
    <row r="529">
      <c r="A529" s="0">
        <v>0.01919525840993886</v>
      </c>
      <c r="B529" s="0">
        <v>0.019432067581999585</v>
      </c>
      <c r="C529" s="0">
        <v>0.019056993203369517</v>
      </c>
      <c r="D529" s="0">
        <v>0.019938565666795492</v>
      </c>
      <c r="E529" s="0">
        <v>0.022856564311226676</v>
      </c>
      <c r="F529" s="0">
        <v>0.029193779115572457</v>
      </c>
    </row>
    <row r="530">
      <c r="A530" s="0">
        <v>0.018950656210731769</v>
      </c>
      <c r="B530" s="0">
        <v>0.01980972385115105</v>
      </c>
      <c r="C530" s="0">
        <v>0.018982858984611987</v>
      </c>
      <c r="D530" s="0">
        <v>0.019796637508169432</v>
      </c>
      <c r="E530" s="0">
        <v>0.023247546134852099</v>
      </c>
      <c r="F530" s="0">
        <v>0.030956792812522983</v>
      </c>
    </row>
    <row r="531">
      <c r="A531" s="0">
        <v>0.018950078895917204</v>
      </c>
      <c r="B531" s="0">
        <v>0.019490698407489893</v>
      </c>
      <c r="C531" s="0">
        <v>0.018723402243636035</v>
      </c>
      <c r="D531" s="0">
        <v>0.019569850851353311</v>
      </c>
      <c r="E531" s="0">
        <v>0.022940111159611806</v>
      </c>
      <c r="F531" s="0">
        <v>0.030417571225275605</v>
      </c>
    </row>
    <row r="532">
      <c r="A532" s="0">
        <v>0.019085429979501807</v>
      </c>
      <c r="B532" s="0">
        <v>0.01926221894730067</v>
      </c>
      <c r="C532" s="0">
        <v>0.018323308090162926</v>
      </c>
      <c r="D532" s="0">
        <v>0.019128160173308588</v>
      </c>
      <c r="E532" s="0">
        <v>0.022470155592495697</v>
      </c>
      <c r="F532" s="0">
        <v>0.029922038597025052</v>
      </c>
    </row>
    <row r="533">
      <c r="A533" s="0">
        <v>0.018874823682855191</v>
      </c>
      <c r="B533" s="0">
        <v>0.01931466444930088</v>
      </c>
      <c r="C533" s="0">
        <v>0.018156937008989397</v>
      </c>
      <c r="D533" s="0">
        <v>0.018823027803954777</v>
      </c>
      <c r="E533" s="0">
        <v>0.02212985834045152</v>
      </c>
      <c r="F533" s="0">
        <v>0.029661782760379424</v>
      </c>
    </row>
    <row r="534">
      <c r="A534" s="0">
        <v>0.019133895928794262</v>
      </c>
      <c r="B534" s="0">
        <v>0.019623543557602898</v>
      </c>
      <c r="C534" s="0">
        <v>0.018517693394670912</v>
      </c>
      <c r="D534" s="0">
        <v>0.019127897868361349</v>
      </c>
      <c r="E534" s="0">
        <v>0.022240562373595098</v>
      </c>
      <c r="F534" s="0">
        <v>0.029358295525834428</v>
      </c>
    </row>
    <row r="535">
      <c r="A535" s="0">
        <v>0.018943440041552156</v>
      </c>
      <c r="B535" s="0">
        <v>0.019447443688505262</v>
      </c>
      <c r="C535" s="0">
        <v>0.018438825392516962</v>
      </c>
      <c r="D535" s="0">
        <v>0.019042447923689799</v>
      </c>
      <c r="E535" s="0">
        <v>0.022031765438095985</v>
      </c>
      <c r="F535" s="0">
        <v>0.02886573579454866</v>
      </c>
    </row>
    <row r="536">
      <c r="A536" s="0">
        <v>0.019246465394144006</v>
      </c>
      <c r="B536" s="0">
        <v>0.019292790786202371</v>
      </c>
      <c r="C536" s="0">
        <v>0.018247435763328445</v>
      </c>
      <c r="D536" s="0">
        <v>0.018891343314124585</v>
      </c>
      <c r="E536" s="0">
        <v>0.021885432935193308</v>
      </c>
      <c r="F536" s="0">
        <v>0.028674756137043678</v>
      </c>
    </row>
    <row r="537">
      <c r="A537" s="0">
        <v>0.018422907682272074</v>
      </c>
      <c r="B537" s="0">
        <v>0.017971613957953703</v>
      </c>
      <c r="C537" s="0">
        <v>0.016276622929804342</v>
      </c>
      <c r="D537" s="0">
        <v>0.016742969394457994</v>
      </c>
      <c r="E537" s="0">
        <v>0.019858813497345029</v>
      </c>
      <c r="F537" s="0">
        <v>0.027172345529781473</v>
      </c>
    </row>
    <row r="538">
      <c r="A538" s="0">
        <v>0.0191969121889351</v>
      </c>
      <c r="B538" s="0">
        <v>0.018453045854311668</v>
      </c>
      <c r="C538" s="0">
        <v>0.016699584383867025</v>
      </c>
      <c r="D538" s="0">
        <v>0.017220145725769659</v>
      </c>
      <c r="E538" s="0">
        <v>0.02045144037125898</v>
      </c>
      <c r="F538" s="0">
        <v>0.027955464891161665</v>
      </c>
    </row>
    <row r="539">
      <c r="A539" s="0">
        <v>0.019086782142446548</v>
      </c>
      <c r="B539" s="0">
        <v>0.018950316811976568</v>
      </c>
      <c r="C539" s="0">
        <v>0.017523270664392965</v>
      </c>
      <c r="D539" s="0">
        <v>0.018108786979447306</v>
      </c>
      <c r="E539" s="0">
        <v>0.021328896609220938</v>
      </c>
      <c r="F539" s="0">
        <v>0.028735802912660941</v>
      </c>
    </row>
    <row r="540">
      <c r="A540" s="0">
        <v>0.01923403481559334</v>
      </c>
      <c r="B540" s="0">
        <v>0.01880618954655891</v>
      </c>
      <c r="C540" s="0">
        <v>0.017619015644431857</v>
      </c>
      <c r="D540" s="0">
        <v>0.018266582347189909</v>
      </c>
      <c r="E540" s="0">
        <v>0.021285143513434336</v>
      </c>
      <c r="F540" s="0">
        <v>0.0281298785881825</v>
      </c>
    </row>
    <row r="541">
      <c r="A541" s="0">
        <v>0.019195421946399741</v>
      </c>
      <c r="B541" s="0">
        <v>0.018977167479817068</v>
      </c>
      <c r="C541" s="0">
        <v>0.018021248337394276</v>
      </c>
      <c r="D541" s="0">
        <v>0.018826100868815952</v>
      </c>
      <c r="E541" s="0">
        <v>0.022063739525299012</v>
      </c>
      <c r="F541" s="0">
        <v>0.029259930266201606</v>
      </c>
    </row>
    <row r="542">
      <c r="A542" s="0">
        <v>0.019331841233085983</v>
      </c>
      <c r="B542" s="0">
        <v>0.018884491020104439</v>
      </c>
      <c r="C542" s="0">
        <v>0.017943400049954174</v>
      </c>
      <c r="D542" s="0">
        <v>0.018740243025401605</v>
      </c>
      <c r="E542" s="0">
        <v>0.021867320025628745</v>
      </c>
      <c r="F542" s="0">
        <v>0.028801010914704953</v>
      </c>
    </row>
    <row r="543">
      <c r="A543" s="0">
        <v>0.019347179485052299</v>
      </c>
      <c r="B543" s="0">
        <v>0.018621843693729306</v>
      </c>
      <c r="C543" s="0">
        <v>0.017485929674599429</v>
      </c>
      <c r="D543" s="0">
        <v>0.018188772703909825</v>
      </c>
      <c r="E543" s="0">
        <v>0.02120222465437685</v>
      </c>
      <c r="F543" s="0">
        <v>0.027967935910810621</v>
      </c>
    </row>
    <row r="544">
      <c r="A544" s="0">
        <v>0.019303674869882881</v>
      </c>
      <c r="B544" s="0">
        <v>0.018250197590602708</v>
      </c>
      <c r="C544" s="0">
        <v>0.017229089534636012</v>
      </c>
      <c r="D544" s="0">
        <v>0.018016892331934944</v>
      </c>
      <c r="E544" s="0">
        <v>0.021022758562301604</v>
      </c>
      <c r="F544" s="0">
        <v>0.027675127104976705</v>
      </c>
    </row>
    <row r="545">
      <c r="A545" s="0">
        <v>0.018956579395452214</v>
      </c>
      <c r="B545" s="0">
        <v>0.017686850246646655</v>
      </c>
      <c r="C545" s="0">
        <v>0.016885311427355811</v>
      </c>
      <c r="D545" s="0">
        <v>0.017809276387444496</v>
      </c>
      <c r="E545" s="0">
        <v>0.020860424798241014</v>
      </c>
      <c r="F545" s="0">
        <v>0.027479336211106098</v>
      </c>
    </row>
    <row r="546">
      <c r="A546" s="0">
        <v>0.019251186429855072</v>
      </c>
      <c r="B546" s="0">
        <v>0.017779355664058777</v>
      </c>
      <c r="C546" s="0">
        <v>0.016975901396437024</v>
      </c>
      <c r="D546" s="0">
        <v>0.017911890174485509</v>
      </c>
      <c r="E546" s="0">
        <v>0.02093245634514658</v>
      </c>
      <c r="F546" s="0">
        <v>0.027453743231461703</v>
      </c>
    </row>
    <row r="547">
      <c r="A547" s="0">
        <v>0.019251043372197449</v>
      </c>
      <c r="B547" s="0">
        <v>0.018507388859681246</v>
      </c>
      <c r="C547" s="0">
        <v>0.017704874156239767</v>
      </c>
      <c r="D547" s="0">
        <v>0.018643384558936778</v>
      </c>
      <c r="E547" s="0">
        <v>0.021896677133831297</v>
      </c>
      <c r="F547" s="0">
        <v>0.02897689245930864</v>
      </c>
    </row>
    <row r="548">
      <c r="A548" s="0">
        <v>0.019251043372197449</v>
      </c>
      <c r="B548" s="0">
        <v>0.018507388859681246</v>
      </c>
      <c r="C548" s="0">
        <v>0.017704874156239767</v>
      </c>
      <c r="D548" s="0">
        <v>0.018643384558936778</v>
      </c>
      <c r="E548" s="0">
        <v>0.021896677133831297</v>
      </c>
      <c r="F548" s="0">
        <v>0.02897689245930864</v>
      </c>
    </row>
    <row r="549">
      <c r="A549" s="0">
        <v>0.019152766627469682</v>
      </c>
      <c r="B549" s="0">
        <v>0.01852999994775557</v>
      </c>
      <c r="C549" s="0">
        <v>0.017955425724767073</v>
      </c>
      <c r="D549" s="0">
        <v>0.018951874902302747</v>
      </c>
      <c r="E549" s="0">
        <v>0.022136378261156761</v>
      </c>
      <c r="F549" s="0">
        <v>0.028988027150025519</v>
      </c>
    </row>
    <row r="550">
      <c r="A550" s="0">
        <v>0.019152766627469682</v>
      </c>
      <c r="B550" s="0">
        <v>0.01852999994775557</v>
      </c>
      <c r="C550" s="0">
        <v>0.017955425724767073</v>
      </c>
      <c r="D550" s="0">
        <v>0.018951874902302747</v>
      </c>
      <c r="E550" s="0">
        <v>0.022136378261156761</v>
      </c>
      <c r="F550" s="0">
        <v>0.028988027150025519</v>
      </c>
    </row>
    <row r="551">
      <c r="A551" s="0">
        <v>0.01927276855920048</v>
      </c>
      <c r="B551" s="0">
        <v>0.019587147717619827</v>
      </c>
      <c r="C551" s="0">
        <v>0.01958946300315734</v>
      </c>
      <c r="D551" s="0">
        <v>0.020674505927659417</v>
      </c>
      <c r="E551" s="0">
        <v>0.023725130979416698</v>
      </c>
      <c r="F551" s="0">
        <v>0.030148600650439422</v>
      </c>
    </row>
    <row r="552">
      <c r="A552" s="0">
        <v>0.019098930697896747</v>
      </c>
      <c r="B552" s="0">
        <v>0.019676604579307918</v>
      </c>
      <c r="C552" s="0">
        <v>0.019701869769629718</v>
      </c>
      <c r="D552" s="0">
        <v>0.020757498967329778</v>
      </c>
      <c r="E552" s="0">
        <v>0.023786694680992121</v>
      </c>
      <c r="F552" s="0">
        <v>0.030197813442809158</v>
      </c>
    </row>
    <row r="553">
      <c r="A553" s="0">
        <v>0.019039078109170611</v>
      </c>
      <c r="B553" s="0">
        <v>0.019668933507509496</v>
      </c>
      <c r="C553" s="0">
        <v>0.019618577392450934</v>
      </c>
      <c r="D553" s="0">
        <v>0.02061278668654247</v>
      </c>
      <c r="E553" s="0">
        <v>0.023581845959249743</v>
      </c>
      <c r="F553" s="0">
        <v>0.029919641489817645</v>
      </c>
    </row>
    <row r="554">
      <c r="A554" s="0">
        <v>0.019118047699920086</v>
      </c>
      <c r="B554" s="0">
        <v>0.019740270895020645</v>
      </c>
      <c r="C554" s="0">
        <v>0.019640524428535339</v>
      </c>
      <c r="D554" s="0">
        <v>0.020522972308980706</v>
      </c>
      <c r="E554" s="0">
        <v>0.023248401536447805</v>
      </c>
      <c r="F554" s="0">
        <v>0.029122302814068159</v>
      </c>
    </row>
    <row r="555">
      <c r="A555" s="0">
        <v>0.018885141920735118</v>
      </c>
      <c r="B555" s="0">
        <v>0.019932884190514363</v>
      </c>
      <c r="C555" s="0">
        <v>0.019932305098919981</v>
      </c>
      <c r="D555" s="0">
        <v>0.020812354009571384</v>
      </c>
      <c r="E555" s="0">
        <v>0.023551827057913779</v>
      </c>
      <c r="F555" s="0">
        <v>0.029470329947612697</v>
      </c>
    </row>
    <row r="556">
      <c r="A556" s="0">
        <v>0.018723248162724603</v>
      </c>
      <c r="B556" s="0">
        <v>0.019995818047104843</v>
      </c>
      <c r="C556" s="0">
        <v>0.019993038112301506</v>
      </c>
      <c r="D556" s="0">
        <v>0.020882444105495133</v>
      </c>
      <c r="E556" s="0">
        <v>0.023720412004687403</v>
      </c>
      <c r="F556" s="0">
        <v>0.029871627640234384</v>
      </c>
    </row>
    <row r="557">
      <c r="A557" s="0">
        <v>0.019191001898017618</v>
      </c>
      <c r="B557" s="0">
        <v>0.018451086599072679</v>
      </c>
      <c r="C557" s="0">
        <v>0.017407034667664162</v>
      </c>
      <c r="D557" s="0">
        <v>0.017973327430389999</v>
      </c>
      <c r="E557" s="0">
        <v>0.020514523977645006</v>
      </c>
      <c r="F557" s="0">
        <v>0.026300636474114764</v>
      </c>
    </row>
    <row r="558">
      <c r="A558" s="0">
        <v>0.019025388671285524</v>
      </c>
      <c r="B558" s="0">
        <v>0.017708824396687233</v>
      </c>
      <c r="C558" s="0">
        <v>0.016267474531914988</v>
      </c>
      <c r="D558" s="0">
        <v>0.01666774471651717</v>
      </c>
      <c r="E558" s="0">
        <v>0.019043653937703461</v>
      </c>
      <c r="F558" s="0">
        <v>0.024625190098429478</v>
      </c>
    </row>
    <row r="559">
      <c r="A559" s="0">
        <v>0.019033451460099708</v>
      </c>
      <c r="B559" s="0">
        <v>0.018440318960318294</v>
      </c>
      <c r="C559" s="0">
        <v>0.017562975496256027</v>
      </c>
      <c r="D559" s="0">
        <v>0.018157118964211585</v>
      </c>
      <c r="E559" s="0">
        <v>0.020628068670068125</v>
      </c>
      <c r="F559" s="0">
        <v>0.026218332978652586</v>
      </c>
    </row>
    <row r="560">
      <c r="A560" s="0">
        <v>0.018932789147335989</v>
      </c>
      <c r="B560" s="0">
        <v>0.018550452195787027</v>
      </c>
      <c r="C560" s="0">
        <v>0.017665302445975001</v>
      </c>
      <c r="D560" s="0">
        <v>0.018238273268200364</v>
      </c>
      <c r="E560" s="0">
        <v>0.020728166416524647</v>
      </c>
      <c r="F560" s="0">
        <v>0.026391672772718401</v>
      </c>
    </row>
    <row r="561">
      <c r="A561" s="0">
        <v>0.018996457428900802</v>
      </c>
      <c r="B561" s="0">
        <v>0.018192907627354243</v>
      </c>
      <c r="C561" s="0">
        <v>0.017147637833302934</v>
      </c>
      <c r="D561" s="0">
        <v>0.017662793051598076</v>
      </c>
      <c r="E561" s="0">
        <v>0.020050618302260445</v>
      </c>
      <c r="F561" s="0">
        <v>0.025531273095023229</v>
      </c>
    </row>
    <row r="562">
      <c r="A562" s="0">
        <v>0.01897407520318321</v>
      </c>
      <c r="B562" s="0">
        <v>0.018368801524166711</v>
      </c>
      <c r="C562" s="0">
        <v>0.017329207618761305</v>
      </c>
      <c r="D562" s="0">
        <v>0.017824030124013839</v>
      </c>
      <c r="E562" s="0">
        <v>0.020213214250311258</v>
      </c>
      <c r="F562" s="0">
        <v>0.025721006506670509</v>
      </c>
    </row>
    <row r="563">
      <c r="A563" s="0">
        <v>0.018953398150510788</v>
      </c>
      <c r="B563" s="0">
        <v>0.019141018019732229</v>
      </c>
      <c r="C563" s="0">
        <v>0.018771876187287491</v>
      </c>
      <c r="D563" s="0">
        <v>0.019446430064299417</v>
      </c>
      <c r="E563" s="0">
        <v>0.021792859686920119</v>
      </c>
      <c r="F563" s="0">
        <v>0.026993750680753749</v>
      </c>
    </row>
    <row r="564">
      <c r="A564" s="0">
        <v>0.018843678359722157</v>
      </c>
      <c r="B564" s="0">
        <v>0.019212665529715039</v>
      </c>
      <c r="C564" s="0">
        <v>0.019203231467970275</v>
      </c>
      <c r="D564" s="0">
        <v>0.020027581958734622</v>
      </c>
      <c r="E564" s="0">
        <v>0.022417559979715174</v>
      </c>
      <c r="F564" s="0">
        <v>0.027557084039339416</v>
      </c>
    </row>
    <row r="565">
      <c r="A565" s="0">
        <v>0.018916308053996155</v>
      </c>
      <c r="B565" s="0">
        <v>0.018776409348698186</v>
      </c>
      <c r="C565" s="0">
        <v>0.018508488055501805</v>
      </c>
      <c r="D565" s="0">
        <v>0.019249973773899979</v>
      </c>
      <c r="E565" s="0">
        <v>0.021556573262753377</v>
      </c>
      <c r="F565" s="0">
        <v>0.026586542533487547</v>
      </c>
    </row>
    <row r="566">
      <c r="A566" s="0">
        <v>0.018737347766724359</v>
      </c>
      <c r="B566" s="0">
        <v>0.01888990341917807</v>
      </c>
      <c r="C566" s="0">
        <v>0.018707053816229991</v>
      </c>
      <c r="D566" s="0">
        <v>0.019442961379573839</v>
      </c>
      <c r="E566" s="0">
        <v>0.021729482684140707</v>
      </c>
      <c r="F566" s="0">
        <v>0.026723443607338082</v>
      </c>
    </row>
    <row r="567">
      <c r="A567" s="0">
        <v>0.019059909827263341</v>
      </c>
      <c r="B567" s="0">
        <v>0.018871568797745129</v>
      </c>
      <c r="C567" s="0">
        <v>0.018634757484034419</v>
      </c>
      <c r="D567" s="0">
        <v>0.019408483388791711</v>
      </c>
      <c r="E567" s="0">
        <v>0.021749259116147654</v>
      </c>
      <c r="F567" s="0">
        <v>0.026820156288365888</v>
      </c>
    </row>
    <row r="568">
      <c r="A568" s="0">
        <v>0.018227718697327824</v>
      </c>
      <c r="B568" s="0">
        <v>0.019594962584901645</v>
      </c>
      <c r="C568" s="0">
        <v>0.019191867151373221</v>
      </c>
      <c r="D568" s="0">
        <v>0.019611145054542624</v>
      </c>
      <c r="E568" s="0">
        <v>0.021689396934630352</v>
      </c>
      <c r="F568" s="0">
        <v>0.026557815314024447</v>
      </c>
    </row>
    <row r="569">
      <c r="A569" s="0">
        <v>0.017215085783321891</v>
      </c>
      <c r="B569" s="0">
        <v>0.017908712058551195</v>
      </c>
      <c r="C569" s="0">
        <v>0.017575962341048256</v>
      </c>
      <c r="D569" s="0">
        <v>0.018240206631807754</v>
      </c>
      <c r="E569" s="0">
        <v>0.02068558800748807</v>
      </c>
      <c r="F569" s="0">
        <v>0.026196910733352109</v>
      </c>
    </row>
    <row r="570">
      <c r="A570" s="0">
        <v>0.016137509516168567</v>
      </c>
      <c r="B570" s="0">
        <v>0.015752665739916821</v>
      </c>
      <c r="C570" s="0">
        <v>0.014781372978507984</v>
      </c>
      <c r="D570" s="0">
        <v>0.01535592598252688</v>
      </c>
      <c r="E570" s="0">
        <v>0.017964519533821468</v>
      </c>
      <c r="F570" s="0">
        <v>0.024009091369736418</v>
      </c>
    </row>
    <row r="571">
      <c r="A571" s="0">
        <v>0.01615187307698283</v>
      </c>
      <c r="B571" s="0">
        <v>0.01576635007858318</v>
      </c>
      <c r="C571" s="0">
        <v>0.014937479762166764</v>
      </c>
      <c r="D571" s="0">
        <v>0.015540321436860261</v>
      </c>
      <c r="E571" s="0">
        <v>0.018060662030088017</v>
      </c>
      <c r="F571" s="0">
        <v>0.023859512215327144</v>
      </c>
    </row>
    <row r="572">
      <c r="A572" s="0">
        <v>0.016161612545767527</v>
      </c>
      <c r="B572" s="0">
        <v>0.016009148780280126</v>
      </c>
      <c r="C572" s="0">
        <v>0.015352915902616629</v>
      </c>
      <c r="D572" s="0">
        <v>0.015982995500744585</v>
      </c>
      <c r="E572" s="0">
        <v>0.018450579985258907</v>
      </c>
      <c r="F572" s="0">
        <v>0.024090734149659999</v>
      </c>
    </row>
    <row r="573">
      <c r="A573" s="0">
        <v>0.016152749799330374</v>
      </c>
      <c r="B573" s="0">
        <v>0.015998855669675932</v>
      </c>
      <c r="C573" s="0">
        <v>0.015170205766698197</v>
      </c>
      <c r="D573" s="0">
        <v>0.015738611595707167</v>
      </c>
      <c r="E573" s="0">
        <v>0.018239300098738056</v>
      </c>
      <c r="F573" s="0">
        <v>0.024029784774844951</v>
      </c>
    </row>
    <row r="574">
      <c r="A574" s="0">
        <v>0.015597663902282661</v>
      </c>
      <c r="B574" s="0">
        <v>0.015754376339997378</v>
      </c>
      <c r="C574" s="0">
        <v>0.014693285071135063</v>
      </c>
      <c r="D574" s="0">
        <v>0.014872580403360669</v>
      </c>
      <c r="E574" s="0">
        <v>0.01670442854168026</v>
      </c>
      <c r="F574" s="0">
        <v>0.021341457783654184</v>
      </c>
    </row>
    <row r="575">
      <c r="A575" s="0">
        <v>0.015356777408301292</v>
      </c>
      <c r="B575" s="0">
        <v>0.016393331729959625</v>
      </c>
      <c r="C575" s="0">
        <v>0.015595589486348239</v>
      </c>
      <c r="D575" s="0">
        <v>0.015842499253299815</v>
      </c>
      <c r="E575" s="0">
        <v>0.017828257778801631</v>
      </c>
      <c r="F575" s="0">
        <v>0.022768212518962355</v>
      </c>
    </row>
    <row r="576">
      <c r="A576" s="0">
        <v>0.015356777408301292</v>
      </c>
      <c r="B576" s="0">
        <v>0.016393331729959625</v>
      </c>
      <c r="C576" s="0">
        <v>0.015595589486348239</v>
      </c>
      <c r="D576" s="0">
        <v>0.015842499253299815</v>
      </c>
      <c r="E576" s="0">
        <v>0.017828257778801631</v>
      </c>
      <c r="F576" s="0">
        <v>0.022768212518962355</v>
      </c>
    </row>
    <row r="577">
      <c r="A577" s="0">
        <v>0.015356777408301292</v>
      </c>
      <c r="B577" s="0">
        <v>0.016393331729959625</v>
      </c>
      <c r="C577" s="0">
        <v>0.015595589486348239</v>
      </c>
      <c r="D577" s="0">
        <v>0.015842499253299815</v>
      </c>
      <c r="E577" s="0">
        <v>0.017828257778801631</v>
      </c>
      <c r="F577" s="0">
        <v>0.022768212518962355</v>
      </c>
    </row>
    <row r="578">
      <c r="A578" s="0">
        <v>0.015195041797333204</v>
      </c>
      <c r="B578" s="0">
        <v>0.016764635430564129</v>
      </c>
      <c r="C578" s="0">
        <v>0.016193362537020403</v>
      </c>
      <c r="D578" s="0">
        <v>0.016503440489856611</v>
      </c>
      <c r="E578" s="0">
        <v>0.018564922041677218</v>
      </c>
      <c r="F578" s="0">
        <v>0.023621402430222593</v>
      </c>
    </row>
    <row r="579">
      <c r="A579" s="0">
        <v>0.014695985796056184</v>
      </c>
      <c r="B579" s="0">
        <v>0.01598647085420573</v>
      </c>
      <c r="C579" s="0">
        <v>0.015439181137952757</v>
      </c>
      <c r="D579" s="0">
        <v>0.015551445334241376</v>
      </c>
      <c r="E579" s="0">
        <v>0.016974981897141372</v>
      </c>
      <c r="F579" s="0">
        <v>0.020733309335301642</v>
      </c>
    </row>
    <row r="580">
      <c r="A580" s="0">
        <v>0.014498300706073341</v>
      </c>
      <c r="B580" s="0">
        <v>0.015474719803325931</v>
      </c>
      <c r="C580" s="0">
        <v>0.014800687688347892</v>
      </c>
      <c r="D580" s="0">
        <v>0.014943064678435669</v>
      </c>
      <c r="E580" s="0">
        <v>0.016495212234842793</v>
      </c>
      <c r="F580" s="0">
        <v>0.02053667259237954</v>
      </c>
    </row>
    <row r="581">
      <c r="A581" s="0">
        <v>0.013578561958035274</v>
      </c>
      <c r="B581" s="0">
        <v>0.014269344906170739</v>
      </c>
      <c r="C581" s="0">
        <v>0.013691669494095782</v>
      </c>
      <c r="D581" s="0">
        <v>0.013990274389849375</v>
      </c>
      <c r="E581" s="0">
        <v>0.015764061885826047</v>
      </c>
      <c r="F581" s="0">
        <v>0.020194778987383363</v>
      </c>
    </row>
    <row r="582">
      <c r="A582" s="0">
        <v>0.013606262662507798</v>
      </c>
      <c r="B582" s="0">
        <v>0.014120262559180106</v>
      </c>
      <c r="C582" s="0">
        <v>0.013450913308428042</v>
      </c>
      <c r="D582" s="0">
        <v>0.013743495608750211</v>
      </c>
      <c r="E582" s="0">
        <v>0.015551028315380567</v>
      </c>
      <c r="F582" s="0">
        <v>0.020069131783426637</v>
      </c>
    </row>
    <row r="583">
      <c r="A583" s="0">
        <v>0.013642229783972138</v>
      </c>
      <c r="B583" s="0">
        <v>0.013998113810096011</v>
      </c>
      <c r="C583" s="0">
        <v>0.013381059836877783</v>
      </c>
      <c r="D583" s="0">
        <v>0.013743119837561041</v>
      </c>
      <c r="E583" s="0">
        <v>0.015626068263749803</v>
      </c>
      <c r="F583" s="0">
        <v>0.020246061774811787</v>
      </c>
    </row>
    <row r="584">
      <c r="A584" s="0">
        <v>0.013685625260353385</v>
      </c>
      <c r="B584" s="0">
        <v>0.014023027826827378</v>
      </c>
      <c r="C584" s="0">
        <v>0.013411608957861768</v>
      </c>
      <c r="D584" s="0">
        <v>0.013764002380392737</v>
      </c>
      <c r="E584" s="0">
        <v>0.015608749839707127</v>
      </c>
      <c r="F584" s="0">
        <v>0.020146008027584619</v>
      </c>
    </row>
    <row r="585">
      <c r="A585" s="0">
        <v>0.013671525163622423</v>
      </c>
      <c r="B585" s="0">
        <v>0.013941717891221499</v>
      </c>
      <c r="C585" s="0">
        <v>0.013602246758536725</v>
      </c>
      <c r="D585" s="0">
        <v>0.014030680760422826</v>
      </c>
      <c r="E585" s="0">
        <v>0.015745210651349345</v>
      </c>
      <c r="F585" s="0">
        <v>0.019882142482495358</v>
      </c>
    </row>
    <row r="586">
      <c r="A586" s="0">
        <v>0.013564096436376037</v>
      </c>
      <c r="B586" s="0">
        <v>0.014818204132433392</v>
      </c>
      <c r="C586" s="0">
        <v>0.015654954856541295</v>
      </c>
      <c r="D586" s="0">
        <v>0.016559362577888443</v>
      </c>
      <c r="E586" s="0">
        <v>0.018499840773025095</v>
      </c>
      <c r="F586" s="0">
        <v>0.022644857334254576</v>
      </c>
    </row>
    <row r="587">
      <c r="A587" s="0">
        <v>0.013596317989308196</v>
      </c>
      <c r="B587" s="0">
        <v>0.014696814775974024</v>
      </c>
      <c r="C587" s="0">
        <v>0.015371990722366953</v>
      </c>
      <c r="D587" s="0">
        <v>0.016227767430580686</v>
      </c>
      <c r="E587" s="0">
        <v>0.018175926236644758</v>
      </c>
      <c r="F587" s="0">
        <v>0.022393671761127033</v>
      </c>
    </row>
    <row r="588">
      <c r="A588" s="0">
        <v>0.013735849979628786</v>
      </c>
      <c r="B588" s="0">
        <v>0.014621222815748396</v>
      </c>
      <c r="C588" s="0">
        <v>0.015291929689746325</v>
      </c>
      <c r="D588" s="0">
        <v>0.016139692774825645</v>
      </c>
      <c r="E588" s="0">
        <v>0.018003734531605732</v>
      </c>
      <c r="F588" s="0">
        <v>0.022022722259964919</v>
      </c>
    </row>
    <row r="589">
      <c r="A589" s="0">
        <v>0.013513697621520345</v>
      </c>
      <c r="B589" s="0">
        <v>0.014575673720933296</v>
      </c>
      <c r="C589" s="0">
        <v>0.015113079280678787</v>
      </c>
      <c r="D589" s="0">
        <v>0.015765145665188319</v>
      </c>
      <c r="E589" s="0">
        <v>0.017317620892025477</v>
      </c>
      <c r="F589" s="0">
        <v>0.020814444373452763</v>
      </c>
    </row>
    <row r="590">
      <c r="A590" s="0">
        <v>0.012538325702402913</v>
      </c>
      <c r="B590" s="0">
        <v>0.015767121873707331</v>
      </c>
      <c r="C590" s="0">
        <v>0.01651456087231893</v>
      </c>
      <c r="D590" s="0">
        <v>0.017194129060363772</v>
      </c>
      <c r="E590" s="0">
        <v>0.019260593124406963</v>
      </c>
      <c r="F590" s="0">
        <v>0.024000424602686362</v>
      </c>
    </row>
    <row r="591">
      <c r="A591" s="0">
        <v>0.013266752106929368</v>
      </c>
      <c r="B591" s="0">
        <v>0.015517154097386812</v>
      </c>
      <c r="C591" s="0">
        <v>0.016336996639960466</v>
      </c>
      <c r="D591" s="0">
        <v>0.017147847937475345</v>
      </c>
      <c r="E591" s="0">
        <v>0.01917122695640619</v>
      </c>
      <c r="F591" s="0">
        <v>0.02363284961006808</v>
      </c>
    </row>
    <row r="592">
      <c r="A592" s="0">
        <v>0.013370287054646114</v>
      </c>
      <c r="B592" s="0">
        <v>0.015447842126130346</v>
      </c>
      <c r="C592" s="0">
        <v>0.015997022047333269</v>
      </c>
      <c r="D592" s="0">
        <v>0.016823576287286812</v>
      </c>
      <c r="E592" s="0">
        <v>0.019144427996613991</v>
      </c>
      <c r="F592" s="0">
        <v>0.024302859747385382</v>
      </c>
    </row>
    <row r="593">
      <c r="A593" s="0">
        <v>0.013387567349225304</v>
      </c>
      <c r="B593" s="0">
        <v>0.015737361658214065</v>
      </c>
      <c r="C593" s="0">
        <v>0.016528683029356138</v>
      </c>
      <c r="D593" s="0">
        <v>0.017622939654470874</v>
      </c>
      <c r="E593" s="0">
        <v>0.020463408764912774</v>
      </c>
      <c r="F593" s="0">
        <v>0.026571466978460474</v>
      </c>
    </row>
    <row r="594">
      <c r="A594" s="0">
        <v>0.013833904802162966</v>
      </c>
      <c r="B594" s="0">
        <v>0.015782372212005159</v>
      </c>
      <c r="C594" s="0">
        <v>0.016735894890272926</v>
      </c>
      <c r="D594" s="0">
        <v>0.017985723243350155</v>
      </c>
      <c r="E594" s="0">
        <v>0.020926456915635577</v>
      </c>
      <c r="F594" s="0">
        <v>0.027084437568804593</v>
      </c>
    </row>
    <row r="595">
      <c r="A595" s="0">
        <v>0.013703404308305979</v>
      </c>
      <c r="B595" s="0">
        <v>0.015652327875166239</v>
      </c>
      <c r="C595" s="0">
        <v>0.016682867350380839</v>
      </c>
      <c r="D595" s="0">
        <v>0.017978118080592513</v>
      </c>
      <c r="E595" s="0">
        <v>0.020952363052999808</v>
      </c>
      <c r="F595" s="0">
        <v>0.027144117783862762</v>
      </c>
    </row>
    <row r="596">
      <c r="A596" s="0">
        <v>0.0142657791266589</v>
      </c>
      <c r="B596" s="0">
        <v>0.015929151193893369</v>
      </c>
      <c r="C596" s="0">
        <v>0.018124999969283143</v>
      </c>
      <c r="D596" s="0">
        <v>0.020029635562609383</v>
      </c>
      <c r="E596" s="0">
        <v>0.023197466536298242</v>
      </c>
      <c r="F596" s="0">
        <v>0.029144622842950635</v>
      </c>
    </row>
    <row r="597">
      <c r="A597" s="0">
        <v>0.014207704144164531</v>
      </c>
      <c r="B597" s="0">
        <v>0.015752279370420494</v>
      </c>
      <c r="C597" s="0">
        <v>0.017445244465620124</v>
      </c>
      <c r="D597" s="0">
        <v>0.01909350452618486</v>
      </c>
      <c r="E597" s="0">
        <v>0.022118788961670979</v>
      </c>
      <c r="F597" s="0">
        <v>0.028015209308870165</v>
      </c>
    </row>
    <row r="598">
      <c r="A598" s="0">
        <v>0.014565690445583123</v>
      </c>
      <c r="B598" s="0">
        <v>0.015597588925076546</v>
      </c>
      <c r="C598" s="0">
        <v>0.017836327756402991</v>
      </c>
      <c r="D598" s="0">
        <v>0.019858836192671016</v>
      </c>
      <c r="E598" s="0">
        <v>0.02309245224977384</v>
      </c>
      <c r="F598" s="0">
        <v>0.029054208089348357</v>
      </c>
    </row>
    <row r="599">
      <c r="A599" s="0">
        <v>0.014635053223826253</v>
      </c>
      <c r="B599" s="0">
        <v>0.015403866196090264</v>
      </c>
      <c r="C599" s="0">
        <v>0.017537920961375152</v>
      </c>
      <c r="D599" s="0">
        <v>0.019507116179297696</v>
      </c>
      <c r="E599" s="0">
        <v>0.022636390410414597</v>
      </c>
      <c r="F599" s="0">
        <v>0.028404470898989745</v>
      </c>
    </row>
    <row r="600">
      <c r="A600" s="0">
        <v>0.014927006056819264</v>
      </c>
      <c r="B600" s="0">
        <v>0.015483355934392123</v>
      </c>
      <c r="C600" s="0">
        <v>0.017744415211744018</v>
      </c>
      <c r="D600" s="0">
        <v>0.019871421162204379</v>
      </c>
      <c r="E600" s="0">
        <v>0.023207070457547115</v>
      </c>
      <c r="F600" s="0">
        <v>0.029284009511324455</v>
      </c>
    </row>
    <row r="601">
      <c r="A601" s="0">
        <v>0.014950839412492242</v>
      </c>
      <c r="B601" s="0">
        <v>0.0154241733759726</v>
      </c>
      <c r="C601" s="0">
        <v>0.017580875597743812</v>
      </c>
      <c r="D601" s="0">
        <v>0.019669606608621569</v>
      </c>
      <c r="E601" s="0">
        <v>0.022996981843084643</v>
      </c>
      <c r="F601" s="0">
        <v>0.029096638678278764</v>
      </c>
    </row>
    <row r="602">
      <c r="A602" s="0">
        <v>0.014929468600948131</v>
      </c>
      <c r="B602" s="0">
        <v>0.015402637131445754</v>
      </c>
      <c r="C602" s="0">
        <v>0.017495518062867123</v>
      </c>
      <c r="D602" s="0">
        <v>0.019522460356581218</v>
      </c>
      <c r="E602" s="0">
        <v>0.022758640863383851</v>
      </c>
      <c r="F602" s="0">
        <v>0.028709089418404894</v>
      </c>
    </row>
    <row r="603">
      <c r="A603" s="0">
        <v>0.015085441722479498</v>
      </c>
      <c r="B603" s="0">
        <v>0.015302287392194212</v>
      </c>
      <c r="C603" s="0">
        <v>0.017185402731856696</v>
      </c>
      <c r="D603" s="0">
        <v>0.019139305125691914</v>
      </c>
      <c r="E603" s="0">
        <v>0.022340682797751234</v>
      </c>
      <c r="F603" s="0">
        <v>0.02828478513590707</v>
      </c>
    </row>
    <row r="604">
      <c r="A604" s="0">
        <v>0.014988301193546954</v>
      </c>
      <c r="B604" s="0">
        <v>0.014872012932142825</v>
      </c>
      <c r="C604" s="0">
        <v>0.016149384443274115</v>
      </c>
      <c r="D604" s="0">
        <v>0.017754717723862064</v>
      </c>
      <c r="E604" s="0">
        <v>0.02061950358979699</v>
      </c>
      <c r="F604" s="0">
        <v>0.026150540776495396</v>
      </c>
    </row>
    <row r="605">
      <c r="A605" s="0">
        <v>0.015070561707654794</v>
      </c>
      <c r="B605" s="0">
        <v>0.015175172716048027</v>
      </c>
      <c r="C605" s="0">
        <v>0.016899502436106398</v>
      </c>
      <c r="D605" s="0">
        <v>0.018750547308168143</v>
      </c>
      <c r="E605" s="0">
        <v>0.021825298875709633</v>
      </c>
      <c r="F605" s="0">
        <v>0.027581120199144757</v>
      </c>
    </row>
    <row r="606">
      <c r="A606" s="0">
        <v>0.01491571237604233</v>
      </c>
      <c r="B606" s="0">
        <v>0.015514326027429595</v>
      </c>
      <c r="C606" s="0">
        <v>0.017220831019380552</v>
      </c>
      <c r="D606" s="0">
        <v>0.019011764907310623</v>
      </c>
      <c r="E606" s="0">
        <v>0.022101973096803215</v>
      </c>
      <c r="F606" s="0">
        <v>0.027968707255927119</v>
      </c>
    </row>
    <row r="607">
      <c r="A607" s="0">
        <v>0.014903376879613232</v>
      </c>
      <c r="B607" s="0">
        <v>0.015075144425245685</v>
      </c>
      <c r="C607" s="0">
        <v>0.016272426062945544</v>
      </c>
      <c r="D607" s="0">
        <v>0.017891061635746497</v>
      </c>
      <c r="E607" s="0">
        <v>0.020973371852999464</v>
      </c>
      <c r="F607" s="0">
        <v>0.027017356732426424</v>
      </c>
    </row>
    <row r="608">
      <c r="A608" s="0">
        <v>0.014952315355106946</v>
      </c>
      <c r="B608" s="0">
        <v>0.014957437193566611</v>
      </c>
      <c r="C608" s="0">
        <v>0.016033485336685818</v>
      </c>
      <c r="D608" s="0">
        <v>0.017554092029464733</v>
      </c>
      <c r="E608" s="0">
        <v>0.020462239765756465</v>
      </c>
      <c r="F608" s="0">
        <v>0.026195494745877058</v>
      </c>
    </row>
    <row r="609">
      <c r="A609" s="0">
        <v>0.014749707836603758</v>
      </c>
      <c r="B609" s="0">
        <v>0.014830969520995343</v>
      </c>
      <c r="C609" s="0">
        <v>0.015453395047587526</v>
      </c>
      <c r="D609" s="0">
        <v>0.016727650673227391</v>
      </c>
      <c r="E609" s="0">
        <v>0.01952511749085999</v>
      </c>
      <c r="F609" s="0">
        <v>0.025278130509168974</v>
      </c>
    </row>
    <row r="610">
      <c r="A610" s="0">
        <v>0.014338395625147039</v>
      </c>
      <c r="B610" s="0">
        <v>0.01546829024622811</v>
      </c>
      <c r="C610" s="0">
        <v>0.016639711491975816</v>
      </c>
      <c r="D610" s="0">
        <v>0.017914683285536942</v>
      </c>
      <c r="E610" s="0">
        <v>0.020414318709323573</v>
      </c>
      <c r="F610" s="0">
        <v>0.025461484102064343</v>
      </c>
    </row>
    <row r="611">
      <c r="A611" s="0">
        <v>0.014436230870899987</v>
      </c>
      <c r="B611" s="0">
        <v>0.015451559694802698</v>
      </c>
      <c r="C611" s="0">
        <v>0.016784911596904338</v>
      </c>
      <c r="D611" s="0">
        <v>0.018123092082251976</v>
      </c>
      <c r="E611" s="0">
        <v>0.020569024511008317</v>
      </c>
      <c r="F611" s="0">
        <v>0.025411331855602837</v>
      </c>
    </row>
    <row r="612">
      <c r="A612" s="0">
        <v>0.014581768278361136</v>
      </c>
      <c r="B612" s="0">
        <v>0.016063173304152113</v>
      </c>
      <c r="C612" s="0">
        <v>0.018260962851760144</v>
      </c>
      <c r="D612" s="0">
        <v>0.020069682110090623</v>
      </c>
      <c r="E612" s="0">
        <v>0.022921443384679802</v>
      </c>
      <c r="F612" s="0">
        <v>0.028203659287353314</v>
      </c>
    </row>
    <row r="613">
      <c r="A613" s="0">
        <v>0.014727291219629193</v>
      </c>
      <c r="B613" s="0">
        <v>0.016186186898264829</v>
      </c>
      <c r="C613" s="0">
        <v>0.018342481467698478</v>
      </c>
      <c r="D613" s="0">
        <v>0.020110757727117831</v>
      </c>
      <c r="E613" s="0">
        <v>0.022894579427843016</v>
      </c>
      <c r="F613" s="0">
        <v>0.028053725140218366</v>
      </c>
    </row>
    <row r="614">
      <c r="A614" s="0">
        <v>0.014887931397068089</v>
      </c>
      <c r="B614" s="0">
        <v>0.015813222272278382</v>
      </c>
      <c r="C614" s="0">
        <v>0.01779287910102801</v>
      </c>
      <c r="D614" s="0">
        <v>0.019587983881121956</v>
      </c>
      <c r="E614" s="0">
        <v>0.022478275171674222</v>
      </c>
      <c r="F614" s="0">
        <v>0.027858515593036089</v>
      </c>
    </row>
    <row r="615">
      <c r="A615" s="0">
        <v>0.014887931397068089</v>
      </c>
      <c r="B615" s="0">
        <v>0.015813222272278382</v>
      </c>
      <c r="C615" s="0">
        <v>0.01779287910102801</v>
      </c>
      <c r="D615" s="0">
        <v>0.019587983881121956</v>
      </c>
      <c r="E615" s="0">
        <v>0.022478275171674222</v>
      </c>
      <c r="F615" s="0">
        <v>0.027858515593036089</v>
      </c>
    </row>
    <row r="616">
      <c r="A616" s="0">
        <v>0.014943802497053396</v>
      </c>
      <c r="B616" s="0">
        <v>0.01564115961854743</v>
      </c>
      <c r="C616" s="0">
        <v>0.017674147537214954</v>
      </c>
      <c r="D616" s="0">
        <v>0.01956592488838527</v>
      </c>
      <c r="E616" s="0">
        <v>0.022580916704803278</v>
      </c>
      <c r="F616" s="0">
        <v>0.028150450368456783</v>
      </c>
    </row>
    <row r="617">
      <c r="A617" s="0">
        <v>0.014957850360982315</v>
      </c>
      <c r="B617" s="0">
        <v>0.015493746613908108</v>
      </c>
      <c r="C617" s="0">
        <v>0.017231340741744532</v>
      </c>
      <c r="D617" s="0">
        <v>0.018940061667253066</v>
      </c>
      <c r="E617" s="0">
        <v>0.021756067445564822</v>
      </c>
      <c r="F617" s="0">
        <v>0.027052784908203922</v>
      </c>
    </row>
    <row r="618">
      <c r="A618" s="0">
        <v>0.014924583602382255</v>
      </c>
      <c r="B618" s="0">
        <v>0.015499351587420995</v>
      </c>
      <c r="C618" s="0">
        <v>0.017369093816801413</v>
      </c>
      <c r="D618" s="0">
        <v>0.019104793476444143</v>
      </c>
      <c r="E618" s="0">
        <v>0.021853452511660633</v>
      </c>
      <c r="F618" s="0">
        <v>0.02695804762042044</v>
      </c>
    </row>
    <row r="619">
      <c r="A619" s="0">
        <v>0.014847569279894231</v>
      </c>
      <c r="B619" s="0">
        <v>0.015590378809168901</v>
      </c>
      <c r="C619" s="0">
        <v>0.017513713496443997</v>
      </c>
      <c r="D619" s="0">
        <v>0.019284352287469442</v>
      </c>
      <c r="E619" s="0">
        <v>0.02211742152353114</v>
      </c>
      <c r="F619" s="0">
        <v>0.027388730363594588</v>
      </c>
    </row>
    <row r="620">
      <c r="A620" s="0">
        <v>0.014439942735127482</v>
      </c>
      <c r="B620" s="0">
        <v>0.016119002081300689</v>
      </c>
      <c r="C620" s="0">
        <v>0.018344639937884353</v>
      </c>
      <c r="D620" s="0">
        <v>0.020119538491732834</v>
      </c>
      <c r="E620" s="0">
        <v>0.022911869347058703</v>
      </c>
      <c r="F620" s="0">
        <v>0.028093901420096393</v>
      </c>
    </row>
    <row r="621">
      <c r="A621" s="0">
        <v>0.014535828362268322</v>
      </c>
      <c r="B621" s="0">
        <v>0.01584200939868681</v>
      </c>
      <c r="C621" s="0">
        <v>0.017763582490300443</v>
      </c>
      <c r="D621" s="0">
        <v>0.019371382648094994</v>
      </c>
      <c r="E621" s="0">
        <v>0.021950710351037652</v>
      </c>
      <c r="F621" s="0">
        <v>0.026805153611352134</v>
      </c>
    </row>
    <row r="622">
      <c r="A622" s="0">
        <v>0.014442524234141692</v>
      </c>
      <c r="B622" s="0">
        <v>0.015957189727737957</v>
      </c>
      <c r="C622" s="0">
        <v>0.017968475645765966</v>
      </c>
      <c r="D622" s="0">
        <v>0.019555988706206055</v>
      </c>
      <c r="E622" s="0">
        <v>0.022044085436727492</v>
      </c>
      <c r="F622" s="0">
        <v>0.02670451195482948</v>
      </c>
    </row>
    <row r="623">
      <c r="A623" s="0">
        <v>0.014417881330533885</v>
      </c>
      <c r="B623" s="0">
        <v>0.016518570682760005</v>
      </c>
      <c r="C623" s="0">
        <v>0.019386629869257117</v>
      </c>
      <c r="D623" s="0">
        <v>0.021370550525961669</v>
      </c>
      <c r="E623" s="0">
        <v>0.024114417446562581</v>
      </c>
      <c r="F623" s="0">
        <v>0.028942565582693924</v>
      </c>
    </row>
    <row r="624">
      <c r="A624" s="0">
        <v>0.014335073163667778</v>
      </c>
      <c r="B624" s="0">
        <v>0.016674305059593518</v>
      </c>
      <c r="C624" s="0">
        <v>0.019710920701516303</v>
      </c>
      <c r="D624" s="0">
        <v>0.02175154004959182</v>
      </c>
      <c r="E624" s="0">
        <v>0.024527978732102121</v>
      </c>
      <c r="F624" s="0">
        <v>0.029373142666192384</v>
      </c>
    </row>
    <row r="625">
      <c r="A625" s="0">
        <v>0.014436452877202688</v>
      </c>
      <c r="B625" s="0">
        <v>0.016512267100075369</v>
      </c>
      <c r="C625" s="0">
        <v>0.019418750063027443</v>
      </c>
      <c r="D625" s="0">
        <v>0.021440168375962951</v>
      </c>
      <c r="E625" s="0">
        <v>0.024231908698571947</v>
      </c>
      <c r="F625" s="0">
        <v>0.029132382115845668</v>
      </c>
    </row>
    <row r="626">
      <c r="A626" s="0">
        <v>0.014500985020311417</v>
      </c>
      <c r="B626" s="0">
        <v>0.016314144078381214</v>
      </c>
      <c r="C626" s="0">
        <v>0.018987458556947015</v>
      </c>
      <c r="D626" s="0">
        <v>0.021006592463864552</v>
      </c>
      <c r="E626" s="0">
        <v>0.023977193343193554</v>
      </c>
      <c r="F626" s="0">
        <v>0.029309905012850704</v>
      </c>
    </row>
    <row r="627">
      <c r="A627" s="0">
        <v>0.014503905920128646</v>
      </c>
      <c r="B627" s="0">
        <v>0.016193149483262496</v>
      </c>
      <c r="C627" s="0">
        <v>0.018754705548947332</v>
      </c>
      <c r="D627" s="0">
        <v>0.020684119051489317</v>
      </c>
      <c r="E627" s="0">
        <v>0.023505404700557193</v>
      </c>
      <c r="F627" s="0">
        <v>0.028579512219268084</v>
      </c>
    </row>
    <row r="628">
      <c r="A628" s="0">
        <v>0.014240717078631327</v>
      </c>
      <c r="B628" s="0">
        <v>0.015979448221570422</v>
      </c>
      <c r="C628" s="0">
        <v>0.017805309300453594</v>
      </c>
      <c r="D628" s="0">
        <v>0.019357710161460623</v>
      </c>
      <c r="E628" s="0">
        <v>0.022035963671425081</v>
      </c>
      <c r="F628" s="0">
        <v>0.027202326671540301</v>
      </c>
    </row>
    <row r="629">
      <c r="A629" s="0">
        <v>0.014202736395970916</v>
      </c>
      <c r="B629" s="0">
        <v>0.016046746894037914</v>
      </c>
      <c r="C629" s="0">
        <v>0.017952011644826436</v>
      </c>
      <c r="D629" s="0">
        <v>0.019548832560040121</v>
      </c>
      <c r="E629" s="0">
        <v>0.022287337761345168</v>
      </c>
      <c r="F629" s="0">
        <v>0.027549974651258427</v>
      </c>
    </row>
    <row r="630">
      <c r="A630" s="0">
        <v>0.014560013283420289</v>
      </c>
      <c r="B630" s="0">
        <v>0.015710122477702426</v>
      </c>
      <c r="C630" s="0">
        <v>0.017559980446178035</v>
      </c>
      <c r="D630" s="0">
        <v>0.019141803858032536</v>
      </c>
      <c r="E630" s="0">
        <v>0.021685385543203452</v>
      </c>
      <c r="F630" s="0">
        <v>0.02648223838743672</v>
      </c>
    </row>
    <row r="631">
      <c r="A631" s="0">
        <v>0.014560013283420289</v>
      </c>
      <c r="B631" s="0">
        <v>0.015710122477702426</v>
      </c>
      <c r="C631" s="0">
        <v>0.017559980446178035</v>
      </c>
      <c r="D631" s="0">
        <v>0.019141803858032536</v>
      </c>
      <c r="E631" s="0">
        <v>0.021685385543203452</v>
      </c>
      <c r="F631" s="0">
        <v>0.02648223838743672</v>
      </c>
    </row>
    <row r="632">
      <c r="A632" s="0">
        <v>0.014491073767570096</v>
      </c>
      <c r="B632" s="0">
        <v>0.015706905743580128</v>
      </c>
      <c r="C632" s="0">
        <v>0.017557244950481121</v>
      </c>
      <c r="D632" s="0">
        <v>0.019144267521275394</v>
      </c>
      <c r="E632" s="0">
        <v>0.021722036865760554</v>
      </c>
      <c r="F632" s="0">
        <v>0.026597887190889315</v>
      </c>
    </row>
    <row r="633">
      <c r="A633" s="0">
        <v>0.014261962229213365</v>
      </c>
      <c r="B633" s="0">
        <v>0.01600282068046277</v>
      </c>
      <c r="C633" s="0">
        <v>0.018326673021257022</v>
      </c>
      <c r="D633" s="0">
        <v>0.019960115061526451</v>
      </c>
      <c r="E633" s="0">
        <v>0.022283803731217917</v>
      </c>
      <c r="F633" s="0">
        <v>0.026501278505446882</v>
      </c>
    </row>
    <row r="634">
      <c r="A634" s="0">
        <v>0.014261962229213365</v>
      </c>
      <c r="B634" s="0">
        <v>0.01600282068046277</v>
      </c>
      <c r="C634" s="0">
        <v>0.018326673021257022</v>
      </c>
      <c r="D634" s="0">
        <v>0.019960115061526451</v>
      </c>
      <c r="E634" s="0">
        <v>0.022283803731217917</v>
      </c>
      <c r="F634" s="0">
        <v>0.026501278505446882</v>
      </c>
    </row>
    <row r="635">
      <c r="A635" s="0">
        <v>0.014261962229213365</v>
      </c>
      <c r="B635" s="0">
        <v>0.01600282068046277</v>
      </c>
      <c r="C635" s="0">
        <v>0.018326673021257022</v>
      </c>
      <c r="D635" s="0">
        <v>0.019960115061526451</v>
      </c>
      <c r="E635" s="0">
        <v>0.022283803731217917</v>
      </c>
      <c r="F635" s="0">
        <v>0.026501278505446882</v>
      </c>
    </row>
    <row r="636">
      <c r="A636" s="0">
        <v>0.014193297365298247</v>
      </c>
      <c r="B636" s="0">
        <v>0.016296441319431205</v>
      </c>
      <c r="C636" s="0">
        <v>0.019321649076792673</v>
      </c>
      <c r="D636" s="0">
        <v>0.021148579379902138</v>
      </c>
      <c r="E636" s="0">
        <v>0.023296693843058915</v>
      </c>
      <c r="F636" s="0">
        <v>0.026872665587706592</v>
      </c>
    </row>
    <row r="637">
      <c r="A637" s="0">
        <v>0.014202267371360261</v>
      </c>
      <c r="B637" s="0">
        <v>0.016254613475421585</v>
      </c>
      <c r="C637" s="0">
        <v>0.019034420100663869</v>
      </c>
      <c r="D637" s="0">
        <v>0.02110103676189282</v>
      </c>
      <c r="E637" s="0">
        <v>0.024152297145904722</v>
      </c>
      <c r="F637" s="0">
        <v>0.029636036824655373</v>
      </c>
    </row>
    <row r="638">
      <c r="A638" s="0">
        <v>0.013973495759809051</v>
      </c>
      <c r="B638" s="0">
        <v>0.016593403846019289</v>
      </c>
      <c r="C638" s="0">
        <v>0.01958327207152254</v>
      </c>
      <c r="D638" s="0">
        <v>0.02168077772522695</v>
      </c>
      <c r="E638" s="0">
        <v>0.024751836699133341</v>
      </c>
      <c r="F638" s="0">
        <v>0.030256075354963281</v>
      </c>
    </row>
    <row r="639">
      <c r="A639" s="0">
        <v>0.013889485400556787</v>
      </c>
      <c r="B639" s="0">
        <v>0.016655829841123661</v>
      </c>
      <c r="C639" s="0">
        <v>0.019588257609130317</v>
      </c>
      <c r="D639" s="0">
        <v>0.021604594922395491</v>
      </c>
      <c r="E639" s="0">
        <v>0.024571669064054898</v>
      </c>
      <c r="F639" s="0">
        <v>0.029919986220379904</v>
      </c>
    </row>
    <row r="640">
      <c r="A640" s="0">
        <v>0.013889485400556787</v>
      </c>
      <c r="B640" s="0">
        <v>0.016655829841123661</v>
      </c>
      <c r="C640" s="0">
        <v>0.019588257609130317</v>
      </c>
      <c r="D640" s="0">
        <v>0.021604594922395491</v>
      </c>
      <c r="E640" s="0">
        <v>0.024571669064054898</v>
      </c>
      <c r="F640" s="0">
        <v>0.029919986220379904</v>
      </c>
    </row>
    <row r="641">
      <c r="A641" s="0">
        <v>0.013684645472989731</v>
      </c>
      <c r="B641" s="0">
        <v>0.01669738969433297</v>
      </c>
      <c r="C641" s="0">
        <v>0.019698985018603052</v>
      </c>
      <c r="D641" s="0">
        <v>0.021605804910607974</v>
      </c>
      <c r="E641" s="0">
        <v>0.02428024442596002</v>
      </c>
      <c r="F641" s="0">
        <v>0.029053546008256062</v>
      </c>
    </row>
    <row r="642">
      <c r="A642" s="0">
        <v>0.013672528042309118</v>
      </c>
      <c r="B642" s="0">
        <v>0.016662123140467753</v>
      </c>
      <c r="C642" s="0">
        <v>0.019430734905822429</v>
      </c>
      <c r="D642" s="0">
        <v>0.021208333215339534</v>
      </c>
      <c r="E642" s="0">
        <v>0.023798798288334363</v>
      </c>
      <c r="F642" s="0">
        <v>0.028516654560529698</v>
      </c>
    </row>
    <row r="643">
      <c r="A643" s="0">
        <v>0.013509703324366695</v>
      </c>
      <c r="B643" s="0">
        <v>0.016637595308160575</v>
      </c>
      <c r="C643" s="0">
        <v>0.019094386552100114</v>
      </c>
      <c r="D643" s="0">
        <v>0.0206983149001575</v>
      </c>
      <c r="E643" s="0">
        <v>0.023228127958824171</v>
      </c>
      <c r="F643" s="0">
        <v>0.028002539337712518</v>
      </c>
    </row>
    <row r="644">
      <c r="A644" s="0">
        <v>0.013514141600094735</v>
      </c>
      <c r="B644" s="0">
        <v>0.016623815390124568</v>
      </c>
      <c r="C644" s="0">
        <v>0.019164857029447053</v>
      </c>
      <c r="D644" s="0">
        <v>0.020789189490992652</v>
      </c>
      <c r="E644" s="0">
        <v>0.023271029227978714</v>
      </c>
      <c r="F644" s="0">
        <v>0.027906273856709282</v>
      </c>
    </row>
    <row r="645">
      <c r="A645" s="0">
        <v>0.013514141600094735</v>
      </c>
      <c r="B645" s="0">
        <v>0.016623815390124568</v>
      </c>
      <c r="C645" s="0">
        <v>0.019164857029447053</v>
      </c>
      <c r="D645" s="0">
        <v>0.020789189490992652</v>
      </c>
      <c r="E645" s="0">
        <v>0.023271029227978714</v>
      </c>
      <c r="F645" s="0">
        <v>0.027906273856709282</v>
      </c>
    </row>
    <row r="646">
      <c r="A646" s="0">
        <v>0.013321355320831833</v>
      </c>
      <c r="B646" s="0">
        <v>0.016849229959606967</v>
      </c>
      <c r="C646" s="0">
        <v>0.01981051453049806</v>
      </c>
      <c r="D646" s="0">
        <v>0.021489562279259081</v>
      </c>
      <c r="E646" s="0">
        <v>0.023766918633577095</v>
      </c>
      <c r="F646" s="0">
        <v>0.027852865752583361</v>
      </c>
    </row>
    <row r="647">
      <c r="A647" s="0">
        <v>0.012908404121821282</v>
      </c>
      <c r="B647" s="0">
        <v>0.01718397594903337</v>
      </c>
      <c r="C647" s="0">
        <v>0.020579822946669768</v>
      </c>
      <c r="D647" s="0">
        <v>0.022351238426918017</v>
      </c>
      <c r="E647" s="0">
        <v>0.024611951496205892</v>
      </c>
      <c r="F647" s="0">
        <v>0.028566856470608162</v>
      </c>
    </row>
    <row r="648">
      <c r="A648" s="0">
        <v>0.013704031269060776</v>
      </c>
      <c r="B648" s="0">
        <v>0.016472275555409848</v>
      </c>
      <c r="C648" s="0">
        <v>0.019794550296712989</v>
      </c>
      <c r="D648" s="0">
        <v>0.021832054221830488</v>
      </c>
      <c r="E648" s="0">
        <v>0.024410338233902925</v>
      </c>
      <c r="F648" s="0">
        <v>0.028802310503163561</v>
      </c>
    </row>
    <row r="649">
      <c r="A649" s="0">
        <v>0.013802531680699694</v>
      </c>
      <c r="B649" s="0">
        <v>0.016389002493200855</v>
      </c>
      <c r="C649" s="0">
        <v>0.019595317300445499</v>
      </c>
      <c r="D649" s="0">
        <v>0.021594363000880707</v>
      </c>
      <c r="E649" s="0">
        <v>0.024145942363853742</v>
      </c>
      <c r="F649" s="0">
        <v>0.028513783638865222</v>
      </c>
    </row>
    <row r="650">
      <c r="A650" s="0">
        <v>0.013698175938617687</v>
      </c>
      <c r="B650" s="0">
        <v>0.016516650031520436</v>
      </c>
      <c r="C650" s="0">
        <v>0.019790638325309487</v>
      </c>
      <c r="D650" s="0">
        <v>0.021849406772133304</v>
      </c>
      <c r="E650" s="0">
        <v>0.024555314646380461</v>
      </c>
      <c r="F650" s="0">
        <v>0.02923144033189562</v>
      </c>
    </row>
    <row r="651">
      <c r="A651" s="0">
        <v>0.013698175938617687</v>
      </c>
      <c r="B651" s="0">
        <v>0.016516650031520436</v>
      </c>
      <c r="C651" s="0">
        <v>0.019790638325309487</v>
      </c>
      <c r="D651" s="0">
        <v>0.021849406772133304</v>
      </c>
      <c r="E651" s="0">
        <v>0.024555314646380461</v>
      </c>
      <c r="F651" s="0">
        <v>0.02923144033189562</v>
      </c>
    </row>
    <row r="652">
      <c r="A652" s="0">
        <v>0.01338236521593807</v>
      </c>
      <c r="B652" s="0">
        <v>0.01673354253537054</v>
      </c>
      <c r="C652" s="0">
        <v>0.020057044659053992</v>
      </c>
      <c r="D652" s="0">
        <v>0.022000201800229172</v>
      </c>
      <c r="E652" s="0">
        <v>0.024509729529568033</v>
      </c>
      <c r="F652" s="0">
        <v>0.028853943698855068</v>
      </c>
    </row>
    <row r="653">
      <c r="A653" s="0">
        <v>0.013396090288534154</v>
      </c>
      <c r="B653" s="0">
        <v>0.016583627234565464</v>
      </c>
      <c r="C653" s="0">
        <v>0.019672172458671481</v>
      </c>
      <c r="D653" s="0">
        <v>0.021476502897339232</v>
      </c>
      <c r="E653" s="0">
        <v>0.023834792107391967</v>
      </c>
      <c r="F653" s="0">
        <v>0.027971207447732474</v>
      </c>
    </row>
    <row r="654">
      <c r="A654" s="0">
        <v>0.013442957123536424</v>
      </c>
      <c r="B654" s="0">
        <v>0.016479421637205682</v>
      </c>
      <c r="C654" s="0">
        <v>0.019409293700734437</v>
      </c>
      <c r="D654" s="0">
        <v>0.021116209229785951</v>
      </c>
      <c r="E654" s="0">
        <v>0.023349748244643899</v>
      </c>
      <c r="F654" s="0">
        <v>0.027294103533942168</v>
      </c>
    </row>
    <row r="655">
      <c r="A655" s="0">
        <v>0.013219939986423589</v>
      </c>
      <c r="B655" s="0">
        <v>0.016529469894255206</v>
      </c>
      <c r="C655" s="0">
        <v>0.019060695283213441</v>
      </c>
      <c r="D655" s="0">
        <v>0.020564089387214525</v>
      </c>
      <c r="E655" s="0">
        <v>0.022799441017535366</v>
      </c>
      <c r="F655" s="0">
        <v>0.026987148983237591</v>
      </c>
    </row>
    <row r="656">
      <c r="A656" s="0">
        <v>0.0098646156364768939</v>
      </c>
      <c r="B656" s="0">
        <v>0.018589074103728682</v>
      </c>
      <c r="C656" s="0">
        <v>0.019805801772872875</v>
      </c>
      <c r="D656" s="0">
        <v>0.020067435698473191</v>
      </c>
      <c r="E656" s="0">
        <v>0.022213685241884523</v>
      </c>
      <c r="F656" s="0">
        <v>0.027712581095390071</v>
      </c>
    </row>
    <row r="657">
      <c r="A657" s="0">
        <v>0.012847328252597028</v>
      </c>
      <c r="B657" s="0">
        <v>0.01677335793758333</v>
      </c>
      <c r="C657" s="0">
        <v>0.019480007193551953</v>
      </c>
      <c r="D657" s="0">
        <v>0.020997205046372695</v>
      </c>
      <c r="E657" s="0">
        <v>0.023262704265492751</v>
      </c>
      <c r="F657" s="0">
        <v>0.027520265127402879</v>
      </c>
    </row>
    <row r="658">
      <c r="A658" s="0">
        <v>0.012722145710488046</v>
      </c>
      <c r="B658" s="0">
        <v>0.016990160242188128</v>
      </c>
      <c r="C658" s="0">
        <v>0.019614999825024081</v>
      </c>
      <c r="D658" s="0">
        <v>0.021059239890570687</v>
      </c>
      <c r="E658" s="0">
        <v>0.023331759822067824</v>
      </c>
      <c r="F658" s="0">
        <v>0.027693465864072238</v>
      </c>
    </row>
    <row r="659">
      <c r="A659" s="0">
        <v>0.01274222950750418</v>
      </c>
      <c r="B659" s="0">
        <v>0.01687852508750845</v>
      </c>
      <c r="C659" s="0">
        <v>0.019286252533602066</v>
      </c>
      <c r="D659" s="0">
        <v>0.020632265376276215</v>
      </c>
      <c r="E659" s="0">
        <v>0.02285104460729134</v>
      </c>
      <c r="F659" s="0">
        <v>0.027193975405127857</v>
      </c>
    </row>
    <row r="660">
      <c r="A660" s="0">
        <v>0.012761611429264118</v>
      </c>
      <c r="B660" s="0">
        <v>0.016889033246690208</v>
      </c>
      <c r="C660" s="0">
        <v>0.019080027613933754</v>
      </c>
      <c r="D660" s="0">
        <v>0.020278601198911648</v>
      </c>
      <c r="E660" s="0">
        <v>0.02235057104045244</v>
      </c>
      <c r="F660" s="0">
        <v>0.026505971335180296</v>
      </c>
    </row>
    <row r="661">
      <c r="A661" s="0">
        <v>0.012679162023667983</v>
      </c>
      <c r="B661" s="0">
        <v>0.01691543848995573</v>
      </c>
      <c r="C661" s="0">
        <v>0.019224216539974116</v>
      </c>
      <c r="D661" s="0">
        <v>0.020418677396146251</v>
      </c>
      <c r="E661" s="0">
        <v>0.022379147798565736</v>
      </c>
      <c r="F661" s="0">
        <v>0.026272850672505441</v>
      </c>
    </row>
    <row r="662">
      <c r="A662" s="0">
        <v>0.012711604373772958</v>
      </c>
      <c r="B662" s="0">
        <v>0.016891970351043003</v>
      </c>
      <c r="C662" s="0">
        <v>0.019152089994718836</v>
      </c>
      <c r="D662" s="0">
        <v>0.02034665784263269</v>
      </c>
      <c r="E662" s="0">
        <v>0.022345551739749565</v>
      </c>
      <c r="F662" s="0">
        <v>0.026330790240932114</v>
      </c>
    </row>
    <row r="663">
      <c r="A663" s="0">
        <v>0.012790218342328736</v>
      </c>
      <c r="B663" s="0">
        <v>0.016801463902570542</v>
      </c>
      <c r="C663" s="0">
        <v>0.01897452914068026</v>
      </c>
      <c r="D663" s="0">
        <v>0.020157668648236086</v>
      </c>
      <c r="E663" s="0">
        <v>0.022172717531278082</v>
      </c>
      <c r="F663" s="0">
        <v>0.026207263264539093</v>
      </c>
    </row>
    <row r="664">
      <c r="A664" s="0">
        <v>0.012269234270814451</v>
      </c>
      <c r="B664" s="0">
        <v>0.017190344753377915</v>
      </c>
      <c r="C664" s="0">
        <v>0.019107733671926554</v>
      </c>
      <c r="D664" s="0">
        <v>0.02011780349087991</v>
      </c>
      <c r="E664" s="0">
        <v>0.022252195523740331</v>
      </c>
      <c r="F664" s="0">
        <v>0.026789423154594573</v>
      </c>
    </row>
    <row r="665">
      <c r="A665" s="0">
        <v>0.012140094355682326</v>
      </c>
      <c r="B665" s="0">
        <v>0.017369054769339615</v>
      </c>
      <c r="C665" s="0">
        <v>0.019498563238281974</v>
      </c>
      <c r="D665" s="0">
        <v>0.020580088657978834</v>
      </c>
      <c r="E665" s="0">
        <v>0.022758280625385194</v>
      </c>
      <c r="F665" s="0">
        <v>0.027324446586150949</v>
      </c>
    </row>
    <row r="666">
      <c r="A666" s="0">
        <v>0.012067933650384263</v>
      </c>
      <c r="B666" s="0">
        <v>0.017494976801911141</v>
      </c>
      <c r="C666" s="0">
        <v>0.019943607797688574</v>
      </c>
      <c r="D666" s="0">
        <v>0.021155222919974348</v>
      </c>
      <c r="E666" s="0">
        <v>0.023376030034464826</v>
      </c>
      <c r="F666" s="0">
        <v>0.027899679632459502</v>
      </c>
    </row>
    <row r="667">
      <c r="A667" s="0">
        <v>0.01284783398809812</v>
      </c>
      <c r="B667" s="0">
        <v>0.016986430405748074</v>
      </c>
      <c r="C667" s="0">
        <v>0.019144095896451382</v>
      </c>
      <c r="D667" s="0">
        <v>0.020506341509450847</v>
      </c>
      <c r="E667" s="0">
        <v>0.023055003044009044</v>
      </c>
      <c r="F667" s="0">
        <v>0.028172295247790191</v>
      </c>
    </row>
    <row r="668">
      <c r="A668" s="0">
        <v>0.012759629958856693</v>
      </c>
      <c r="B668" s="0">
        <v>0.017117463105940159</v>
      </c>
      <c r="C668" s="0">
        <v>0.019491336993359112</v>
      </c>
      <c r="D668" s="0">
        <v>0.020903059931014961</v>
      </c>
      <c r="E668" s="0">
        <v>0.023404475037360657</v>
      </c>
      <c r="F668" s="0">
        <v>0.028354470710030322</v>
      </c>
    </row>
    <row r="669">
      <c r="A669" s="0">
        <v>0.01276490117388945</v>
      </c>
      <c r="B669" s="0">
        <v>0.017090932952298441</v>
      </c>
      <c r="C669" s="0">
        <v>0.019365120528284742</v>
      </c>
      <c r="D669" s="0">
        <v>0.020726627683421029</v>
      </c>
      <c r="E669" s="0">
        <v>0.023198723791637246</v>
      </c>
      <c r="F669" s="0">
        <v>0.028134832731106577</v>
      </c>
    </row>
    <row r="670">
      <c r="A670" s="0">
        <v>0.013340359194358969</v>
      </c>
      <c r="B670" s="0">
        <v>0.0165653121409308</v>
      </c>
      <c r="C670" s="0">
        <v>0.019229065810270639</v>
      </c>
      <c r="D670" s="0">
        <v>0.0209064889784915</v>
      </c>
      <c r="E670" s="0">
        <v>0.02342593904124074</v>
      </c>
      <c r="F670" s="0">
        <v>0.028097614366019121</v>
      </c>
    </row>
    <row r="671">
      <c r="A671" s="0">
        <v>0.013534699145729641</v>
      </c>
      <c r="B671" s="0">
        <v>0.016453052627833514</v>
      </c>
      <c r="C671" s="0">
        <v>0.01898362762817753</v>
      </c>
      <c r="D671" s="0">
        <v>0.020627186588742869</v>
      </c>
      <c r="E671" s="0">
        <v>0.023112394642534995</v>
      </c>
      <c r="F671" s="0">
        <v>0.027733234211547161</v>
      </c>
    </row>
    <row r="672">
      <c r="A672" s="0">
        <v>0.013534699145729641</v>
      </c>
      <c r="B672" s="0">
        <v>0.016453052627833514</v>
      </c>
      <c r="C672" s="0">
        <v>0.01898362762817753</v>
      </c>
      <c r="D672" s="0">
        <v>0.020627186588742869</v>
      </c>
      <c r="E672" s="0">
        <v>0.023112394642534995</v>
      </c>
      <c r="F672" s="0">
        <v>0.027733234211547161</v>
      </c>
    </row>
    <row r="673">
      <c r="A673" s="0">
        <v>0.013514114666023059</v>
      </c>
      <c r="B673" s="0">
        <v>0.016361825770933557</v>
      </c>
      <c r="C673" s="0">
        <v>0.018598986633447969</v>
      </c>
      <c r="D673" s="0">
        <v>0.020066023515294532</v>
      </c>
      <c r="E673" s="0">
        <v>0.022395892116476541</v>
      </c>
      <c r="F673" s="0">
        <v>0.026843047614861566</v>
      </c>
    </row>
    <row r="674">
      <c r="A674" s="0">
        <v>0.013288603621904201</v>
      </c>
      <c r="B674" s="0">
        <v>0.016689818586314614</v>
      </c>
      <c r="C674" s="0">
        <v>0.019749315232552397</v>
      </c>
      <c r="D674" s="0">
        <v>0.021578823886111154</v>
      </c>
      <c r="E674" s="0">
        <v>0.024104677753000309</v>
      </c>
      <c r="F674" s="0">
        <v>0.028620708797259517</v>
      </c>
    </row>
    <row r="675">
      <c r="A675" s="0">
        <v>0.013343087920621432</v>
      </c>
      <c r="B675" s="0">
        <v>0.016722680986870166</v>
      </c>
      <c r="C675" s="0">
        <v>0.019830227986497594</v>
      </c>
      <c r="D675" s="0">
        <v>0.021622289646550427</v>
      </c>
      <c r="E675" s="0">
        <v>0.023986363897956317</v>
      </c>
      <c r="F675" s="0">
        <v>0.028152492708135114</v>
      </c>
    </row>
    <row r="676">
      <c r="A676" s="0">
        <v>0.013303909690933806</v>
      </c>
      <c r="B676" s="0">
        <v>0.016689951593392847</v>
      </c>
      <c r="C676" s="0">
        <v>0.019656327884981974</v>
      </c>
      <c r="D676" s="0">
        <v>0.02139473398884801</v>
      </c>
      <c r="E676" s="0">
        <v>0.023780073428941968</v>
      </c>
      <c r="F676" s="0">
        <v>0.028059879128259992</v>
      </c>
    </row>
    <row r="677">
      <c r="A677" s="0">
        <v>0.013338588003158779</v>
      </c>
      <c r="B677" s="0">
        <v>0.016597572179391694</v>
      </c>
      <c r="C677" s="0">
        <v>0.019405815921375684</v>
      </c>
      <c r="D677" s="0">
        <v>0.021050989088859703</v>
      </c>
      <c r="E677" s="0">
        <v>0.023329648133017536</v>
      </c>
      <c r="F677" s="0">
        <v>0.027456683919059002</v>
      </c>
    </row>
    <row r="678">
      <c r="A678" s="0">
        <v>0.013338588003158779</v>
      </c>
      <c r="B678" s="0">
        <v>0.016597572179391694</v>
      </c>
      <c r="C678" s="0">
        <v>0.019405815921375684</v>
      </c>
      <c r="D678" s="0">
        <v>0.021050989088859703</v>
      </c>
      <c r="E678" s="0">
        <v>0.023329648133017536</v>
      </c>
      <c r="F678" s="0">
        <v>0.027456683919059002</v>
      </c>
    </row>
    <row r="679">
      <c r="A679" s="0">
        <v>0.012436629168757226</v>
      </c>
      <c r="B679" s="0">
        <v>0.01669302869662494</v>
      </c>
      <c r="C679" s="0">
        <v>0.01833934269622213</v>
      </c>
      <c r="D679" s="0">
        <v>0.019230041274052173</v>
      </c>
      <c r="E679" s="0">
        <v>0.021149183335049362</v>
      </c>
      <c r="F679" s="0">
        <v>0.025296723156647268</v>
      </c>
    </row>
    <row r="680">
      <c r="A680" s="0">
        <v>0.011903907948317851</v>
      </c>
      <c r="B680" s="0">
        <v>0.016258960496142942</v>
      </c>
      <c r="C680" s="0">
        <v>0.016312480162943579</v>
      </c>
      <c r="D680" s="0">
        <v>0.016432290717858393</v>
      </c>
      <c r="E680" s="0">
        <v>0.018159576445285548</v>
      </c>
      <c r="F680" s="0">
        <v>0.022738463056305572</v>
      </c>
    </row>
    <row r="681">
      <c r="A681" s="0">
        <v>0.011977775567034424</v>
      </c>
      <c r="B681" s="0">
        <v>0.015729150266329275</v>
      </c>
      <c r="C681" s="0">
        <v>0.015474927630800203</v>
      </c>
      <c r="D681" s="0">
        <v>0.015503150578823028</v>
      </c>
      <c r="E681" s="0">
        <v>0.017150728522678165</v>
      </c>
      <c r="F681" s="0">
        <v>0.021638806844322175</v>
      </c>
    </row>
    <row r="682">
      <c r="A682" s="0">
        <v>0.011804296398669003</v>
      </c>
      <c r="B682" s="0">
        <v>0.016237263513109682</v>
      </c>
      <c r="C682" s="0">
        <v>0.016368265675554917</v>
      </c>
      <c r="D682" s="0">
        <v>0.016446267592209809</v>
      </c>
      <c r="E682" s="0">
        <v>0.017998389497949453</v>
      </c>
      <c r="F682" s="0">
        <v>0.022205312392983362</v>
      </c>
    </row>
    <row r="683">
      <c r="A683" s="0">
        <v>0.012054088614645738</v>
      </c>
      <c r="B683" s="0">
        <v>0.015790012719980755</v>
      </c>
      <c r="C683" s="0">
        <v>0.015920087616348576</v>
      </c>
      <c r="D683" s="0">
        <v>0.016083947722857046</v>
      </c>
      <c r="E683" s="0">
        <v>0.017646732941342974</v>
      </c>
      <c r="F683" s="0">
        <v>0.021773295925040438</v>
      </c>
    </row>
    <row r="684">
      <c r="A684" s="0">
        <v>0.011731135722994317</v>
      </c>
      <c r="B684" s="0">
        <v>0.015803416054090601</v>
      </c>
      <c r="C684" s="0">
        <v>0.016064743795059622</v>
      </c>
      <c r="D684" s="0">
        <v>0.016305024529885512</v>
      </c>
      <c r="E684" s="0">
        <v>0.018027539629188773</v>
      </c>
      <c r="F684" s="0">
        <v>0.022463964480124388</v>
      </c>
    </row>
    <row r="685">
      <c r="A685" s="0">
        <v>0.011700472014562969</v>
      </c>
      <c r="B685" s="0">
        <v>0.014661471252656634</v>
      </c>
      <c r="C685" s="0">
        <v>0.014774336155234102</v>
      </c>
      <c r="D685" s="0">
        <v>0.015008433264890731</v>
      </c>
      <c r="E685" s="0">
        <v>0.016538259253518203</v>
      </c>
      <c r="F685" s="0">
        <v>0.020517691512144744</v>
      </c>
    </row>
    <row r="686">
      <c r="A686" s="0">
        <v>0.011700472014562969</v>
      </c>
      <c r="B686" s="0">
        <v>0.014661471252656634</v>
      </c>
      <c r="C686" s="0">
        <v>0.014774336155234102</v>
      </c>
      <c r="D686" s="0">
        <v>0.015008433264890731</v>
      </c>
      <c r="E686" s="0">
        <v>0.016538259253518203</v>
      </c>
      <c r="F686" s="0">
        <v>0.020517691512144744</v>
      </c>
    </row>
    <row r="687">
      <c r="A687" s="0">
        <v>0.011864095193663729</v>
      </c>
      <c r="B687" s="0">
        <v>0.014566927294658916</v>
      </c>
      <c r="C687" s="0">
        <v>0.014240660335415323</v>
      </c>
      <c r="D687" s="0">
        <v>0.014333988684956648</v>
      </c>
      <c r="E687" s="0">
        <v>0.015911046339941511</v>
      </c>
      <c r="F687" s="0">
        <v>0.020158911695814175</v>
      </c>
    </row>
    <row r="688">
      <c r="A688" s="0">
        <v>0.012051200719968801</v>
      </c>
      <c r="B688" s="0">
        <v>0.014565284648340455</v>
      </c>
      <c r="C688" s="0">
        <v>0.014150767214373416</v>
      </c>
      <c r="D688" s="0">
        <v>0.014092306932615562</v>
      </c>
      <c r="E688" s="0">
        <v>0.015306638979878689</v>
      </c>
      <c r="F688" s="0">
        <v>0.018844866914405751</v>
      </c>
    </row>
    <row r="689">
      <c r="A689" s="0">
        <v>0.012202372266892919</v>
      </c>
      <c r="B689" s="0">
        <v>0.014433142494433608</v>
      </c>
      <c r="C689" s="0">
        <v>0.013803576607412028</v>
      </c>
      <c r="D689" s="0">
        <v>0.013821916726462791</v>
      </c>
      <c r="E689" s="0">
        <v>0.015397825227453199</v>
      </c>
      <c r="F689" s="0">
        <v>0.019716558627280008</v>
      </c>
    </row>
    <row r="690">
      <c r="A690" s="0">
        <v>0.012316886845869462</v>
      </c>
      <c r="B690" s="0">
        <v>0.014419819802248941</v>
      </c>
      <c r="C690" s="0">
        <v>0.013936029414322135</v>
      </c>
      <c r="D690" s="0">
        <v>0.014014863701975109</v>
      </c>
      <c r="E690" s="0">
        <v>0.015544123845203723</v>
      </c>
      <c r="F690" s="0">
        <v>0.019677544132169739</v>
      </c>
    </row>
    <row r="691">
      <c r="A691" s="0">
        <v>0.012283517648371324</v>
      </c>
      <c r="B691" s="0">
        <v>0.014533912539837289</v>
      </c>
      <c r="C691" s="0">
        <v>0.014075425446117715</v>
      </c>
      <c r="D691" s="0">
        <v>0.014203997383346928</v>
      </c>
      <c r="E691" s="0">
        <v>0.015882791259348605</v>
      </c>
      <c r="F691" s="0">
        <v>0.020321834781952031</v>
      </c>
    </row>
    <row r="692">
      <c r="A692" s="0">
        <v>0.01241128157862029</v>
      </c>
      <c r="B692" s="0">
        <v>0.013152337072003681</v>
      </c>
      <c r="C692" s="0">
        <v>0.012268586818210588</v>
      </c>
      <c r="D692" s="0">
        <v>0.012384574883491007</v>
      </c>
      <c r="E692" s="0">
        <v>0.014045811452712909</v>
      </c>
      <c r="F692" s="0">
        <v>0.01845255939112132</v>
      </c>
    </row>
    <row r="693">
      <c r="A693" s="0">
        <v>0.011523694827791711</v>
      </c>
      <c r="B693" s="0">
        <v>0.012223731496355153</v>
      </c>
      <c r="C693" s="0">
        <v>0.011504383885476109</v>
      </c>
      <c r="D693" s="0">
        <v>0.011695834168454858</v>
      </c>
      <c r="E693" s="0">
        <v>0.013361909203182693</v>
      </c>
      <c r="F693" s="0">
        <v>0.017725142875204752</v>
      </c>
    </row>
    <row r="694">
      <c r="A694" s="0">
        <v>0.011725026415604438</v>
      </c>
      <c r="B694" s="0">
        <v>0.012366177700246783</v>
      </c>
      <c r="C694" s="0">
        <v>0.011796547897951939</v>
      </c>
      <c r="D694" s="0">
        <v>0.012056600296767864</v>
      </c>
      <c r="E694" s="0">
        <v>0.013714073175270937</v>
      </c>
      <c r="F694" s="0">
        <v>0.017971635601408704</v>
      </c>
    </row>
    <row r="695">
      <c r="A695" s="0">
        <v>0.011725026415604438</v>
      </c>
      <c r="B695" s="0">
        <v>0.012366177700246783</v>
      </c>
      <c r="C695" s="0">
        <v>0.011796547897951939</v>
      </c>
      <c r="D695" s="0">
        <v>0.012056600296767864</v>
      </c>
      <c r="E695" s="0">
        <v>0.013714073175270937</v>
      </c>
      <c r="F695" s="0">
        <v>0.017971635601408704</v>
      </c>
    </row>
    <row r="696">
      <c r="A696" s="0">
        <v>0.010412359360074194</v>
      </c>
      <c r="B696" s="0">
        <v>0.010400040442834158</v>
      </c>
      <c r="C696" s="0">
        <v>0.010332394578234282</v>
      </c>
      <c r="D696" s="0">
        <v>0.010858728789007991</v>
      </c>
      <c r="E696" s="0">
        <v>0.012453409041685277</v>
      </c>
      <c r="F696" s="0">
        <v>0.016301999192132911</v>
      </c>
    </row>
    <row r="697">
      <c r="A697" s="0">
        <v>0.0096724147486430163</v>
      </c>
      <c r="B697" s="0">
        <v>0.0099376046852515734</v>
      </c>
      <c r="C697" s="0">
        <v>0.0098031866317610933</v>
      </c>
      <c r="D697" s="0">
        <v>0.010258512011465196</v>
      </c>
      <c r="E697" s="0">
        <v>0.011831695220239614</v>
      </c>
      <c r="F697" s="0">
        <v>0.015734546429132978</v>
      </c>
    </row>
    <row r="698">
      <c r="A698" s="0">
        <v>0.0094462883725913872</v>
      </c>
      <c r="B698" s="0">
        <v>0.0097060312562745887</v>
      </c>
      <c r="C698" s="0">
        <v>0.0096019515078808945</v>
      </c>
      <c r="D698" s="0">
        <v>0.010037441251261756</v>
      </c>
      <c r="E698" s="0">
        <v>0.011522712230008997</v>
      </c>
      <c r="F698" s="0">
        <v>0.015243648132620658</v>
      </c>
    </row>
    <row r="699">
      <c r="A699" s="0">
        <v>0.0094462883725913872</v>
      </c>
      <c r="B699" s="0">
        <v>0.0097060312562745887</v>
      </c>
      <c r="C699" s="0">
        <v>0.0096019515078808945</v>
      </c>
      <c r="D699" s="0">
        <v>0.010037441251261756</v>
      </c>
      <c r="E699" s="0">
        <v>0.011522712230008997</v>
      </c>
      <c r="F699" s="0">
        <v>0.015243648132620658</v>
      </c>
    </row>
    <row r="700">
      <c r="A700" s="0">
        <v>0.0090449776130587835</v>
      </c>
      <c r="B700" s="0">
        <v>0.0090116245813330262</v>
      </c>
      <c r="C700" s="0">
        <v>0.0085667873572719197</v>
      </c>
      <c r="D700" s="0">
        <v>0.0088929145078833066</v>
      </c>
      <c r="E700" s="0">
        <v>0.010388690346242957</v>
      </c>
      <c r="F700" s="0">
        <v>0.014273153652668924</v>
      </c>
    </row>
    <row r="701">
      <c r="A701" s="0">
        <v>0.0086733462474058026</v>
      </c>
      <c r="B701" s="0">
        <v>0.0089500980479994066</v>
      </c>
      <c r="C701" s="0">
        <v>0.0086708175171916757</v>
      </c>
      <c r="D701" s="0">
        <v>0.0090530903628786609</v>
      </c>
      <c r="E701" s="0">
        <v>0.010607431652753142</v>
      </c>
      <c r="F701" s="0">
        <v>0.014582236128321997</v>
      </c>
    </row>
    <row r="702">
      <c r="A702" s="0">
        <v>0.0078722720403736641</v>
      </c>
      <c r="B702" s="0">
        <v>0.0089849342685694791</v>
      </c>
      <c r="C702" s="0">
        <v>0.0089488401145314256</v>
      </c>
      <c r="D702" s="0">
        <v>0.0093722477813818518</v>
      </c>
      <c r="E702" s="0">
        <v>0.011022762368266837</v>
      </c>
      <c r="F702" s="0">
        <v>0.015210493201147413</v>
      </c>
    </row>
    <row r="703">
      <c r="A703" s="0">
        <v>0.0071131324053088623</v>
      </c>
      <c r="B703" s="0">
        <v>0.0080103362302701708</v>
      </c>
      <c r="C703" s="0">
        <v>0.0080660988725786489</v>
      </c>
      <c r="D703" s="0">
        <v>0.0085030511588130749</v>
      </c>
      <c r="E703" s="0">
        <v>0.010021629077362627</v>
      </c>
      <c r="F703" s="0">
        <v>0.013901598805549044</v>
      </c>
    </row>
    <row r="704">
      <c r="A704" s="0">
        <v>0.0067329971403579589</v>
      </c>
      <c r="B704" s="0">
        <v>0.0071149383350986792</v>
      </c>
      <c r="C704" s="0">
        <v>0.0066553631603093674</v>
      </c>
      <c r="D704" s="0">
        <v>0.006757208470566942</v>
      </c>
      <c r="E704" s="0">
        <v>0.0078162774929793517</v>
      </c>
      <c r="F704" s="0">
        <v>0.010980886684144327</v>
      </c>
    </row>
    <row r="705">
      <c r="A705" s="0">
        <v>0.0067329971403579589</v>
      </c>
      <c r="B705" s="0">
        <v>0.0071149383350986792</v>
      </c>
      <c r="C705" s="0">
        <v>0.0066553631603093674</v>
      </c>
      <c r="D705" s="0">
        <v>0.006757208470566942</v>
      </c>
      <c r="E705" s="0">
        <v>0.0078162774929793517</v>
      </c>
      <c r="F705" s="0">
        <v>0.010980886684144327</v>
      </c>
    </row>
    <row r="706">
      <c r="A706" s="0">
        <v>0.0063738197449437293</v>
      </c>
      <c r="B706" s="0">
        <v>0.0066871242244044907</v>
      </c>
      <c r="C706" s="0">
        <v>0.0063176966472407309</v>
      </c>
      <c r="D706" s="0">
        <v>0.0064407985188336212</v>
      </c>
      <c r="E706" s="0">
        <v>0.0074338320293171559</v>
      </c>
      <c r="F706" s="0">
        <v>0.010427227835856196</v>
      </c>
    </row>
    <row r="707">
      <c r="A707" s="0">
        <v>0.0071370150195564658</v>
      </c>
      <c r="B707" s="0">
        <v>0.0070402981203580156</v>
      </c>
      <c r="C707" s="0">
        <v>0.0065952244109963032</v>
      </c>
      <c r="D707" s="0">
        <v>0.0067584072559558981</v>
      </c>
      <c r="E707" s="0">
        <v>0.0078124029299433961</v>
      </c>
      <c r="F707" s="0">
        <v>0.010881189726188607</v>
      </c>
    </row>
    <row r="708">
      <c r="A708" s="0">
        <v>0.0071964526297849923</v>
      </c>
      <c r="B708" s="0">
        <v>0.0069458143245010734</v>
      </c>
      <c r="C708" s="0">
        <v>0.0066528621750819028</v>
      </c>
      <c r="D708" s="0">
        <v>0.006878987844049389</v>
      </c>
      <c r="E708" s="0">
        <v>0.007877768884453018</v>
      </c>
      <c r="F708" s="0">
        <v>0.010739677751673804</v>
      </c>
    </row>
    <row r="709">
      <c r="A709" s="0">
        <v>0.0071125028613674476</v>
      </c>
      <c r="B709" s="0">
        <v>0.0079940014712145402</v>
      </c>
      <c r="C709" s="0">
        <v>0.0081465156540019498</v>
      </c>
      <c r="D709" s="0">
        <v>0.0084719364979112897</v>
      </c>
      <c r="E709" s="0">
        <v>0.009577956740689203</v>
      </c>
      <c r="F709" s="0">
        <v>0.012588663881082131</v>
      </c>
    </row>
    <row r="710">
      <c r="A710" s="0">
        <v>0.0049296086045626068</v>
      </c>
      <c r="B710" s="0">
        <v>0.0056799768174510892</v>
      </c>
      <c r="C710" s="0">
        <v>0.005603602461569504</v>
      </c>
      <c r="D710" s="0">
        <v>0.0058727882730459828</v>
      </c>
      <c r="E710" s="0">
        <v>0.0070635245633198732</v>
      </c>
      <c r="F710" s="0">
        <v>0.010417887728625064</v>
      </c>
    </row>
    <row r="711">
      <c r="A711" s="0">
        <v>0.0045461075210144527</v>
      </c>
      <c r="B711" s="0">
        <v>0.0061441699383889825</v>
      </c>
      <c r="C711" s="0">
        <v>0.0064940997718033466</v>
      </c>
      <c r="D711" s="0">
        <v>0.0068919119789794536</v>
      </c>
      <c r="E711" s="0">
        <v>0.0082029625438187325</v>
      </c>
      <c r="F711" s="0">
        <v>0.011714706537024101</v>
      </c>
    </row>
    <row r="712">
      <c r="A712" s="0">
        <v>0.0045794941844318846</v>
      </c>
      <c r="B712" s="0">
        <v>0.006209037282450508</v>
      </c>
      <c r="C712" s="0">
        <v>0.0065477118363778813</v>
      </c>
      <c r="D712" s="0">
        <v>0.0069755479908088867</v>
      </c>
      <c r="E712" s="0">
        <v>0.0083890097796282259</v>
      </c>
      <c r="F712" s="0">
        <v>0.012112729642934555</v>
      </c>
    </row>
    <row r="713">
      <c r="A713" s="0">
        <v>0.0047257386155232124</v>
      </c>
      <c r="B713" s="0">
        <v>0.0067742036281115206</v>
      </c>
      <c r="C713" s="0">
        <v>0.0072185545090512962</v>
      </c>
      <c r="D713" s="0">
        <v>0.0076471301022003699</v>
      </c>
      <c r="E713" s="0">
        <v>0.0090712254707365821</v>
      </c>
      <c r="F713" s="0">
        <v>0.012814687725741592</v>
      </c>
    </row>
    <row r="714">
      <c r="A714" s="0">
        <v>0.0050435261882645858</v>
      </c>
      <c r="B714" s="0">
        <v>0.0077399028187965582</v>
      </c>
      <c r="C714" s="0">
        <v>0.0083896358206175595</v>
      </c>
      <c r="D714" s="0">
        <v>0.0088796356594652102</v>
      </c>
      <c r="E714" s="0">
        <v>0.010431968188007913</v>
      </c>
      <c r="F714" s="0">
        <v>0.014404194470587346</v>
      </c>
    </row>
    <row r="715">
      <c r="A715" s="0">
        <v>0.0051923534804986064</v>
      </c>
      <c r="B715" s="0">
        <v>0.0073955521272221075</v>
      </c>
      <c r="C715" s="0">
        <v>0.0076149206076387005</v>
      </c>
      <c r="D715" s="0">
        <v>0.0079886152220709303</v>
      </c>
      <c r="E715" s="0">
        <v>0.0095700227562610998</v>
      </c>
      <c r="F715" s="0">
        <v>0.013739578987041113</v>
      </c>
    </row>
    <row r="716">
      <c r="A716" s="0">
        <v>0.0055949627758748281</v>
      </c>
      <c r="B716" s="0">
        <v>0.0064776815347920916</v>
      </c>
      <c r="C716" s="0">
        <v>0.0068467222177767545</v>
      </c>
      <c r="D716" s="0">
        <v>0.0074382014899560811</v>
      </c>
      <c r="E716" s="0">
        <v>0.0090133844082025578</v>
      </c>
      <c r="F716" s="0">
        <v>0.012906670668355241</v>
      </c>
    </row>
    <row r="717">
      <c r="A717" s="0">
        <v>0.0055949627758748281</v>
      </c>
      <c r="B717" s="0">
        <v>0.0064776815347920916</v>
      </c>
      <c r="C717" s="0">
        <v>0.0068467222177767545</v>
      </c>
      <c r="D717" s="0">
        <v>0.0074382014899560811</v>
      </c>
      <c r="E717" s="0">
        <v>0.0090133844082025578</v>
      </c>
      <c r="F717" s="0">
        <v>0.012906670668355241</v>
      </c>
    </row>
    <row r="718">
      <c r="A718" s="0">
        <v>0.0052289263638796001</v>
      </c>
      <c r="B718" s="0">
        <v>0.0063911186990813634</v>
      </c>
      <c r="C718" s="0">
        <v>0.006809057591477298</v>
      </c>
      <c r="D718" s="0">
        <v>0.0073300543560610529</v>
      </c>
      <c r="E718" s="0">
        <v>0.0087509708484354073</v>
      </c>
      <c r="F718" s="0">
        <v>0.012364489751814879</v>
      </c>
    </row>
    <row r="719">
      <c r="A719" s="0">
        <v>0.0054684271281031111</v>
      </c>
      <c r="B719" s="0">
        <v>0.0059995626391515511</v>
      </c>
      <c r="C719" s="0">
        <v>0.0062463600731783933</v>
      </c>
      <c r="D719" s="0">
        <v>0.0068565645406615987</v>
      </c>
      <c r="E719" s="0">
        <v>0.0085127790311559596</v>
      </c>
      <c r="F719" s="0">
        <v>0.012584822692622656</v>
      </c>
    </row>
    <row r="720">
      <c r="A720" s="0">
        <v>0.0056629304784559294</v>
      </c>
      <c r="B720" s="0">
        <v>0.0062575036872885015</v>
      </c>
      <c r="C720" s="0">
        <v>0.0068137335714548442</v>
      </c>
      <c r="D720" s="0">
        <v>0.0075430313002521248</v>
      </c>
      <c r="E720" s="0">
        <v>0.0091801367323816607</v>
      </c>
      <c r="F720" s="0">
        <v>0.013063971575326738</v>
      </c>
    </row>
    <row r="721">
      <c r="A721" s="0">
        <v>0.0054197423053811006</v>
      </c>
      <c r="B721" s="0">
        <v>0.0063545927637228827</v>
      </c>
      <c r="C721" s="0">
        <v>0.006847476349170753</v>
      </c>
      <c r="D721" s="0">
        <v>0.0075237459207812916</v>
      </c>
      <c r="E721" s="0">
        <v>0.009199908330061202</v>
      </c>
      <c r="F721" s="0">
        <v>0.01324664702473159</v>
      </c>
    </row>
    <row r="722">
      <c r="A722" s="0">
        <v>0.005760287701163231</v>
      </c>
      <c r="B722" s="0">
        <v>0.0064700603307472626</v>
      </c>
      <c r="C722" s="0">
        <v>0.006767629156950207</v>
      </c>
      <c r="D722" s="0">
        <v>0.0072296077108667898</v>
      </c>
      <c r="E722" s="0">
        <v>0.0084871985310554007</v>
      </c>
      <c r="F722" s="0">
        <v>0.011755230245678506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2"/>
  <sheetViews>
    <sheetView topLeftCell="A10" workbookViewId="0">
      <selection activeCell="D40" sqref="D40"/>
    </sheetView>
  </sheetViews>
  <sheetFormatPr defaultRowHeight="15"/>
  <cols>
    <col min="1" max="1" width="16.42578125" customWidth="true"/>
    <col min="2" max="2" width="16.42578125" customWidth="true"/>
    <col min="3" max="3" width="16.42578125" customWidth="true"/>
    <col min="4" max="4" width="16.42578125" customWidth="true"/>
    <col min="5" max="5" width="16.42578125" customWidth="true"/>
    <col min="6" max="6" width="16.42578125" customWidth="true"/>
  </cols>
  <sheetData>
    <row r="1">
      <c r="A1" s="0">
        <v>0.0013687571296493312</v>
      </c>
      <c r="B1" s="0">
        <v>0.00092080349200829997</v>
      </c>
      <c r="C1" s="0">
        <v>0.00098050418537140582</v>
      </c>
      <c r="D1" s="0">
        <v>0.00098996753555462974</v>
      </c>
      <c r="E1" s="0">
        <v>0.00079892401629277215</v>
      </c>
      <c r="F1" s="0">
        <v>0.00027983430255614644</v>
      </c>
    </row>
    <row r="2">
      <c r="A2" s="0">
        <v>-0.00059506908511272605</v>
      </c>
      <c r="B2" s="0">
        <v>-0.00011591423359282732</v>
      </c>
      <c r="C2" s="0">
        <v>2.1334678066788071e-05</v>
      </c>
      <c r="D2" s="0">
        <v>6.2430356150139366e-05</v>
      </c>
      <c r="E2" s="0">
        <v>0.0001674355130408603</v>
      </c>
      <c r="F2" s="0">
        <v>0.00039467914280708755</v>
      </c>
    </row>
    <row r="3">
      <c r="A3" s="0">
        <v>-0.00040876641082290832</v>
      </c>
      <c r="B3" s="0">
        <v>-0.00055860698452222385</v>
      </c>
      <c r="C3" s="0">
        <v>-0.0005368320990305972</v>
      </c>
      <c r="D3" s="0">
        <v>-0.00045769215518830231</v>
      </c>
      <c r="E3" s="0">
        <v>-0.0003163736532646802</v>
      </c>
      <c r="F3" s="0">
        <v>-5.1036751360013233e-05</v>
      </c>
    </row>
    <row r="4">
      <c r="A4" s="0">
        <v>-8.190320760304709e-05</v>
      </c>
      <c r="B4" s="0">
        <v>0.00018853113502460828</v>
      </c>
      <c r="C4" s="0">
        <v>0.00023094969048092356</v>
      </c>
      <c r="D4" s="0">
        <v>0.00018819705301027778</v>
      </c>
      <c r="E4" s="0">
        <v>0.0001106433798640713</v>
      </c>
      <c r="F4" s="0">
        <v>-2.5217069361149758e-05</v>
      </c>
    </row>
    <row r="5">
      <c r="A5" s="0">
        <v>-0.00013860950951276318</v>
      </c>
      <c r="B5" s="0">
        <v>-9.2102197033282207e-05</v>
      </c>
      <c r="C5" s="0">
        <v>-0.00010139557237135582</v>
      </c>
      <c r="D5" s="0">
        <v>-0.00010766675007697207</v>
      </c>
      <c r="E5" s="0">
        <v>-9.8378407483293295e-05</v>
      </c>
      <c r="F5" s="0">
        <v>-6.4056772388548788e-05</v>
      </c>
    </row>
    <row r="6">
      <c r="A6" s="0">
        <v>0.0006336076809223129</v>
      </c>
      <c r="B6" s="0">
        <v>0.00016589875145307104</v>
      </c>
      <c r="C6" s="0">
        <v>-0.00011288304375032393</v>
      </c>
      <c r="D6" s="0">
        <v>-0.00020909215612176929</v>
      </c>
      <c r="E6" s="0">
        <v>-0.00029519788782020329</v>
      </c>
      <c r="F6" s="0">
        <v>-0.00041549681173305708</v>
      </c>
    </row>
    <row r="7">
      <c r="A7" s="0">
        <v>-0.00093720855824891425</v>
      </c>
      <c r="B7" s="0">
        <v>-0.00073429498261198128</v>
      </c>
      <c r="C7" s="0">
        <v>-0.00084433499883464908</v>
      </c>
      <c r="D7" s="0">
        <v>-0.00080816316914357478</v>
      </c>
      <c r="E7" s="0">
        <v>-0.00051696755276838674</v>
      </c>
      <c r="F7" s="0">
        <v>0.00017722032058742343</v>
      </c>
    </row>
    <row r="8">
      <c r="A8" s="0">
        <v>0.00010284388011574941</v>
      </c>
      <c r="B8" s="0">
        <v>-5.3243291974577889e-05</v>
      </c>
      <c r="C8" s="0">
        <v>-0.00020151176013612909</v>
      </c>
      <c r="D8" s="0">
        <v>-0.00022424194792758367</v>
      </c>
      <c r="E8" s="0">
        <v>-0.00016408177812670538</v>
      </c>
      <c r="F8" s="0">
        <v>3.479018491757413e-06</v>
      </c>
    </row>
    <row r="9">
      <c r="A9" s="0">
        <v>-0.00011783202529150327</v>
      </c>
      <c r="B9" s="0">
        <v>4.0885737243381848e-05</v>
      </c>
      <c r="C9" s="0">
        <v>9.9449998831400988e-05</v>
      </c>
      <c r="D9" s="0">
        <v>0.00010376922465286237</v>
      </c>
      <c r="E9" s="0">
        <v>9.8337820059281322e-05</v>
      </c>
      <c r="F9" s="0">
        <v>8.4353614404147903e-05</v>
      </c>
    </row>
    <row r="10">
      <c r="A10" s="0">
        <v>-3.1029944843607993e-06</v>
      </c>
      <c r="B10" s="0">
        <v>1.8254303626071e-05</v>
      </c>
      <c r="C10" s="0">
        <v>1.7678982465740845e-06</v>
      </c>
      <c r="D10" s="0">
        <v>-3.5220744309755192e-05</v>
      </c>
      <c r="E10" s="0">
        <v>-0.00010807072240189008</v>
      </c>
      <c r="F10" s="0">
        <v>-0.0002418089966347986</v>
      </c>
    </row>
    <row r="11">
      <c r="A11" s="0">
        <v>2.1054028426018001e-05</v>
      </c>
      <c r="B11" s="0">
        <v>-5.50425955297279e-05</v>
      </c>
      <c r="C11" s="0">
        <v>-0.00013217822295987641</v>
      </c>
      <c r="D11" s="0">
        <v>-0.00012588753605202035</v>
      </c>
      <c r="E11" s="0">
        <v>-4.4599944112849732e-05</v>
      </c>
      <c r="F11" s="0">
        <v>0.00014379063273465414</v>
      </c>
    </row>
    <row r="12">
      <c r="A12" s="0">
        <v>-8.081202594582837e-05</v>
      </c>
      <c r="B12" s="0">
        <v>0.00010187552298127761</v>
      </c>
      <c r="C12" s="0">
        <v>7.507156445483304e-05</v>
      </c>
      <c r="D12" s="0">
        <v>6.0106023002721998e-05</v>
      </c>
      <c r="E12" s="0">
        <v>0.00010845592257147096</v>
      </c>
      <c r="F12" s="0">
        <v>0.00024495995087379929</v>
      </c>
    </row>
    <row r="13">
      <c r="A13" s="0">
        <v>0.00017087303432796602</v>
      </c>
      <c r="B13" s="0">
        <v>-0.0002945149982322981</v>
      </c>
      <c r="C13" s="0">
        <v>-0.00022137720524737642</v>
      </c>
      <c r="D13" s="0">
        <v>-0.00011348094857333013</v>
      </c>
      <c r="E13" s="0">
        <v>-5.6349740885891508e-05</v>
      </c>
      <c r="F13" s="0">
        <v>-4.6880408409097352e-05</v>
      </c>
    </row>
    <row r="14">
      <c r="A14" s="0">
        <v>-0.00029738561988856826</v>
      </c>
      <c r="B14" s="0">
        <v>-0.00034520184804671256</v>
      </c>
      <c r="C14" s="0">
        <v>-7.4034681442652905e-05</v>
      </c>
      <c r="D14" s="0">
        <v>7.2075176967903443e-05</v>
      </c>
      <c r="E14" s="0">
        <v>0.00013692605936581337</v>
      </c>
      <c r="F14" s="0">
        <v>0.00013767411234984206</v>
      </c>
    </row>
    <row r="15">
      <c r="A15" s="0">
        <v>-0.00027785813284149363</v>
      </c>
      <c r="B15" s="0">
        <v>-0.00011692172845115256</v>
      </c>
      <c r="C15" s="0">
        <v>-0.00025174102590180131</v>
      </c>
      <c r="D15" s="0">
        <v>-0.00033755942655239873</v>
      </c>
      <c r="E15" s="0">
        <v>-0.00035956461846276683</v>
      </c>
      <c r="F15" s="0">
        <v>-0.00030559853377146867</v>
      </c>
    </row>
    <row r="16">
      <c r="A16" s="0">
        <v>-2.7075552041712359e-05</v>
      </c>
      <c r="B16" s="0">
        <v>-0.00034836495969903236</v>
      </c>
      <c r="C16" s="0">
        <v>-0.00033476610975897297</v>
      </c>
      <c r="D16" s="0">
        <v>-0.00026772985954819084</v>
      </c>
      <c r="E16" s="0">
        <v>-0.0002049757074494285</v>
      </c>
      <c r="F16" s="0">
        <v>-0.00012868793076314944</v>
      </c>
    </row>
    <row r="17">
      <c r="A17" s="0">
        <v>6.536643337951703e-05</v>
      </c>
      <c r="B17" s="0">
        <v>-0.00016624302417668491</v>
      </c>
      <c r="C17" s="0">
        <v>-0.00015091883919866184</v>
      </c>
      <c r="D17" s="0">
        <v>-9.9319653149923526e-05</v>
      </c>
      <c r="E17" s="0">
        <v>-5.2198857852181479e-05</v>
      </c>
      <c r="F17" s="0">
        <v>6.9548906470734417e-07</v>
      </c>
    </row>
    <row r="18">
      <c r="A18" s="0">
        <v>-0.00085906763385550783</v>
      </c>
      <c r="B18" s="0">
        <v>-0.00090147818410846875</v>
      </c>
      <c r="C18" s="0">
        <v>-0.0011396122789501181</v>
      </c>
      <c r="D18" s="0">
        <v>-0.001203746119323279</v>
      </c>
      <c r="E18" s="0">
        <v>-0.0011096183081532943</v>
      </c>
      <c r="F18" s="0">
        <v>-0.00077986969337388162</v>
      </c>
    </row>
    <row r="19">
      <c r="A19" s="0">
        <v>-0.00010402835405486088</v>
      </c>
      <c r="B19" s="0">
        <v>-0.00034408547144849921</v>
      </c>
      <c r="C19" s="0">
        <v>-0.00057590212265901802</v>
      </c>
      <c r="D19" s="0">
        <v>-0.00059565090351847844</v>
      </c>
      <c r="E19" s="0">
        <v>-0.0004567659037948979</v>
      </c>
      <c r="F19" s="0">
        <v>-9.5388862197960667e-05</v>
      </c>
    </row>
    <row r="20">
      <c r="A20" s="0">
        <v>-9.1120685246040556e-05</v>
      </c>
      <c r="B20" s="0">
        <v>1.9769197177131603e-05</v>
      </c>
      <c r="C20" s="0">
        <v>0.00011838659866610091</v>
      </c>
      <c r="D20" s="0">
        <v>0.00015484097626378146</v>
      </c>
      <c r="E20" s="0">
        <v>0.00017394001493394734</v>
      </c>
      <c r="F20" s="0">
        <v>0.00018174087523450261</v>
      </c>
    </row>
    <row r="21">
      <c r="A21" s="0">
        <v>6.543646101279943e-05</v>
      </c>
      <c r="B21" s="0">
        <v>-1.5407341819581588e-05</v>
      </c>
      <c r="C21" s="0">
        <v>1.0600669020185971e-05</v>
      </c>
      <c r="D21" s="0">
        <v>2.8197924167444599e-05</v>
      </c>
      <c r="E21" s="0">
        <v>1.9615528439070884e-05</v>
      </c>
      <c r="F21" s="0">
        <v>-2.3350616576031658e-05</v>
      </c>
    </row>
    <row r="22">
      <c r="A22" s="0">
        <v>-0.0019967074792268114</v>
      </c>
      <c r="B22" s="0">
        <v>-0.0012961673666122137</v>
      </c>
      <c r="C22" s="0">
        <v>-0.0010270377960005586</v>
      </c>
      <c r="D22" s="0">
        <v>-0.0009439693519774639</v>
      </c>
      <c r="E22" s="0">
        <v>-0.00080108823718064159</v>
      </c>
      <c r="F22" s="0">
        <v>-0.00048185709917913933</v>
      </c>
    </row>
    <row r="23">
      <c r="A23" s="0">
        <v>-0.00049558168635412125</v>
      </c>
      <c r="B23" s="0">
        <v>-0.00042011590822313427</v>
      </c>
      <c r="C23" s="0">
        <v>-0.00042533289286581649</v>
      </c>
      <c r="D23" s="0">
        <v>-0.00039372898469568901</v>
      </c>
      <c r="E23" s="0">
        <v>-0.0002771860005410659</v>
      </c>
      <c r="F23" s="0">
        <v>-1.4672967672747783e-05</v>
      </c>
    </row>
    <row r="24">
      <c r="A24" s="0">
        <v>0.00030894276146450211</v>
      </c>
      <c r="B24" s="0">
        <v>0.00042398693180757674</v>
      </c>
      <c r="C24" s="0">
        <v>0.00064888244989948912</v>
      </c>
      <c r="D24" s="0">
        <v>0.00068542199191083675</v>
      </c>
      <c r="E24" s="0">
        <v>0.00055894831868770478</v>
      </c>
      <c r="F24" s="0">
        <v>0.00020140937862136998</v>
      </c>
    </row>
    <row r="25">
      <c r="A25" s="0">
        <v>0.00036154159345794246</v>
      </c>
      <c r="B25" s="0">
        <v>6.4520773902058959e-05</v>
      </c>
      <c r="C25" s="0">
        <v>-7.2683023302856642e-05</v>
      </c>
      <c r="D25" s="0">
        <v>-0.00014406050835763518</v>
      </c>
      <c r="E25" s="0">
        <v>-0.00027151164753600604</v>
      </c>
      <c r="F25" s="0">
        <v>-0.00051050781348504354</v>
      </c>
    </row>
    <row r="26">
      <c r="A26" s="0">
        <v>2.6553317433883339e-05</v>
      </c>
      <c r="B26" s="0">
        <v>0.00017411162480099329</v>
      </c>
      <c r="C26" s="0">
        <v>0.00016321108300873521</v>
      </c>
      <c r="D26" s="0">
        <v>0.00013345932223006451</v>
      </c>
      <c r="E26" s="0">
        <v>0.00011264632112895079</v>
      </c>
      <c r="F26" s="0">
        <v>9.5280134108789716e-05</v>
      </c>
    </row>
    <row r="27">
      <c r="A27" s="0">
        <v>0.00053958799493954851</v>
      </c>
      <c r="B27" s="0">
        <v>0.00022843302499094692</v>
      </c>
      <c r="C27" s="0">
        <v>7.7733455373346638e-05</v>
      </c>
      <c r="D27" s="0">
        <v>5.1338041943037316e-05</v>
      </c>
      <c r="E27" s="0">
        <v>5.3586563922236596e-05</v>
      </c>
      <c r="F27" s="0">
        <v>7.0471226074932114e-05</v>
      </c>
    </row>
    <row r="28">
      <c r="A28" s="0">
        <v>-5.176688564845211e-05</v>
      </c>
      <c r="B28" s="0">
        <v>0.00010158559946561729</v>
      </c>
      <c r="C28" s="0">
        <v>0.00010285465634962687</v>
      </c>
      <c r="D28" s="0">
        <v>8.4407607427422482e-05</v>
      </c>
      <c r="E28" s="0">
        <v>8.1998566116056604e-05</v>
      </c>
      <c r="F28" s="0">
        <v>9.8913473456078982e-05</v>
      </c>
    </row>
    <row r="29">
      <c r="A29" s="0">
        <v>-0.00017363723192843905</v>
      </c>
      <c r="B29" s="0">
        <v>0.00024781430102149143</v>
      </c>
      <c r="C29" s="0">
        <v>0.00028753256086690854</v>
      </c>
      <c r="D29" s="0">
        <v>0.00024141802864970086</v>
      </c>
      <c r="E29" s="0">
        <v>0.00020565328249492337</v>
      </c>
      <c r="F29" s="0">
        <v>0.00017764750940476443</v>
      </c>
    </row>
    <row r="30">
      <c r="A30" s="0">
        <v>0.00030865486806688769</v>
      </c>
      <c r="B30" s="0">
        <v>3.6778896595084098e-05</v>
      </c>
      <c r="C30" s="0">
        <v>0.00014330759380983688</v>
      </c>
      <c r="D30" s="0">
        <v>0.00021300610216784532</v>
      </c>
      <c r="E30" s="0">
        <v>0.00018976087816621051</v>
      </c>
      <c r="F30" s="0">
        <v>4.3820384932141687e-05</v>
      </c>
    </row>
    <row r="31">
      <c r="A31" s="0">
        <v>2.5790350907370363e-05</v>
      </c>
      <c r="B31" s="0">
        <v>3.5133431061304399e-06</v>
      </c>
      <c r="C31" s="0">
        <v>-9.9842200161001649e-06</v>
      </c>
      <c r="D31" s="0">
        <v>-5.699085806089299e-06</v>
      </c>
      <c r="E31" s="0">
        <v>1.407281283742623e-05</v>
      </c>
      <c r="F31" s="0">
        <v>5.6052882250946789e-05</v>
      </c>
    </row>
    <row r="32">
      <c r="A32" s="0">
        <v>6.7180295256659417e-05</v>
      </c>
      <c r="B32" s="0">
        <v>-7.7408890075729431e-05</v>
      </c>
      <c r="C32" s="0">
        <v>-0.00016902746356220466</v>
      </c>
      <c r="D32" s="0">
        <v>-0.00019913525164767798</v>
      </c>
      <c r="E32" s="0">
        <v>-0.00021973577778983122</v>
      </c>
      <c r="F32" s="0">
        <v>-0.00023754663484048394</v>
      </c>
    </row>
    <row r="33">
      <c r="A33" s="0">
        <v>5.1634175982272212e-05</v>
      </c>
      <c r="B33" s="0">
        <v>-7.8554665612906582e-06</v>
      </c>
      <c r="C33" s="0">
        <v>-3.96777504931764e-05</v>
      </c>
      <c r="D33" s="0">
        <v>-3.1735447869878086e-05</v>
      </c>
      <c r="E33" s="0">
        <v>7.0115648214755244e-06</v>
      </c>
      <c r="F33" s="0">
        <v>8.9761808294716583e-05</v>
      </c>
    </row>
    <row r="34">
      <c r="A34" s="0">
        <v>-4.7783412234631006e-06</v>
      </c>
      <c r="B34" s="0">
        <v>-4.167156692361923e-05</v>
      </c>
      <c r="C34" s="0">
        <v>3.3904068772211415e-05</v>
      </c>
      <c r="D34" s="0">
        <v>4.4481237679784569e-05</v>
      </c>
      <c r="E34" s="0">
        <v>-2.5468247719900861e-05</v>
      </c>
      <c r="F34" s="0">
        <v>-0.00020620358451486909</v>
      </c>
    </row>
    <row r="35">
      <c r="A35" s="0">
        <v>0.00024220558381280594</v>
      </c>
      <c r="B35" s="0">
        <v>9.9687683108522218e-05</v>
      </c>
      <c r="C35" s="0">
        <v>0.00014564636179943691</v>
      </c>
      <c r="D35" s="0">
        <v>0.00018481945339644118</v>
      </c>
      <c r="E35" s="0">
        <v>0.00019050311389401386</v>
      </c>
      <c r="F35" s="0">
        <v>0.00015137555042455536</v>
      </c>
    </row>
    <row r="36">
      <c r="A36" s="0">
        <v>-0.00038088597803508789</v>
      </c>
      <c r="B36" s="0">
        <v>4.6083420821296794e-05</v>
      </c>
      <c r="C36" s="0">
        <v>0.00017473234068283994</v>
      </c>
      <c r="D36" s="0">
        <v>0.00014379270466754329</v>
      </c>
      <c r="E36" s="0">
        <v>4.9431345774120228e-05</v>
      </c>
      <c r="F36" s="0">
        <v>-0.00013015748793495513</v>
      </c>
    </row>
    <row r="37">
      <c r="A37" s="0">
        <v>0.0011156854882410291</v>
      </c>
      <c r="B37" s="0">
        <v>0.00090508051250960675</v>
      </c>
      <c r="C37" s="0">
        <v>0.00093952783282828106</v>
      </c>
      <c r="D37" s="0">
        <v>0.00091526442834202054</v>
      </c>
      <c r="E37" s="0">
        <v>0.00073893790781354163</v>
      </c>
      <c r="F37" s="0">
        <v>0.00030240175484713694</v>
      </c>
    </row>
    <row r="38">
      <c r="A38" s="0">
        <v>-3.3582427479993127e-05</v>
      </c>
      <c r="B38" s="0">
        <v>2.2722349615242332e-05</v>
      </c>
      <c r="C38" s="0">
        <v>7.2675823329454436e-05</v>
      </c>
      <c r="D38" s="0">
        <v>6.4962482223485107e-05</v>
      </c>
      <c r="E38" s="0">
        <v>4.944505788515019e-06</v>
      </c>
      <c r="F38" s="0">
        <v>-0.00013004280264339307</v>
      </c>
    </row>
    <row r="39">
      <c r="A39" s="0">
        <v>-1.8213435020841828e-05</v>
      </c>
      <c r="B39" s="0">
        <v>1.0673120721671481e-06</v>
      </c>
      <c r="C39" s="0">
        <v>-9.3046854143026547e-05</v>
      </c>
      <c r="D39" s="0">
        <v>-0.00012317239517303791</v>
      </c>
      <c r="E39" s="0">
        <v>-8.9349303073665842e-05</v>
      </c>
      <c r="F39" s="0">
        <v>2.7177946916832896e-05</v>
      </c>
    </row>
    <row r="40">
      <c r="A40" s="0">
        <v>-0.00010371375163230334</v>
      </c>
      <c r="B40" s="0">
        <v>0.00017307966608304248</v>
      </c>
      <c r="C40" s="0">
        <v>0.00030078645415521771</v>
      </c>
      <c r="D40" s="0">
        <v>0.00032545664504609467</v>
      </c>
      <c r="E40" s="0">
        <v>0.00033167356131387493</v>
      </c>
      <c r="F40" s="0">
        <v>0.00032217957391270785</v>
      </c>
    </row>
    <row r="41">
      <c r="A41" s="0">
        <v>3.5427638098196879e-05</v>
      </c>
      <c r="B41" s="0">
        <v>-3.7374046424377971e-05</v>
      </c>
      <c r="C41" s="0">
        <v>-8.9705592542954626e-05</v>
      </c>
      <c r="D41" s="0">
        <v>-0.00010376928868793128</v>
      </c>
      <c r="E41" s="0">
        <v>-0.00010412857861419322</v>
      </c>
      <c r="F41" s="0">
        <v>-9.0221782812115181e-05</v>
      </c>
    </row>
    <row r="42">
      <c r="A42" s="0">
        <v>-4.6694607147873546e-05</v>
      </c>
      <c r="B42" s="0">
        <v>1.8735267231534403e-05</v>
      </c>
      <c r="C42" s="0">
        <v>6.2964022456216129e-06</v>
      </c>
      <c r="D42" s="0">
        <v>-2.543044731254801e-05</v>
      </c>
      <c r="E42" s="0">
        <v>-7.4915392021729366e-05</v>
      </c>
      <c r="F42" s="0">
        <v>-0.00015672726730468767</v>
      </c>
    </row>
    <row r="43">
      <c r="A43" s="0">
        <v>6.0298716155711418e-05</v>
      </c>
      <c r="B43" s="0">
        <v>-0.00013177377596953338</v>
      </c>
      <c r="C43" s="0">
        <v>-0.00012989975667815346</v>
      </c>
      <c r="D43" s="0">
        <v>-8.3155179821554903e-05</v>
      </c>
      <c r="E43" s="0">
        <v>-2.1176738044810517e-05</v>
      </c>
      <c r="F43" s="0">
        <v>7.3276557577758861e-05</v>
      </c>
    </row>
    <row r="44">
      <c r="A44" s="0">
        <v>-0.0001058523620141999</v>
      </c>
      <c r="B44" s="0">
        <v>5.8533231793132801e-05</v>
      </c>
      <c r="C44" s="0">
        <v>0.0001395412770846538</v>
      </c>
      <c r="D44" s="0">
        <v>0.00014892692492879389</v>
      </c>
      <c r="E44" s="0">
        <v>0.00013295079743071841</v>
      </c>
      <c r="F44" s="0">
        <v>8.7335976684151106e-05</v>
      </c>
    </row>
    <row r="45">
      <c r="A45" s="0">
        <v>0.00013473405930471832</v>
      </c>
      <c r="B45" s="0">
        <v>-6.1184798866062429e-05</v>
      </c>
      <c r="C45" s="0">
        <v>-6.254301494667408e-05</v>
      </c>
      <c r="D45" s="0">
        <v>-3.1766436973314216e-05</v>
      </c>
      <c r="E45" s="0">
        <v>-1.0213259521246743e-05</v>
      </c>
      <c r="F45" s="0">
        <v>2.225920545037563e-06</v>
      </c>
    </row>
    <row r="46">
      <c r="A46" s="0">
        <v>-3.9037907635250391e-05</v>
      </c>
      <c r="B46" s="0">
        <v>7.0082385969831573e-05</v>
      </c>
      <c r="C46" s="0">
        <v>0.00010492873350848725</v>
      </c>
      <c r="D46" s="0">
        <v>0.00010534903987938909</v>
      </c>
      <c r="E46" s="0">
        <v>0.00010079192390470559</v>
      </c>
      <c r="F46" s="0">
        <v>9.0642522275766191e-05</v>
      </c>
    </row>
    <row r="47">
      <c r="A47" s="0">
        <v>2.5450465550302948e-07</v>
      </c>
      <c r="B47" s="0">
        <v>-3.3299220823582165e-06</v>
      </c>
      <c r="C47" s="0">
        <v>-2.6335308474026431e-05</v>
      </c>
      <c r="D47" s="0">
        <v>-2.0395016987681536e-05</v>
      </c>
      <c r="E47" s="0">
        <v>2.0658721397767699e-05</v>
      </c>
      <c r="F47" s="0">
        <v>0.00011301637518507102</v>
      </c>
    </row>
    <row r="48">
      <c r="A48" s="0">
        <v>-0.00017038522141331336</v>
      </c>
      <c r="B48" s="0">
        <v>9.1350975840238935e-05</v>
      </c>
      <c r="C48" s="0">
        <v>0.0001104108582270294</v>
      </c>
      <c r="D48" s="0">
        <v>9.4915039930830447e-05</v>
      </c>
      <c r="E48" s="0">
        <v>0.00011447206628563411</v>
      </c>
      <c r="F48" s="0">
        <v>0.00018513810054053559</v>
      </c>
    </row>
    <row r="49">
      <c r="A49" s="0">
        <v>-0.0011502416082528333</v>
      </c>
      <c r="B49" s="0">
        <v>-0.00064768487451994511</v>
      </c>
      <c r="C49" s="0">
        <v>-0.00044371141016257692</v>
      </c>
      <c r="D49" s="0">
        <v>-0.00040579752190114671</v>
      </c>
      <c r="E49" s="0">
        <v>-0.00037514777528836751</v>
      </c>
      <c r="F49" s="0">
        <v>-0.00030468803215837753</v>
      </c>
    </row>
    <row r="50">
      <c r="A50" s="0">
        <v>2.7134434045436584e-06</v>
      </c>
      <c r="B50" s="0">
        <v>-2.8511141997866751e-06</v>
      </c>
      <c r="C50" s="0">
        <v>3.6890965517538676e-06</v>
      </c>
      <c r="D50" s="0">
        <v>6.1842069478956763e-06</v>
      </c>
      <c r="E50" s="0">
        <v>3.5763327418669721e-06</v>
      </c>
      <c r="F50" s="0">
        <v>-5.6487608239494391e-06</v>
      </c>
    </row>
    <row r="51">
      <c r="A51" s="0">
        <v>6.8713223691098391e-05</v>
      </c>
      <c r="B51" s="0">
        <v>-0.00014476006177413514</v>
      </c>
      <c r="C51" s="0">
        <v>-0.00031238531580544265</v>
      </c>
      <c r="D51" s="0">
        <v>-0.00033446637974405419</v>
      </c>
      <c r="E51" s="0">
        <v>-0.00026808886739362187</v>
      </c>
      <c r="F51" s="0">
        <v>-8.5072218678337863e-05</v>
      </c>
    </row>
    <row r="52">
      <c r="A52" s="0">
        <v>-0.00011178484360086643</v>
      </c>
      <c r="B52" s="0">
        <v>-6.0431179913819633e-05</v>
      </c>
      <c r="C52" s="0">
        <v>1.9038766934889595e-05</v>
      </c>
      <c r="D52" s="0">
        <v>3.0181430353881655e-05</v>
      </c>
      <c r="E52" s="0">
        <v>-1.4572168352690318e-05</v>
      </c>
      <c r="F52" s="0">
        <v>-0.00013144417290768956</v>
      </c>
    </row>
    <row r="53">
      <c r="A53" s="0">
        <v>4.6687049533825076e-05</v>
      </c>
      <c r="B53" s="0">
        <v>-7.0786766185056138e-05</v>
      </c>
      <c r="C53" s="0">
        <v>-0.00017586724104967644</v>
      </c>
      <c r="D53" s="0">
        <v>-0.00020216344143077214</v>
      </c>
      <c r="E53" s="0">
        <v>-0.00018861534065434116</v>
      </c>
      <c r="F53" s="0">
        <v>-0.00012760957046557136</v>
      </c>
    </row>
    <row r="54">
      <c r="A54" s="0">
        <v>-4.9915597794478184e-06</v>
      </c>
      <c r="B54" s="0">
        <v>2.6227913446259798e-05</v>
      </c>
      <c r="C54" s="0">
        <v>7.9967053827650902e-05</v>
      </c>
      <c r="D54" s="0">
        <v>0.00011500706383169024</v>
      </c>
      <c r="E54" s="0">
        <v>0.00015642133111534728</v>
      </c>
      <c r="F54" s="0">
        <v>0.0002167499689083377</v>
      </c>
    </row>
    <row r="55">
      <c r="A55" s="0">
        <v>-0.00025274080641066871</v>
      </c>
      <c r="B55" s="0">
        <v>0.00023035558497287029</v>
      </c>
      <c r="C55" s="0">
        <v>0.000407469879285971</v>
      </c>
      <c r="D55" s="0">
        <v>0.00039420923921974077</v>
      </c>
      <c r="E55" s="0">
        <v>0.00030808987281862044</v>
      </c>
      <c r="F55" s="0">
        <v>0.00012388459711555611</v>
      </c>
    </row>
    <row r="56">
      <c r="A56" s="0">
        <v>-2.5160613307401158e-06</v>
      </c>
      <c r="B56" s="0">
        <v>4.3078563288015403e-06</v>
      </c>
      <c r="C56" s="0">
        <v>-2.0831511477401032e-06</v>
      </c>
      <c r="D56" s="0">
        <v>-2.6358279827734532e-06</v>
      </c>
      <c r="E56" s="0">
        <v>5.3612949622999784e-06</v>
      </c>
      <c r="F56" s="0">
        <v>2.5383101610230996e-05</v>
      </c>
    </row>
    <row r="57">
      <c r="A57" s="0">
        <v>5.8171419154789961e-05</v>
      </c>
      <c r="B57" s="0">
        <v>-8.1921079992011703e-05</v>
      </c>
      <c r="C57" s="0">
        <v>-0.00017244766548323714</v>
      </c>
      <c r="D57" s="0">
        <v>-0.00019420885932837362</v>
      </c>
      <c r="E57" s="0">
        <v>-0.00019239557955885722</v>
      </c>
      <c r="F57" s="0">
        <v>-0.0001652690638714524</v>
      </c>
    </row>
    <row r="58">
      <c r="A58" s="0">
        <v>-2.0910765369294704e-05</v>
      </c>
      <c r="B58" s="0">
        <v>1.3259681677202373e-05</v>
      </c>
      <c r="C58" s="0">
        <v>-2.7402686629748874e-06</v>
      </c>
      <c r="D58" s="0">
        <v>-7.6953634915305491e-06</v>
      </c>
      <c r="E58" s="0">
        <v>8.2373407003996646e-06</v>
      </c>
      <c r="F58" s="0">
        <v>5.3052438461022311e-05</v>
      </c>
    </row>
    <row r="59">
      <c r="A59" s="0">
        <v>0.0010335336562225517</v>
      </c>
      <c r="B59" s="0">
        <v>0.0006288894025051478</v>
      </c>
      <c r="C59" s="0">
        <v>0.00054745196708223115</v>
      </c>
      <c r="D59" s="0">
        <v>0.00054663524763058635</v>
      </c>
      <c r="E59" s="0">
        <v>0.00050548610098109792</v>
      </c>
      <c r="F59" s="0">
        <v>0.00037151870841511947</v>
      </c>
    </row>
    <row r="60">
      <c r="A60" s="0">
        <v>3.2987521364352679e-05</v>
      </c>
      <c r="B60" s="0">
        <v>2.7128042178081735e-05</v>
      </c>
      <c r="C60" s="0">
        <v>-3.999530438215243e-05</v>
      </c>
      <c r="D60" s="0">
        <v>-4.6462572161704019e-05</v>
      </c>
      <c r="E60" s="0">
        <v>1.1235875324755451e-05</v>
      </c>
      <c r="F60" s="0">
        <v>0.00015675530770055401</v>
      </c>
    </row>
    <row r="61">
      <c r="A61" s="0">
        <v>6.6171916233745409e-05</v>
      </c>
      <c r="B61" s="0">
        <v>-5.1985885028513201e-05</v>
      </c>
      <c r="C61" s="0">
        <v>-9.1892173015931111e-06</v>
      </c>
      <c r="D61" s="0">
        <v>3.1699067956768301e-05</v>
      </c>
      <c r="E61" s="0">
        <v>5.4209610815744713e-05</v>
      </c>
      <c r="F61" s="0">
        <v>5.9818568827911534e-05</v>
      </c>
    </row>
    <row r="62">
      <c r="A62" s="0">
        <v>7.9769350377768833e-05</v>
      </c>
      <c r="B62" s="0">
        <v>4.7412171907845746e-05</v>
      </c>
      <c r="C62" s="0">
        <v>4.9417991950281848e-05</v>
      </c>
      <c r="D62" s="0">
        <v>6.1651790653878547e-05</v>
      </c>
      <c r="E62" s="0">
        <v>8.1342957902727497e-05</v>
      </c>
      <c r="F62" s="0">
        <v>0.00011223542920572177</v>
      </c>
    </row>
    <row r="63">
      <c r="A63" s="0">
        <v>-0.00035230684700962578</v>
      </c>
      <c r="B63" s="0">
        <v>-0.00018371806366269949</v>
      </c>
      <c r="C63" s="0">
        <v>-6.1467070843090887e-05</v>
      </c>
      <c r="D63" s="0">
        <v>-3.7689471421666065e-05</v>
      </c>
      <c r="E63" s="0">
        <v>-5.9868722211510461e-05</v>
      </c>
      <c r="F63" s="0">
        <v>-0.00012833014316036145</v>
      </c>
    </row>
    <row r="64">
      <c r="A64" s="0">
        <v>-2.9390658169009543e-05</v>
      </c>
      <c r="B64" s="0">
        <v>-7.2058282796022555e-05</v>
      </c>
      <c r="C64" s="0">
        <v>8.1460010410011607e-06</v>
      </c>
      <c r="D64" s="0">
        <v>3.7929970041990224e-05</v>
      </c>
      <c r="E64" s="0">
        <v>1.2128273441693038e-05</v>
      </c>
      <c r="F64" s="0">
        <v>-8.3001690889525359e-05</v>
      </c>
    </row>
    <row r="65">
      <c r="A65" s="0">
        <v>7.3344229882171819e-05</v>
      </c>
      <c r="B65" s="0">
        <v>1.943625385260328e-05</v>
      </c>
      <c r="C65" s="0">
        <v>2.3231794699193897e-05</v>
      </c>
      <c r="D65" s="0">
        <v>2.27445746742716e-05</v>
      </c>
      <c r="E65" s="0">
        <v>-1.4802918162082346e-07</v>
      </c>
      <c r="F65" s="0">
        <v>-5.7384307985838823e-05</v>
      </c>
    </row>
    <row r="66">
      <c r="A66" s="0">
        <v>0.00014794646525469191</v>
      </c>
      <c r="B66" s="0">
        <v>-0.0002150371843447213</v>
      </c>
      <c r="C66" s="0">
        <v>-0.00032510104824623465</v>
      </c>
      <c r="D66" s="0">
        <v>-0.00029852979095147669</v>
      </c>
      <c r="E66" s="0">
        <v>-0.00021575911219426369</v>
      </c>
      <c r="F66" s="0">
        <v>-5.117374409042974e-05</v>
      </c>
    </row>
    <row r="67">
      <c r="A67" s="0">
        <v>-0.00013755984236125951</v>
      </c>
      <c r="B67" s="0">
        <v>0.00063996623745549153</v>
      </c>
      <c r="C67" s="0">
        <v>0.0007831881454883477</v>
      </c>
      <c r="D67" s="0">
        <v>0.00070781841091030473</v>
      </c>
      <c r="E67" s="0">
        <v>0.00058641601953964007</v>
      </c>
      <c r="F67" s="0">
        <v>0.00038361610977142441</v>
      </c>
    </row>
    <row r="68">
      <c r="A68" s="0">
        <v>-0.00033553137279773715</v>
      </c>
      <c r="B68" s="0">
        <v>0.00024700359385065873</v>
      </c>
      <c r="C68" s="0">
        <v>0.00046073274448639456</v>
      </c>
      <c r="D68" s="0">
        <v>0.00046249877776724513</v>
      </c>
      <c r="E68" s="0">
        <v>0.0004059014074028755</v>
      </c>
      <c r="F68" s="0">
        <v>0.00027873160846658696</v>
      </c>
    </row>
    <row r="69">
      <c r="A69" s="0">
        <v>-0.00030782150262444186</v>
      </c>
      <c r="B69" s="0">
        <v>0.00089659935043838457</v>
      </c>
      <c r="C69" s="0">
        <v>0.0012499693771120535</v>
      </c>
      <c r="D69" s="0">
        <v>0.0011444252588019704</v>
      </c>
      <c r="E69" s="0">
        <v>0.00083602184286305642</v>
      </c>
      <c r="F69" s="0">
        <v>0.00022184446450874279</v>
      </c>
    </row>
    <row r="70">
      <c r="A70" s="0">
        <v>-0.00012251838914634217</v>
      </c>
      <c r="B70" s="0">
        <v>0.00038965372941118792</v>
      </c>
      <c r="C70" s="0">
        <v>0.00056381201456129348</v>
      </c>
      <c r="D70" s="0">
        <v>0.00049478167312160676</v>
      </c>
      <c r="E70" s="0">
        <v>0.00027194821405594066</v>
      </c>
      <c r="F70" s="0">
        <v>-0.00018343136809882699</v>
      </c>
    </row>
    <row r="71">
      <c r="A71" s="0">
        <v>0.00023856453985057757</v>
      </c>
      <c r="B71" s="0">
        <v>0.00038960892905590128</v>
      </c>
      <c r="C71" s="0">
        <v>0.00065100390842540157</v>
      </c>
      <c r="D71" s="0">
        <v>0.00070132612203215733</v>
      </c>
      <c r="E71" s="0">
        <v>0.00058133885245590516</v>
      </c>
      <c r="F71" s="0">
        <v>0.00022621399726041602</v>
      </c>
    </row>
    <row r="72">
      <c r="A72" s="0">
        <v>0.00019492824306682754</v>
      </c>
      <c r="B72" s="0">
        <v>0.00036716538894399076</v>
      </c>
      <c r="C72" s="0">
        <v>0.00050742749153076527</v>
      </c>
      <c r="D72" s="0">
        <v>0.00054341673788409206</v>
      </c>
      <c r="E72" s="0">
        <v>0.00053098825516142978</v>
      </c>
      <c r="F72" s="0">
        <v>0.00045333911939578198</v>
      </c>
    </row>
    <row r="73">
      <c r="A73" s="0">
        <v>3.5198747829701116e-05</v>
      </c>
      <c r="B73" s="0">
        <v>0.00041271785560692553</v>
      </c>
      <c r="C73" s="0">
        <v>0.00053298340701038449</v>
      </c>
      <c r="D73" s="0">
        <v>0.00051456694738120923</v>
      </c>
      <c r="E73" s="0">
        <v>0.00044525258913429011</v>
      </c>
      <c r="F73" s="0">
        <v>0.00029757636445494617</v>
      </c>
    </row>
    <row r="74">
      <c r="A74" s="0">
        <v>0.00067360322098941605</v>
      </c>
      <c r="B74" s="0">
        <v>0.0018770149233603706</v>
      </c>
      <c r="C74" s="0">
        <v>0.0018239379462070826</v>
      </c>
      <c r="D74" s="0">
        <v>0.0014754743167103707</v>
      </c>
      <c r="E74" s="0">
        <v>0.00098038549123193042</v>
      </c>
      <c r="F74" s="0">
        <v>0.00015779196416636221</v>
      </c>
    </row>
    <row r="75">
      <c r="A75" s="0">
        <v>-0.00031296678207237694</v>
      </c>
      <c r="B75" s="0">
        <v>-0.00014016744846361007</v>
      </c>
      <c r="C75" s="0">
        <v>-0.00011021364227632724</v>
      </c>
      <c r="D75" s="0">
        <v>-9.2596256864418969e-05</v>
      </c>
      <c r="E75" s="0">
        <v>-2.4305426058891799e-05</v>
      </c>
      <c r="F75" s="0">
        <v>0.00013130554161744357</v>
      </c>
    </row>
    <row r="76">
      <c r="A76" s="0">
        <v>0.005758510189648694</v>
      </c>
      <c r="B76" s="0">
        <v>0.0046314173125935887</v>
      </c>
      <c r="C76" s="0">
        <v>0.0025074804826631519</v>
      </c>
      <c r="D76" s="0">
        <v>0.001572106140030359</v>
      </c>
      <c r="E76" s="0">
        <v>0.0011318042996550301</v>
      </c>
      <c r="F76" s="0">
        <v>0.00093374068519214842</v>
      </c>
    </row>
    <row r="77">
      <c r="A77" s="0">
        <v>0.0032919150087124191</v>
      </c>
      <c r="B77" s="0">
        <v>0.0029650081054059668</v>
      </c>
      <c r="C77" s="0">
        <v>0.002288263761731614</v>
      </c>
      <c r="D77" s="0">
        <v>0.0018521863070324607</v>
      </c>
      <c r="E77" s="0">
        <v>0.001345998996671427</v>
      </c>
      <c r="F77" s="0">
        <v>0.00050620433602692472</v>
      </c>
    </row>
    <row r="78">
      <c r="A78" s="0">
        <v>-0.0011340170651552781</v>
      </c>
      <c r="B78" s="0">
        <v>-0.0014968209051221711</v>
      </c>
      <c r="C78" s="0">
        <v>-0.0019209237704955542</v>
      </c>
      <c r="D78" s="0">
        <v>-0.0018878358489405819</v>
      </c>
      <c r="E78" s="0">
        <v>-0.001420161902874098</v>
      </c>
      <c r="F78" s="0">
        <v>-0.00028953862269800318</v>
      </c>
    </row>
    <row r="79">
      <c r="A79" s="0">
        <v>-0.00105364537363083</v>
      </c>
      <c r="B79" s="0">
        <v>-0.00075252907818836035</v>
      </c>
      <c r="C79" s="0">
        <v>-0.00096094368222594123</v>
      </c>
      <c r="D79" s="0">
        <v>-0.0010809664167271242</v>
      </c>
      <c r="E79" s="0">
        <v>-0.0010613306461949926</v>
      </c>
      <c r="F79" s="0">
        <v>-0.00084124785394807527</v>
      </c>
    </row>
    <row r="80">
      <c r="A80" s="0">
        <v>-0.003237075538594307</v>
      </c>
      <c r="B80" s="0">
        <v>-0.001424987888183446</v>
      </c>
      <c r="C80" s="0">
        <v>-0.0013424666015285601</v>
      </c>
      <c r="D80" s="0">
        <v>-0.0014633993298228676</v>
      </c>
      <c r="E80" s="0">
        <v>-0.0012954848057338542</v>
      </c>
      <c r="F80" s="0">
        <v>-0.00064135758281440997</v>
      </c>
    </row>
    <row r="81">
      <c r="A81" s="0">
        <v>-0.00078825186350458057</v>
      </c>
      <c r="B81" s="0">
        <v>-0.00063228302760301794</v>
      </c>
      <c r="C81" s="0">
        <v>-0.0006926059871588397</v>
      </c>
      <c r="D81" s="0">
        <v>-0.00071906141476931612</v>
      </c>
      <c r="E81" s="0">
        <v>-0.0006670148277991006</v>
      </c>
      <c r="F81" s="0">
        <v>-0.00048415569451346757</v>
      </c>
    </row>
    <row r="82">
      <c r="A82" s="0">
        <v>-0.00058750933955781237</v>
      </c>
      <c r="B82" s="0">
        <v>-0.00043816059848820685</v>
      </c>
      <c r="C82" s="0">
        <v>-0.00061946858288827039</v>
      </c>
      <c r="D82" s="0">
        <v>-0.00072661686632689848</v>
      </c>
      <c r="E82" s="0">
        <v>-0.00075387977644341547</v>
      </c>
      <c r="F82" s="0">
        <v>-0.00067769636193856786</v>
      </c>
    </row>
    <row r="83">
      <c r="A83" s="0">
        <v>-0.00026611048068272275</v>
      </c>
      <c r="B83" s="0">
        <v>0.00033378551943623672</v>
      </c>
      <c r="C83" s="0">
        <v>0.0006775781935811423</v>
      </c>
      <c r="D83" s="0">
        <v>0.00069788165950533665</v>
      </c>
      <c r="E83" s="0">
        <v>0.00054654883113258723</v>
      </c>
      <c r="F83" s="0">
        <v>0.00016719131699610701</v>
      </c>
    </row>
    <row r="84">
      <c r="A84" s="0">
        <v>-7.6284940435981941e-05</v>
      </c>
      <c r="B84" s="0">
        <v>-5.7831716853886522e-05</v>
      </c>
      <c r="C84" s="0">
        <v>-0.00028311916317406982</v>
      </c>
      <c r="D84" s="0">
        <v>-0.00035565575164114849</v>
      </c>
      <c r="E84" s="0">
        <v>-0.00028426214228092356</v>
      </c>
      <c r="F84" s="0">
        <v>-2.6820527393875415e-05</v>
      </c>
    </row>
    <row r="85">
      <c r="A85" s="0">
        <v>-0.00010152641174156554</v>
      </c>
      <c r="B85" s="0">
        <v>0.00069802194289133451</v>
      </c>
      <c r="C85" s="0">
        <v>0.00075507923444960434</v>
      </c>
      <c r="D85" s="0">
        <v>0.00062993164008718489</v>
      </c>
      <c r="E85" s="0">
        <v>0.00048148197182999036</v>
      </c>
      <c r="F85" s="0">
        <v>0.00026871590740939338</v>
      </c>
    </row>
    <row r="86">
      <c r="A86" s="0">
        <v>0.00038309248006345581</v>
      </c>
      <c r="B86" s="0">
        <v>0.0013510599251703725</v>
      </c>
      <c r="C86" s="0">
        <v>0.0012066625610820045</v>
      </c>
      <c r="D86" s="0">
        <v>0.00096902136852919374</v>
      </c>
      <c r="E86" s="0">
        <v>0.00080177739755583205</v>
      </c>
      <c r="F86" s="0">
        <v>0.00065478608987012965</v>
      </c>
    </row>
    <row r="87">
      <c r="A87" s="0">
        <v>-0.0011388001772064185</v>
      </c>
      <c r="B87" s="0">
        <v>-0.00063937217858621442</v>
      </c>
      <c r="C87" s="0">
        <v>-0.00042030440189100987</v>
      </c>
      <c r="D87" s="0">
        <v>-0.00036166159473451087</v>
      </c>
      <c r="E87" s="0">
        <v>-0.00029419679057474113</v>
      </c>
      <c r="F87" s="0">
        <v>-0.00015880767313145722</v>
      </c>
    </row>
    <row r="88">
      <c r="A88" s="0">
        <v>0.00070256444795607081</v>
      </c>
      <c r="B88" s="0">
        <v>0.0015840083983831646</v>
      </c>
      <c r="C88" s="0">
        <v>0.0018314395757014212</v>
      </c>
      <c r="D88" s="0">
        <v>0.0017100269398347412</v>
      </c>
      <c r="E88" s="0">
        <v>0.0013741098842246502</v>
      </c>
      <c r="F88" s="0">
        <v>0.00067678127508064012</v>
      </c>
    </row>
    <row r="89">
      <c r="A89" s="0">
        <v>-0.00054143453605626918</v>
      </c>
      <c r="B89" s="0">
        <v>0.00059316523413989464</v>
      </c>
      <c r="C89" s="0">
        <v>0.0011291392314154089</v>
      </c>
      <c r="D89" s="0">
        <v>0.0011309041000007528</v>
      </c>
      <c r="E89" s="0">
        <v>0.0008783675465942678</v>
      </c>
      <c r="F89" s="0">
        <v>0.00028515632470225288</v>
      </c>
    </row>
    <row r="90">
      <c r="A90" s="0">
        <v>0.0018870510673838978</v>
      </c>
      <c r="B90" s="0">
        <v>0.0020447322890783104</v>
      </c>
      <c r="C90" s="0">
        <v>0.0019431578557784421</v>
      </c>
      <c r="D90" s="0">
        <v>0.0016946455079177997</v>
      </c>
      <c r="E90" s="0">
        <v>0.0011877940528463582</v>
      </c>
      <c r="F90" s="0">
        <v>0.0001815302678714395</v>
      </c>
    </row>
    <row r="91">
      <c r="A91" s="0">
        <v>-0.0010132749461673196</v>
      </c>
      <c r="B91" s="0">
        <v>-0.00050727214321450581</v>
      </c>
      <c r="C91" s="0">
        <v>-0.00039058580843549101</v>
      </c>
      <c r="D91" s="0">
        <v>-0.00029874755951825316</v>
      </c>
      <c r="E91" s="0">
        <v>-2.430546401930439e-05</v>
      </c>
      <c r="F91" s="0">
        <v>0.00056874286321532269</v>
      </c>
    </row>
    <row r="92">
      <c r="A92" s="0">
        <v>-0.00057537502468681112</v>
      </c>
      <c r="B92" s="0">
        <v>-0.00056852003621985642</v>
      </c>
      <c r="C92" s="0">
        <v>-0.00056390781042116311</v>
      </c>
      <c r="D92" s="0">
        <v>-0.00050836931043092559</v>
      </c>
      <c r="E92" s="0">
        <v>-0.00036032846917628814</v>
      </c>
      <c r="F92" s="0">
        <v>-4.6216540595021838e-05</v>
      </c>
    </row>
    <row r="93">
      <c r="A93" s="0">
        <v>-0.00065357161683106402</v>
      </c>
      <c r="B93" s="0">
        <v>-0.00011724170626870728</v>
      </c>
      <c r="C93" s="0">
        <v>0.00026521786477355647</v>
      </c>
      <c r="D93" s="0">
        <v>0.00033265323645619016</v>
      </c>
      <c r="E93" s="0">
        <v>0.00024488791958068162</v>
      </c>
      <c r="F93" s="0">
        <v>-2.1213765363639614e-05</v>
      </c>
    </row>
    <row r="94">
      <c r="A94" s="0">
        <v>0.00018539597864168644</v>
      </c>
      <c r="B94" s="0">
        <v>-0.00016269278278906174</v>
      </c>
      <c r="C94" s="0">
        <v>-0.00030682598955370649</v>
      </c>
      <c r="D94" s="0">
        <v>-0.00031158870855947651</v>
      </c>
      <c r="E94" s="0">
        <v>-0.00026872500036313751</v>
      </c>
      <c r="F94" s="0">
        <v>-0.00016616535456488724</v>
      </c>
    </row>
    <row r="95">
      <c r="A95" s="0">
        <v>-8.9022876265422435e-05</v>
      </c>
      <c r="B95" s="0">
        <v>-7.9189400242707375e-05</v>
      </c>
      <c r="C95" s="0">
        <v>-4.4487731254275187e-05</v>
      </c>
      <c r="D95" s="0">
        <v>-1.4378201628688358e-05</v>
      </c>
      <c r="E95" s="0">
        <v>2.9563042540592388e-05</v>
      </c>
      <c r="F95" s="0">
        <v>0.00010449388728649145</v>
      </c>
    </row>
    <row r="96">
      <c r="A96" s="0">
        <v>2.3611338607523735e-05</v>
      </c>
      <c r="B96" s="0">
        <v>-6.352632190100016e-05</v>
      </c>
      <c r="C96" s="0">
        <v>-3.0581250648843705e-05</v>
      </c>
      <c r="D96" s="0">
        <v>-4.407285970481345e-06</v>
      </c>
      <c r="E96" s="0">
        <v>1.6644665481319043e-07</v>
      </c>
      <c r="F96" s="0">
        <v>-1.9343434343843668e-05</v>
      </c>
    </row>
    <row r="97">
      <c r="A97" s="0">
        <v>-0.00011513571331637357</v>
      </c>
      <c r="B97" s="0">
        <v>0.00018106048622017201</v>
      </c>
      <c r="C97" s="0">
        <v>0.00037534108868131355</v>
      </c>
      <c r="D97" s="0">
        <v>0.00041636357790914014</v>
      </c>
      <c r="E97" s="0">
        <v>0.00039591122611284252</v>
      </c>
      <c r="F97" s="0">
        <v>0.0003038327844858621</v>
      </c>
    </row>
    <row r="98">
      <c r="A98" s="0">
        <v>0.0017017189875525585</v>
      </c>
      <c r="B98" s="0">
        <v>0.0018859417522933755</v>
      </c>
      <c r="C98" s="0">
        <v>0.0016663428760974666</v>
      </c>
      <c r="D98" s="0">
        <v>0.0014833563135468741</v>
      </c>
      <c r="E98" s="0">
        <v>0.0012955058825117466</v>
      </c>
      <c r="F98" s="0">
        <v>0.00099132205642756682</v>
      </c>
    </row>
    <row r="99">
      <c r="A99" s="0">
        <v>-0.0016789351805868574</v>
      </c>
      <c r="B99" s="0">
        <v>-0.00076158793768075356</v>
      </c>
      <c r="C99" s="0">
        <v>-0.00066035238747661623</v>
      </c>
      <c r="D99" s="0">
        <v>-0.00068688848145526116</v>
      </c>
      <c r="E99" s="0">
        <v>-0.00057749988653775508</v>
      </c>
      <c r="F99" s="0">
        <v>-0.00022552368817121971</v>
      </c>
    </row>
    <row r="100">
      <c r="A100" s="0">
        <v>4.5817388496224853e-05</v>
      </c>
      <c r="B100" s="0">
        <v>9.7815210503351957e-05</v>
      </c>
      <c r="C100" s="0">
        <v>0.00019208139099856358</v>
      </c>
      <c r="D100" s="0">
        <v>0.00020855530522696786</v>
      </c>
      <c r="E100" s="0">
        <v>0.00016029794883672122</v>
      </c>
      <c r="F100" s="0">
        <v>2.3478495474044125e-05</v>
      </c>
    </row>
    <row r="101">
      <c r="A101" s="0">
        <v>-2.0267460070666488e-05</v>
      </c>
      <c r="B101" s="0">
        <v>0.0001597300268507823</v>
      </c>
      <c r="C101" s="0">
        <v>0.00016159671448876672</v>
      </c>
      <c r="D101" s="0">
        <v>0.00012555258149710147</v>
      </c>
      <c r="E101" s="0">
        <v>8.3757299239504979e-05</v>
      </c>
      <c r="F101" s="0">
        <v>2.4493335210595824e-05</v>
      </c>
    </row>
    <row r="102">
      <c r="A102" s="0">
        <v>8.787515252840078e-05</v>
      </c>
      <c r="B102" s="0">
        <v>7.6019244239208805e-05</v>
      </c>
      <c r="C102" s="0">
        <v>0.00012278886932509669</v>
      </c>
      <c r="D102" s="0">
        <v>0.00011331445755807801</v>
      </c>
      <c r="E102" s="0">
        <v>3.0283648683217257e-05</v>
      </c>
      <c r="F102" s="0">
        <v>-0.0001624377051109363</v>
      </c>
    </row>
    <row r="103">
      <c r="A103" s="0">
        <v>-0.00011122689015374138</v>
      </c>
      <c r="B103" s="0">
        <v>5.73058423193884e-05</v>
      </c>
      <c r="C103" s="0">
        <v>0.00012386352102079085</v>
      </c>
      <c r="D103" s="0">
        <v>0.00010865610669319459</v>
      </c>
      <c r="E103" s="0">
        <v>4.5126401528136628e-05</v>
      </c>
      <c r="F103" s="0">
        <v>-8.7161267765846484e-05</v>
      </c>
    </row>
    <row r="104">
      <c r="A104" s="0">
        <v>0.00013876849367383537</v>
      </c>
      <c r="B104" s="0">
        <v>0.00020649007218370707</v>
      </c>
      <c r="C104" s="0">
        <v>0.00027564841957991582</v>
      </c>
      <c r="D104" s="0">
        <v>0.00028005828994906445</v>
      </c>
      <c r="E104" s="0">
        <v>0.00023282903185549431</v>
      </c>
      <c r="F104" s="0">
        <v>0.00010900059922319683</v>
      </c>
    </row>
    <row r="105">
      <c r="A105" s="0">
        <v>0.00061859571615041631</v>
      </c>
      <c r="B105" s="0">
        <v>0.00073428689245123163</v>
      </c>
      <c r="C105" s="0">
        <v>0.00071948234997615962</v>
      </c>
      <c r="D105" s="0">
        <v>0.00064045839042698588</v>
      </c>
      <c r="E105" s="0">
        <v>0.00047956795308611716</v>
      </c>
      <c r="F105" s="0">
        <v>0.00015962283719376386</v>
      </c>
    </row>
    <row r="106">
      <c r="A106" s="0">
        <v>-7.2013039524330968e-05</v>
      </c>
      <c r="B106" s="0">
        <v>0.0002243058012669219</v>
      </c>
      <c r="C106" s="0">
        <v>0.00040685305339076272</v>
      </c>
      <c r="D106" s="0">
        <v>0.00042225950893184927</v>
      </c>
      <c r="E106" s="0">
        <v>0.00034687543388637471</v>
      </c>
      <c r="F106" s="0">
        <v>0.00014980358350405454</v>
      </c>
    </row>
    <row r="107">
      <c r="A107" s="0">
        <v>0.0010932409347851058</v>
      </c>
      <c r="B107" s="0">
        <v>0.0011586488101634831</v>
      </c>
      <c r="C107" s="0">
        <v>0.001292773666594707</v>
      </c>
      <c r="D107" s="0">
        <v>0.0012331336285868605</v>
      </c>
      <c r="E107" s="0">
        <v>0.00093464383486523833</v>
      </c>
      <c r="F107" s="0">
        <v>0.00024411174649691114</v>
      </c>
    </row>
    <row r="108">
      <c r="A108" s="0">
        <v>-0.00031095579323512507</v>
      </c>
      <c r="B108" s="0">
        <v>-0.00015446829218492691</v>
      </c>
      <c r="C108" s="0">
        <v>-9.5975953945094672e-05</v>
      </c>
      <c r="D108" s="0">
        <v>-9.0978066157793025e-05</v>
      </c>
      <c r="E108" s="0">
        <v>-9.4073715367647137e-05</v>
      </c>
      <c r="F108" s="0">
        <v>-9.6537813208188994e-05</v>
      </c>
    </row>
    <row r="109">
      <c r="A109" s="0">
        <v>-0.00027267179057260255</v>
      </c>
      <c r="B109" s="0">
        <v>0.00028509680377480917</v>
      </c>
      <c r="C109" s="0">
        <v>0.00051034991448138667</v>
      </c>
      <c r="D109" s="0">
        <v>0.000508894137170042</v>
      </c>
      <c r="E109" s="0">
        <v>0.00042242038936379789</v>
      </c>
      <c r="F109" s="0">
        <v>0.00022461873758902046</v>
      </c>
    </row>
    <row r="110">
      <c r="A110" s="0">
        <v>0.00032308157675133009</v>
      </c>
      <c r="B110" s="0">
        <v>0.00025958461670017724</v>
      </c>
      <c r="C110" s="0">
        <v>0.0003206225298435228</v>
      </c>
      <c r="D110" s="0">
        <v>0.00032357470248886577</v>
      </c>
      <c r="E110" s="0">
        <v>0.00023976014450968058</v>
      </c>
      <c r="F110" s="0">
        <v>2.2927230929524478e-05</v>
      </c>
    </row>
    <row r="111">
      <c r="A111" s="0">
        <v>0.00079228459969963444</v>
      </c>
      <c r="B111" s="0">
        <v>0.00081145009676904245</v>
      </c>
      <c r="C111" s="0">
        <v>0.00089151423691887291</v>
      </c>
      <c r="D111" s="0">
        <v>0.00088644002419544649</v>
      </c>
      <c r="E111" s="0">
        <v>0.00078246448431112253</v>
      </c>
      <c r="F111" s="0">
        <v>0.00050990750547157127</v>
      </c>
    </row>
    <row r="112">
      <c r="A112" s="0">
        <v>-0.0012940804994918814</v>
      </c>
      <c r="B112" s="0">
        <v>-0.001364341129953428</v>
      </c>
      <c r="C112" s="0">
        <v>-0.0011745180227921564</v>
      </c>
      <c r="D112" s="0">
        <v>-0.0010273591294318665</v>
      </c>
      <c r="E112" s="0">
        <v>-0.00086758926691155036</v>
      </c>
      <c r="F112" s="0">
        <v>-0.00060453368308966554</v>
      </c>
    </row>
    <row r="113">
      <c r="A113" s="0">
        <v>-0.00010074723279472619</v>
      </c>
      <c r="B113" s="0">
        <v>0.0003066521298132549</v>
      </c>
      <c r="C113" s="0">
        <v>0.00043041644647841965</v>
      </c>
      <c r="D113" s="0">
        <v>0.00041116295372274625</v>
      </c>
      <c r="E113" s="0">
        <v>0.00034573457562336873</v>
      </c>
      <c r="F113" s="0">
        <v>0.00021307054589256302</v>
      </c>
    </row>
    <row r="114">
      <c r="A114" s="0">
        <v>-0.00049290019932876628</v>
      </c>
      <c r="B114" s="0">
        <v>0.00031435475310819666</v>
      </c>
      <c r="C114" s="0">
        <v>0.00068169029326771435</v>
      </c>
      <c r="D114" s="0">
        <v>0.00071070501470796299</v>
      </c>
      <c r="E114" s="0">
        <v>0.00062157994102220865</v>
      </c>
      <c r="F114" s="0">
        <v>0.00039029712682521478</v>
      </c>
    </row>
    <row r="115">
      <c r="A115" s="0">
        <v>0.001629146021368405</v>
      </c>
      <c r="B115" s="0">
        <v>0.0011058000098055111</v>
      </c>
      <c r="C115" s="0">
        <v>0.0011291833118247385</v>
      </c>
      <c r="D115" s="0">
        <v>0.0011160251602691934</v>
      </c>
      <c r="E115" s="0">
        <v>0.00088135751237236257</v>
      </c>
      <c r="F115" s="0">
        <v>0.0002736972575630367</v>
      </c>
    </row>
    <row r="116">
      <c r="A116" s="0">
        <v>-0.0007719019433958807</v>
      </c>
      <c r="B116" s="0">
        <v>-0.0007012320150094585</v>
      </c>
      <c r="C116" s="0">
        <v>-0.00063861456953458184</v>
      </c>
      <c r="D116" s="0">
        <v>-0.00054197807308566104</v>
      </c>
      <c r="E116" s="0">
        <v>-0.00032999349443752976</v>
      </c>
      <c r="F116" s="0">
        <v>9.8548334421206391e-05</v>
      </c>
    </row>
    <row r="117">
      <c r="A117" s="0">
        <v>-0.00028774689515502494</v>
      </c>
      <c r="B117" s="0">
        <v>0.0002205858038662363</v>
      </c>
      <c r="C117" s="0">
        <v>0.00031129832334163623</v>
      </c>
      <c r="D117" s="0">
        <v>0.0002918789436204966</v>
      </c>
      <c r="E117" s="0">
        <v>0.00029647406873476584</v>
      </c>
      <c r="F117" s="0">
        <v>0.00033948768805210777</v>
      </c>
    </row>
    <row r="118">
      <c r="A118" s="0">
        <v>-6.1727960555646444e-05</v>
      </c>
      <c r="B118" s="0">
        <v>-0.00011314453446070391</v>
      </c>
      <c r="C118" s="0">
        <v>-0.0002199458071473169</v>
      </c>
      <c r="D118" s="0">
        <v>-0.00026492651613940071</v>
      </c>
      <c r="E118" s="0">
        <v>-0.0002778816946322378</v>
      </c>
      <c r="F118" s="0">
        <v>-0.00025590069551370553</v>
      </c>
    </row>
    <row r="119">
      <c r="A119" s="0">
        <v>-0.0005420887704249977</v>
      </c>
      <c r="B119" s="0">
        <v>-0.00064472010032146088</v>
      </c>
      <c r="C119" s="0">
        <v>-0.00089633106373245355</v>
      </c>
      <c r="D119" s="0">
        <v>-0.00094756547196326452</v>
      </c>
      <c r="E119" s="0">
        <v>-0.00082432420165089518</v>
      </c>
      <c r="F119" s="0">
        <v>-0.00044985787134420308</v>
      </c>
    </row>
    <row r="120">
      <c r="A120" s="0">
        <v>0.00096373397094348667</v>
      </c>
      <c r="B120" s="0">
        <v>0.00067150100255703588</v>
      </c>
      <c r="C120" s="0">
        <v>0.00055074556896226798</v>
      </c>
      <c r="D120" s="0">
        <v>0.00048884846840320517</v>
      </c>
      <c r="E120" s="0">
        <v>0.000365701579394688</v>
      </c>
      <c r="F120" s="0">
        <v>0.00010557929373930866</v>
      </c>
    </row>
    <row r="121">
      <c r="A121" s="0">
        <v>-0.00091848012636729787</v>
      </c>
      <c r="B121" s="0">
        <v>-0.00074165034359556861</v>
      </c>
      <c r="C121" s="0">
        <v>-0.00070014922554487158</v>
      </c>
      <c r="D121" s="0">
        <v>-0.00067333207317611665</v>
      </c>
      <c r="E121" s="0">
        <v>-0.00058895505058495501</v>
      </c>
      <c r="F121" s="0">
        <v>-0.00038410762693149442</v>
      </c>
    </row>
    <row r="122">
      <c r="A122" s="0">
        <v>0.00024867279072009196</v>
      </c>
      <c r="B122" s="0">
        <v>8.9065162345594584e-05</v>
      </c>
      <c r="C122" s="0">
        <v>-3.2589568386118956e-05</v>
      </c>
      <c r="D122" s="0">
        <v>-5.9893001791669342e-05</v>
      </c>
      <c r="E122" s="0">
        <v>-4.436484250838757e-05</v>
      </c>
      <c r="F122" s="0">
        <v>1.5614531994702363e-05</v>
      </c>
    </row>
    <row r="123">
      <c r="A123" s="0">
        <v>-0.00031681448839039617</v>
      </c>
      <c r="B123" s="0">
        <v>0.00013769979838780533</v>
      </c>
      <c r="C123" s="0">
        <v>0.00021823421868618839</v>
      </c>
      <c r="D123" s="0">
        <v>0.00018167141199332618</v>
      </c>
      <c r="E123" s="0">
        <v>0.00013570224732447136</v>
      </c>
      <c r="F123" s="0">
        <v>7.7130027538674373e-05</v>
      </c>
    </row>
    <row r="124">
      <c r="A124" s="0">
        <v>-0.00011641182577795325</v>
      </c>
      <c r="B124" s="0">
        <v>-0.00036178874024365981</v>
      </c>
      <c r="C124" s="0">
        <v>-0.00031255921834771189</v>
      </c>
      <c r="D124" s="0">
        <v>-0.00027490319665506024</v>
      </c>
      <c r="E124" s="0">
        <v>-0.00030696069320578639</v>
      </c>
      <c r="F124" s="0">
        <v>-0.00042311895409088279</v>
      </c>
    </row>
    <row r="125">
      <c r="A125" s="0">
        <v>-3.7465064376164536e-05</v>
      </c>
      <c r="B125" s="0">
        <v>0.00019302219044975075</v>
      </c>
      <c r="C125" s="0">
        <v>0.00022195189906337037</v>
      </c>
      <c r="D125" s="0">
        <v>0.00019765069400240129</v>
      </c>
      <c r="E125" s="0">
        <v>0.0001719333335358092</v>
      </c>
      <c r="F125" s="0">
        <v>0.0001387255627565559</v>
      </c>
    </row>
    <row r="126">
      <c r="A126" s="0">
        <v>0.00089764852883521262</v>
      </c>
      <c r="B126" s="0">
        <v>0.00070246872275018385</v>
      </c>
      <c r="C126" s="0">
        <v>0.00072032495351092782</v>
      </c>
      <c r="D126" s="0">
        <v>0.00072774903490542206</v>
      </c>
      <c r="E126" s="0">
        <v>0.00066085654485479803</v>
      </c>
      <c r="F126" s="0">
        <v>0.00046002289925350937</v>
      </c>
    </row>
    <row r="127">
      <c r="A127" s="0">
        <v>-0.00039437908545790143</v>
      </c>
      <c r="B127" s="0">
        <v>-0.00022588424861673048</v>
      </c>
      <c r="C127" s="0">
        <v>-0.00025060570018104258</v>
      </c>
      <c r="D127" s="0">
        <v>-0.00027804177037030892</v>
      </c>
      <c r="E127" s="0">
        <v>-0.00026783213232152436</v>
      </c>
      <c r="F127" s="0">
        <v>-0.00019843523262799007</v>
      </c>
    </row>
    <row r="128">
      <c r="A128" s="0">
        <v>-0.00036357908673948641</v>
      </c>
      <c r="B128" s="0">
        <v>8.4227786635374113e-06</v>
      </c>
      <c r="C128" s="0">
        <v>0.00015259159537924991</v>
      </c>
      <c r="D128" s="0">
        <v>0.00018006616200471129</v>
      </c>
      <c r="E128" s="0">
        <v>0.00020610837228177831</v>
      </c>
      <c r="F128" s="0">
        <v>0.00025023060227869626</v>
      </c>
    </row>
    <row r="129">
      <c r="A129" s="0">
        <v>6.5587052649362931e-05</v>
      </c>
      <c r="B129" s="0">
        <v>-0.00050339488701767188</v>
      </c>
      <c r="C129" s="0">
        <v>-0.00063611239452283225</v>
      </c>
      <c r="D129" s="0">
        <v>-0.00062409259019595778</v>
      </c>
      <c r="E129" s="0">
        <v>-0.00061783509453752425</v>
      </c>
      <c r="F129" s="0">
        <v>-0.00061857643765536596</v>
      </c>
    </row>
    <row r="130">
      <c r="A130" s="0">
        <v>5.0144410993754884e-05</v>
      </c>
      <c r="B130" s="0">
        <v>-0.00046379928509702323</v>
      </c>
      <c r="C130" s="0">
        <v>-0.00077204579349976141</v>
      </c>
      <c r="D130" s="0">
        <v>-0.00081354038759841665</v>
      </c>
      <c r="E130" s="0">
        <v>-0.00073125126254181688</v>
      </c>
      <c r="F130" s="0">
        <v>-0.00048707475266050043</v>
      </c>
    </row>
    <row r="131">
      <c r="A131" s="0">
        <v>-0.00012206455052557463</v>
      </c>
      <c r="B131" s="0">
        <v>-0.00034678211962563613</v>
      </c>
      <c r="C131" s="0">
        <v>-0.00045144134030671024</v>
      </c>
      <c r="D131" s="0">
        <v>-0.00042365183194021175</v>
      </c>
      <c r="E131" s="0">
        <v>-0.00029911535864739214</v>
      </c>
      <c r="F131" s="0">
        <v>-2.5794982416289802e-05</v>
      </c>
    </row>
    <row r="132">
      <c r="A132" s="0">
        <v>-0.00011339366047207616</v>
      </c>
      <c r="B132" s="0">
        <v>0.00019795198972771474</v>
      </c>
      <c r="C132" s="0">
        <v>0.00027751398849586856</v>
      </c>
      <c r="D132" s="0">
        <v>0.00028437323861653721</v>
      </c>
      <c r="E132" s="0">
        <v>0.0003092081706537117</v>
      </c>
      <c r="F132" s="0">
        <v>0.00036523806726548869</v>
      </c>
    </row>
    <row r="133">
      <c r="A133" s="0">
        <v>-0.00010247581532583233</v>
      </c>
      <c r="B133" s="0">
        <v>-5.5856126778362075e-05</v>
      </c>
      <c r="C133" s="0">
        <v>-7.066220904226872e-05</v>
      </c>
      <c r="D133" s="0">
        <v>-9.8753749519273071e-05</v>
      </c>
      <c r="E133" s="0">
        <v>-0.00014138844408062567</v>
      </c>
      <c r="F133" s="0">
        <v>-0.00020886977289488046</v>
      </c>
    </row>
    <row r="134">
      <c r="A134" s="0">
        <v>0.00015414858490419431</v>
      </c>
      <c r="B134" s="0">
        <v>-0.00041336123193025376</v>
      </c>
      <c r="C134" s="0">
        <v>-0.0007635724701324717</v>
      </c>
      <c r="D134" s="0">
        <v>-0.00080110826900524693</v>
      </c>
      <c r="E134" s="0">
        <v>-0.0006775103139898403</v>
      </c>
      <c r="F134" s="0">
        <v>-0.00034167522369728948</v>
      </c>
    </row>
    <row r="135">
      <c r="A135" s="0">
        <v>7.0428687007056262e-05</v>
      </c>
      <c r="B135" s="0">
        <v>-7.9267546362705998e-05</v>
      </c>
      <c r="C135" s="0">
        <v>-9.0031591164090735e-05</v>
      </c>
      <c r="D135" s="0">
        <v>-9.0634977652381821e-05</v>
      </c>
      <c r="E135" s="0">
        <v>-0.00012700570413665818</v>
      </c>
      <c r="F135" s="0">
        <v>-0.00021653823038548375</v>
      </c>
    </row>
    <row r="136">
      <c r="A136" s="0">
        <v>9.9067190268767313e-06</v>
      </c>
      <c r="B136" s="0">
        <v>2.9750515734294075e-05</v>
      </c>
      <c r="C136" s="0">
        <v>9.8492582967374398e-06</v>
      </c>
      <c r="D136" s="0">
        <v>-2.5018063576701111e-07</v>
      </c>
      <c r="E136" s="0">
        <v>1.8147253727854307e-06</v>
      </c>
      <c r="F136" s="0">
        <v>1.7935753720541014e-05</v>
      </c>
    </row>
    <row r="137">
      <c r="A137" s="0">
        <v>-5.2244788172527146e-05</v>
      </c>
      <c r="B137" s="0">
        <v>4.4388475947280959e-05</v>
      </c>
      <c r="C137" s="0">
        <v>0.00017507498580146205</v>
      </c>
      <c r="D137" s="0">
        <v>0.00020150644812373317</v>
      </c>
      <c r="E137" s="0">
        <v>0.00015250469322335841</v>
      </c>
      <c r="F137" s="0">
        <v>5.9418812654726816e-06</v>
      </c>
    </row>
    <row r="138">
      <c r="A138" s="0">
        <v>-8.0454122154551e-05</v>
      </c>
      <c r="B138" s="0">
        <v>-5.4717760357397838e-05</v>
      </c>
      <c r="C138" s="0">
        <v>-6.8466674893092466e-05</v>
      </c>
      <c r="D138" s="0">
        <v>-7.5129584116765541e-05</v>
      </c>
      <c r="E138" s="0">
        <v>-6.8599042097064467e-05</v>
      </c>
      <c r="F138" s="0">
        <v>-4.2490889424984246e-05</v>
      </c>
    </row>
    <row r="139">
      <c r="A139" s="0">
        <v>-3.1156793142399913e-05</v>
      </c>
      <c r="B139" s="0">
        <v>-0.00020047127801662429</v>
      </c>
      <c r="C139" s="0">
        <v>-0.00034733820813089705</v>
      </c>
      <c r="D139" s="0">
        <v>-0.00039548680409184217</v>
      </c>
      <c r="E139" s="0">
        <v>-0.00040790144757909055</v>
      </c>
      <c r="F139" s="0">
        <v>-0.00038205272821086045</v>
      </c>
    </row>
    <row r="140">
      <c r="A140" s="0">
        <v>-2.5452961644814587e-06</v>
      </c>
      <c r="B140" s="0">
        <v>-5.4410605666504325e-05</v>
      </c>
      <c r="C140" s="0">
        <v>-8.2847108490533006e-05</v>
      </c>
      <c r="D140" s="0">
        <v>-8.8292630788473769e-05</v>
      </c>
      <c r="E140" s="0">
        <v>-8.6351623479852951e-05</v>
      </c>
      <c r="F140" s="0">
        <v>-7.5381553035935855e-05</v>
      </c>
    </row>
    <row r="141">
      <c r="A141" s="0">
        <v>-2.5642677388793694e-05</v>
      </c>
      <c r="B141" s="0">
        <v>1.2638053333249855e-05</v>
      </c>
      <c r="C141" s="0">
        <v>0.00011388698900570426</v>
      </c>
      <c r="D141" s="0">
        <v>0.00012779303062790751</v>
      </c>
      <c r="E141" s="0">
        <v>6.0844891532223916e-05</v>
      </c>
      <c r="F141" s="0">
        <v>-0.00011571874890364126</v>
      </c>
    </row>
    <row r="142">
      <c r="A142" s="0">
        <v>4.6726282365391891e-05</v>
      </c>
      <c r="B142" s="0">
        <v>6.1839567062838691e-05</v>
      </c>
      <c r="C142" s="0">
        <v>9.6220123675785918e-05</v>
      </c>
      <c r="D142" s="0">
        <v>0.00010367961251269917</v>
      </c>
      <c r="E142" s="0">
        <v>8.856200091767949e-05</v>
      </c>
      <c r="F142" s="0">
        <v>4.197281233073169e-05</v>
      </c>
    </row>
    <row r="143">
      <c r="A143" s="0">
        <v>-4.5265871764191279e-05</v>
      </c>
      <c r="B143" s="0">
        <v>4.093125570779621e-06</v>
      </c>
      <c r="C143" s="0">
        <v>-6.4995899896357068e-05</v>
      </c>
      <c r="D143" s="0">
        <v>-9.9382744160787101e-05</v>
      </c>
      <c r="E143" s="0">
        <v>-9.6039473653553031e-05</v>
      </c>
      <c r="F143" s="0">
        <v>-4.7329522437501714e-05</v>
      </c>
    </row>
    <row r="144">
      <c r="A144" s="0">
        <v>-0.00024653772396756798</v>
      </c>
      <c r="B144" s="0">
        <v>-0.00013706606660867857</v>
      </c>
      <c r="C144" s="0">
        <v>-0.00041579339064483703</v>
      </c>
      <c r="D144" s="0">
        <v>-0.00052561933965195387</v>
      </c>
      <c r="E144" s="0">
        <v>-0.000462809456052201</v>
      </c>
      <c r="F144" s="0">
        <v>-0.00017785494614609709</v>
      </c>
    </row>
    <row r="145">
      <c r="A145" s="0">
        <v>0.00092549520923056877</v>
      </c>
      <c r="B145" s="0">
        <v>0.0014636417672516597</v>
      </c>
      <c r="C145" s="0">
        <v>0.0017398365314221197</v>
      </c>
      <c r="D145" s="0">
        <v>0.0017898225724580184</v>
      </c>
      <c r="E145" s="0">
        <v>0.0017686367281002091</v>
      </c>
      <c r="F145" s="0">
        <v>0.0016287252773107552</v>
      </c>
    </row>
    <row r="146">
      <c r="A146" s="0">
        <v>-0.0012148416364045032</v>
      </c>
      <c r="B146" s="0">
        <v>-0.00087174090084134181</v>
      </c>
      <c r="C146" s="0">
        <v>-0.00088221084815905126</v>
      </c>
      <c r="D146" s="0">
        <v>-0.00090649992980586236</v>
      </c>
      <c r="E146" s="0">
        <v>-0.00084494070815942582</v>
      </c>
      <c r="F146" s="0">
        <v>-0.00062690751347798182</v>
      </c>
    </row>
    <row r="147">
      <c r="A147" s="0">
        <v>-0.0012484668693542936</v>
      </c>
      <c r="B147" s="0">
        <v>-0.0011829460193722822</v>
      </c>
      <c r="C147" s="0">
        <v>-0.0012445964902007209</v>
      </c>
      <c r="D147" s="0">
        <v>-0.0012189143963058091</v>
      </c>
      <c r="E147" s="0">
        <v>-0.0010520961338387758</v>
      </c>
      <c r="F147" s="0">
        <v>-0.0006355368698007513</v>
      </c>
    </row>
    <row r="148">
      <c r="A148" s="0">
        <v>0.00051458378434354746</v>
      </c>
      <c r="B148" s="0">
        <v>6.2480585809494837e-06</v>
      </c>
      <c r="C148" s="0">
        <v>-0.00041244223849413314</v>
      </c>
      <c r="D148" s="0">
        <v>-0.00054526226336090722</v>
      </c>
      <c r="E148" s="0">
        <v>-0.00058040358241866555</v>
      </c>
      <c r="F148" s="0">
        <v>-0.00053193881687450123</v>
      </c>
    </row>
    <row r="149">
      <c r="A149" s="0">
        <v>-3.3922155856187797e-05</v>
      </c>
      <c r="B149" s="0">
        <v>-0.00034281243346007129</v>
      </c>
      <c r="C149" s="0">
        <v>-0.00044029719811736895</v>
      </c>
      <c r="D149" s="0">
        <v>-0.00040574835756856942</v>
      </c>
      <c r="E149" s="0">
        <v>-0.00029822061805618444</v>
      </c>
      <c r="F149" s="0">
        <v>-7.6673375690994999e-05</v>
      </c>
    </row>
    <row r="150">
      <c r="A150" s="0">
        <v>-0.00017961039870853512</v>
      </c>
      <c r="B150" s="0">
        <v>-0.00027542906175257939</v>
      </c>
      <c r="C150" s="0">
        <v>-0.00022684995668646388</v>
      </c>
      <c r="D150" s="0">
        <v>-0.0001896114880312362</v>
      </c>
      <c r="E150" s="0">
        <v>-0.00017501862788738692</v>
      </c>
      <c r="F150" s="0">
        <v>-0.00017591436365777674</v>
      </c>
    </row>
    <row r="151">
      <c r="A151" s="0">
        <v>-0.00016555757345605715</v>
      </c>
      <c r="B151" s="0">
        <v>-0.00034581858388975373</v>
      </c>
      <c r="C151" s="0">
        <v>-0.00043171476130153888</v>
      </c>
      <c r="D151" s="0">
        <v>-0.00042214778637357508</v>
      </c>
      <c r="E151" s="0">
        <v>-0.00035348253929218254</v>
      </c>
      <c r="F151" s="0">
        <v>-0.00019284981573049198</v>
      </c>
    </row>
    <row r="152">
      <c r="A152" s="0">
        <v>-7.6665018371002702e-05</v>
      </c>
      <c r="B152" s="0">
        <v>-5.0656308234788006e-05</v>
      </c>
      <c r="C152" s="0">
        <v>1.9077553900050115e-05</v>
      </c>
      <c r="D152" s="0">
        <v>3.5085278015878352e-05</v>
      </c>
      <c r="E152" s="0">
        <v>6.3236936996349802e-06</v>
      </c>
      <c r="F152" s="0">
        <v>-7.8674304969977155e-05</v>
      </c>
    </row>
    <row r="153">
      <c r="A153" s="0">
        <v>-0.00016582497118441952</v>
      </c>
      <c r="B153" s="0">
        <v>-0.00024043988515379602</v>
      </c>
      <c r="C153" s="0">
        <v>-0.00021715304321085621</v>
      </c>
      <c r="D153" s="0">
        <v>-0.00019044738944496223</v>
      </c>
      <c r="E153" s="0">
        <v>-0.00016836301580479621</v>
      </c>
      <c r="F153" s="0">
        <v>-0.00013967719755337768</v>
      </c>
    </row>
    <row r="154">
      <c r="A154" s="0">
        <v>-0.00091270485764659293</v>
      </c>
      <c r="B154" s="0">
        <v>-0.00048044102715142159</v>
      </c>
      <c r="C154" s="0">
        <v>-0.00022518528473838145</v>
      </c>
      <c r="D154" s="0">
        <v>-0.00016103879979907296</v>
      </c>
      <c r="E154" s="0">
        <v>-0.00014268837111135538</v>
      </c>
      <c r="F154" s="0">
        <v>-0.0001399130395327991</v>
      </c>
    </row>
    <row r="155">
      <c r="A155" s="0">
        <v>-5.9382732655544057e-05</v>
      </c>
      <c r="B155" s="0">
        <v>-0.00013238872814222077</v>
      </c>
      <c r="C155" s="0">
        <v>-0.00020484112875732152</v>
      </c>
      <c r="D155" s="0">
        <v>-0.00021037286897621424</v>
      </c>
      <c r="E155" s="0">
        <v>-0.00016447137794464717</v>
      </c>
      <c r="F155" s="0">
        <v>-4.5307146934812914e-05</v>
      </c>
    </row>
    <row r="156">
      <c r="A156" s="0">
        <v>-0.00010839915165618969</v>
      </c>
      <c r="B156" s="0">
        <v>5.8271086831825081e-05</v>
      </c>
      <c r="C156" s="0">
        <v>0.0001904096667242651</v>
      </c>
      <c r="D156" s="0">
        <v>0.00022011526374614288</v>
      </c>
      <c r="E156" s="0">
        <v>0.00020033593235726024</v>
      </c>
      <c r="F156" s="0">
        <v>0.00012252994134754822</v>
      </c>
    </row>
    <row r="157">
      <c r="A157" s="0">
        <v>-0.00010835147651373431</v>
      </c>
      <c r="B157" s="0">
        <v>-0.00022721234429413928</v>
      </c>
      <c r="C157" s="0">
        <v>-0.00030047187767855144</v>
      </c>
      <c r="D157" s="0">
        <v>-0.0003117961934301465</v>
      </c>
      <c r="E157" s="0">
        <v>-0.00029439395397397317</v>
      </c>
      <c r="F157" s="0">
        <v>-0.00023576024626484338</v>
      </c>
    </row>
    <row r="158">
      <c r="A158" s="0">
        <v>-0.00012080205612108319</v>
      </c>
      <c r="B158" s="0">
        <v>-0.00023121764767903424</v>
      </c>
      <c r="C158" s="0">
        <v>-0.00037436903984440842</v>
      </c>
      <c r="D158" s="0">
        <v>-0.00041407314430261244</v>
      </c>
      <c r="E158" s="0">
        <v>-0.00038937695420111079</v>
      </c>
      <c r="F158" s="0">
        <v>-0.00028044791131728863</v>
      </c>
    </row>
    <row r="159">
      <c r="A159" s="0">
        <v>0.0012015332583534925</v>
      </c>
      <c r="B159" s="0">
        <v>0.0015732714639616584</v>
      </c>
      <c r="C159" s="0">
        <v>0.0017961142965211736</v>
      </c>
      <c r="D159" s="0">
        <v>0.0017686492792552584</v>
      </c>
      <c r="E159" s="0">
        <v>0.0015489879716632099</v>
      </c>
      <c r="F159" s="0">
        <v>0.0010084350457214807</v>
      </c>
    </row>
    <row r="160">
      <c r="A160" s="0">
        <v>-0.00025032072250236702</v>
      </c>
      <c r="B160" s="0">
        <v>-0.00052375491820675149</v>
      </c>
      <c r="C160" s="0">
        <v>-0.00062187712530350353</v>
      </c>
      <c r="D160" s="0">
        <v>-0.00060541194138645504</v>
      </c>
      <c r="E160" s="0">
        <v>-0.00053293461904716302</v>
      </c>
      <c r="F160" s="0">
        <v>-0.00036800761093506995</v>
      </c>
    </row>
    <row r="161">
      <c r="A161" s="0">
        <v>-4.2670815042254034e-05</v>
      </c>
      <c r="B161" s="0">
        <v>-4.63779692560784e-05</v>
      </c>
      <c r="C161" s="0">
        <v>-2.8246648945240427e-05</v>
      </c>
      <c r="D161" s="0">
        <v>-1.2849027583056172e-05</v>
      </c>
      <c r="E161" s="0">
        <v>6.4390142302112041e-06</v>
      </c>
      <c r="F161" s="0">
        <v>3.6975753343347628e-05</v>
      </c>
    </row>
    <row r="162">
      <c r="A162" s="0">
        <v>0.00076874886913155284</v>
      </c>
      <c r="B162" s="0">
        <v>0.00052931717922322097</v>
      </c>
      <c r="C162" s="0">
        <v>0.0004034214761756208</v>
      </c>
      <c r="D162" s="0">
        <v>0.00036057478657637587</v>
      </c>
      <c r="E162" s="0">
        <v>0.00031163172412432272</v>
      </c>
      <c r="F162" s="0">
        <v>0.00021571907220888781</v>
      </c>
    </row>
    <row r="163">
      <c r="A163" s="0">
        <v>-5.1124449390250321e-05</v>
      </c>
      <c r="B163" s="0">
        <v>3.5107446031766576e-05</v>
      </c>
      <c r="C163" s="0">
        <v>7.1768565665722428e-06</v>
      </c>
      <c r="D163" s="0">
        <v>-5.6462821033855665e-06</v>
      </c>
      <c r="E163" s="0">
        <v>1.9438791251338849e-05</v>
      </c>
      <c r="F163" s="0">
        <v>9.6328034268459289e-05</v>
      </c>
    </row>
    <row r="164">
      <c r="A164" s="0">
        <v>-7.8760034616955771e-05</v>
      </c>
      <c r="B164" s="0">
        <v>5.0964776499157205e-05</v>
      </c>
      <c r="C164" s="0">
        <v>0.00010699506127614944</v>
      </c>
      <c r="D164" s="0">
        <v>0.0001216209000192113</v>
      </c>
      <c r="E164" s="0">
        <v>0.00013724567095920251</v>
      </c>
      <c r="F164" s="0">
        <v>0.00016104138490741216</v>
      </c>
    </row>
    <row r="165">
      <c r="A165" s="0">
        <v>3.3542344239790439e-05</v>
      </c>
      <c r="B165" s="0">
        <v>-0.00028395912209959462</v>
      </c>
      <c r="C165" s="0">
        <v>-0.00038357049375748603</v>
      </c>
      <c r="D165" s="0">
        <v>-0.000389364710472552</v>
      </c>
      <c r="E165" s="0">
        <v>-0.0003898343010353203</v>
      </c>
      <c r="F165" s="0">
        <v>-0.00038549724651902942</v>
      </c>
    </row>
    <row r="166">
      <c r="A166" s="0">
        <v>0.00010264630083384879</v>
      </c>
      <c r="B166" s="0">
        <v>-0.00013593256198147358</v>
      </c>
      <c r="C166" s="0">
        <v>-0.00028849860408153294</v>
      </c>
      <c r="D166" s="0">
        <v>-0.00030760068963647455</v>
      </c>
      <c r="E166" s="0">
        <v>-0.00025858605718096991</v>
      </c>
      <c r="F166" s="0">
        <v>-0.00012204100733710296</v>
      </c>
    </row>
    <row r="167">
      <c r="A167" s="0">
        <v>1.3106819207558268e-05</v>
      </c>
      <c r="B167" s="0">
        <v>-9.6653675959061658e-05</v>
      </c>
      <c r="C167" s="0">
        <v>-0.0001145056393782734</v>
      </c>
      <c r="D167" s="0">
        <v>-0.00010671958348221905</v>
      </c>
      <c r="E167" s="0">
        <v>-9.9849379369087304e-05</v>
      </c>
      <c r="F167" s="0">
        <v>-9.2549774303028742e-05</v>
      </c>
    </row>
    <row r="168">
      <c r="A168" s="0">
        <v>4.0136478825846672e-05</v>
      </c>
      <c r="B168" s="0">
        <v>-1.5799338801927854e-05</v>
      </c>
      <c r="C168" s="0">
        <v>-1.8864663699956485e-05</v>
      </c>
      <c r="D168" s="0">
        <v>-6.9269744350473894e-06</v>
      </c>
      <c r="E168" s="0">
        <v>1.0669517212166801e-05</v>
      </c>
      <c r="F168" s="0">
        <v>3.8209375819230756e-05</v>
      </c>
    </row>
    <row r="169">
      <c r="A169" s="0">
        <v>3.4449666329287518e-05</v>
      </c>
      <c r="B169" s="0">
        <v>1.0132293379705448e-05</v>
      </c>
      <c r="C169" s="0">
        <v>-1.0957476618923823e-05</v>
      </c>
      <c r="D169" s="0">
        <v>-1.543743934952907e-05</v>
      </c>
      <c r="E169" s="0">
        <v>-1.09749514410791e-05</v>
      </c>
      <c r="F169" s="0">
        <v>3.7076227877679002e-06</v>
      </c>
    </row>
    <row r="170">
      <c r="A170" s="0">
        <v>-1.7942476372745028e-05</v>
      </c>
      <c r="B170" s="0">
        <v>1.9389603880988482e-05</v>
      </c>
      <c r="C170" s="0">
        <v>2.4830912256461335e-05</v>
      </c>
      <c r="D170" s="0">
        <v>1.5208831693931668e-05</v>
      </c>
      <c r="E170" s="0">
        <v>-4.8823166253417205e-06</v>
      </c>
      <c r="F170" s="0">
        <v>-4.1839225188411433e-05</v>
      </c>
    </row>
    <row r="171">
      <c r="A171" s="0">
        <v>3.900567741878247e-05</v>
      </c>
      <c r="B171" s="0">
        <v>-4.0552188630825492e-05</v>
      </c>
      <c r="C171" s="0">
        <v>-9.3268201591702182e-05</v>
      </c>
      <c r="D171" s="0">
        <v>-9.6392456644452118e-05</v>
      </c>
      <c r="E171" s="0">
        <v>-6.9330277708119781e-05</v>
      </c>
      <c r="F171" s="0">
        <v>-1.7751142129471265e-06</v>
      </c>
    </row>
    <row r="172">
      <c r="A172" s="0">
        <v>-4.7395516464399448e-05</v>
      </c>
      <c r="B172" s="0">
        <v>0.000191610468272152</v>
      </c>
      <c r="C172" s="0">
        <v>0.00049146472994537199</v>
      </c>
      <c r="D172" s="0">
        <v>0.00058451299848737842</v>
      </c>
      <c r="E172" s="0">
        <v>0.000563262972030628</v>
      </c>
      <c r="F172" s="0">
        <v>0.00040779839951392977</v>
      </c>
    </row>
    <row r="173">
      <c r="A173" s="0">
        <v>-7.43969482082385e-06</v>
      </c>
      <c r="B173" s="0">
        <v>1.5343707791048988e-05</v>
      </c>
      <c r="C173" s="0">
        <v>-2.9652722892264949e-06</v>
      </c>
      <c r="D173" s="0">
        <v>-1.304452459979788e-05</v>
      </c>
      <c r="E173" s="0">
        <v>-1.1731386267772176e-05</v>
      </c>
      <c r="F173" s="0">
        <v>3.1487725263013022e-06</v>
      </c>
    </row>
    <row r="174">
      <c r="A174" s="0">
        <v>-2.9918066007954616e-05</v>
      </c>
      <c r="B174" s="0">
        <v>6.4353863623405061e-05</v>
      </c>
      <c r="C174" s="0">
        <v>0.00010161224000596741</v>
      </c>
      <c r="D174" s="0">
        <v>0.00010578618682018093</v>
      </c>
      <c r="E174" s="0">
        <v>0.00010376814383370597</v>
      </c>
      <c r="F174" s="0">
        <v>9.5170184650050782e-05</v>
      </c>
    </row>
    <row r="175">
      <c r="A175" s="0">
        <v>1.7636920491153479e-05</v>
      </c>
      <c r="B175" s="0">
        <v>8.0040320018931466e-06</v>
      </c>
      <c r="C175" s="0">
        <v>-7.779439752459566e-06</v>
      </c>
      <c r="D175" s="0">
        <v>-1.2473447965455353e-05</v>
      </c>
      <c r="E175" s="0">
        <v>-9.9829792189719269e-06</v>
      </c>
      <c r="F175" s="0">
        <v>7.5898367787874399e-07</v>
      </c>
    </row>
    <row r="176">
      <c r="A176" s="0">
        <v>2.5491684678760618e-07</v>
      </c>
      <c r="B176" s="0">
        <v>3.3614981945900846e-07</v>
      </c>
      <c r="C176" s="0">
        <v>-6.4556041167590505e-07</v>
      </c>
      <c r="D176" s="0">
        <v>-5.2106263347811987e-07</v>
      </c>
      <c r="E176" s="0">
        <v>9.5917799738942655e-07</v>
      </c>
      <c r="F176" s="0">
        <v>4.382691166881364e-06</v>
      </c>
    </row>
    <row r="177">
      <c r="A177" s="0">
        <v>4.1749467774961774e-05</v>
      </c>
      <c r="B177" s="0">
        <v>-9.3795890906703261e-05</v>
      </c>
      <c r="C177" s="0">
        <v>-0.00017775690864577434</v>
      </c>
      <c r="D177" s="0">
        <v>-0.0001994838528322912</v>
      </c>
      <c r="E177" s="0">
        <v>-0.00020358893801070144</v>
      </c>
      <c r="F177" s="0">
        <v>-0.00019022527246502843</v>
      </c>
    </row>
    <row r="178">
      <c r="A178" s="0">
        <v>0.00012046922484228346</v>
      </c>
      <c r="B178" s="0">
        <v>-6.3473889515150428e-05</v>
      </c>
      <c r="C178" s="0">
        <v>-0.00014136753068161312</v>
      </c>
      <c r="D178" s="0">
        <v>-0.00012861876297240796</v>
      </c>
      <c r="E178" s="0">
        <v>-6.3499858122786218e-05</v>
      </c>
      <c r="F178" s="0">
        <v>7.5102882765906015e-05</v>
      </c>
    </row>
    <row r="179">
      <c r="A179" s="0">
        <v>1.6955522480486748e-05</v>
      </c>
      <c r="B179" s="0">
        <v>-5.6972455406388567e-06</v>
      </c>
      <c r="C179" s="0">
        <v>-4.4212160795125549e-05</v>
      </c>
      <c r="D179" s="0">
        <v>-4.6645943228677128e-05</v>
      </c>
      <c r="E179" s="0">
        <v>-1.6145124003923844e-05</v>
      </c>
      <c r="F179" s="0">
        <v>5.9679569416604128e-05</v>
      </c>
    </row>
    <row r="180">
      <c r="A180" s="0">
        <v>-3.6712158309349513e-06</v>
      </c>
      <c r="B180" s="0">
        <v>2.2685704210510804e-05</v>
      </c>
      <c r="C180" s="0">
        <v>0.00010338379237190623</v>
      </c>
      <c r="D180" s="0">
        <v>0.00012260280508729141</v>
      </c>
      <c r="E180" s="0">
        <v>8.9496718051834678e-05</v>
      </c>
      <c r="F180" s="0">
        <v>-1.2154692191863187e-05</v>
      </c>
    </row>
    <row r="181">
      <c r="A181" s="0">
        <v>-2.1535676043933985e-05</v>
      </c>
      <c r="B181" s="0">
        <v>-1.0278523729364414e-05</v>
      </c>
      <c r="C181" s="0">
        <v>-8.7036726428898342e-05</v>
      </c>
      <c r="D181" s="0">
        <v>-0.00011649971277678459</v>
      </c>
      <c r="E181" s="0">
        <v>-0.00010328786845176241</v>
      </c>
      <c r="F181" s="0">
        <v>-3.7160925982451798e-05</v>
      </c>
    </row>
    <row r="182">
      <c r="A182" s="0">
        <v>-6.7807372080589887e-05</v>
      </c>
      <c r="B182" s="0">
        <v>4.6520172443168667e-05</v>
      </c>
      <c r="C182" s="0">
        <v>0.00012523050609257111</v>
      </c>
      <c r="D182" s="0">
        <v>0.00014660593857378224</v>
      </c>
      <c r="E182" s="0">
        <v>0.00014933061168948686</v>
      </c>
      <c r="F182" s="0">
        <v>0.00013393391340308855</v>
      </c>
    </row>
    <row r="183">
      <c r="A183" s="0">
        <v>-4.4620384864947626e-05</v>
      </c>
      <c r="B183" s="0">
        <v>1.0615924281216077e-05</v>
      </c>
      <c r="C183" s="0">
        <v>-9.5809987348711989e-05</v>
      </c>
      <c r="D183" s="0">
        <v>-0.00015379152746597749</v>
      </c>
      <c r="E183" s="0">
        <v>-0.00016861110402038512</v>
      </c>
      <c r="F183" s="0">
        <v>-0.00013695697356951378</v>
      </c>
    </row>
    <row r="184">
      <c r="A184" s="0">
        <v>-2.3418870846548395e-05</v>
      </c>
      <c r="B184" s="0">
        <v>2.9024028633896359e-05</v>
      </c>
      <c r="C184" s="0">
        <v>5.2183552873400624e-05</v>
      </c>
      <c r="D184" s="0">
        <v>5.5432241510489783e-05</v>
      </c>
      <c r="E184" s="0">
        <v>5.4027360814966341e-05</v>
      </c>
      <c r="F184" s="0">
        <v>4.774291055487101e-05</v>
      </c>
    </row>
    <row r="185">
      <c r="A185" s="0">
        <v>-9.3706269494158584e-06</v>
      </c>
      <c r="B185" s="0">
        <v>-4.0887126920893802e-05</v>
      </c>
      <c r="C185" s="0">
        <v>-0.00014262894286974984</v>
      </c>
      <c r="D185" s="0">
        <v>-0.00018410115126195337</v>
      </c>
      <c r="E185" s="0">
        <v>-0.0001876228531576124</v>
      </c>
      <c r="F185" s="0">
        <v>-0.00014865996650234581</v>
      </c>
    </row>
    <row r="186">
      <c r="A186" s="0">
        <v>1.2386750315082282e-05</v>
      </c>
      <c r="B186" s="0">
        <v>2.3243733742357719e-06</v>
      </c>
      <c r="C186" s="0">
        <v>2.6794037998635611e-06</v>
      </c>
      <c r="D186" s="0">
        <v>-1.9416413065166671e-06</v>
      </c>
      <c r="E186" s="0">
        <v>-1.785620359243123e-05</v>
      </c>
      <c r="F186" s="0">
        <v>-5.1452385934774164e-05</v>
      </c>
    </row>
    <row r="187">
      <c r="A187" s="0">
        <v>-4.5660567661292423e-06</v>
      </c>
      <c r="B187" s="0">
        <v>8.4225266169524193e-06</v>
      </c>
      <c r="C187" s="0">
        <v>-4.566775724399591e-05</v>
      </c>
      <c r="D187" s="0">
        <v>-6.3675136608210003e-05</v>
      </c>
      <c r="E187" s="0">
        <v>-4.5520916637259434e-05</v>
      </c>
      <c r="F187" s="0">
        <v>1.8933074938283501e-05</v>
      </c>
    </row>
    <row r="188">
      <c r="A188" s="0">
        <v>3.8476642261866048e-05</v>
      </c>
      <c r="B188" s="0">
        <v>-3.6235115067569101e-05</v>
      </c>
      <c r="C188" s="0">
        <v>-5.6490450502839212e-05</v>
      </c>
      <c r="D188" s="0">
        <v>-4.9790780630065007e-05</v>
      </c>
      <c r="E188" s="0">
        <v>-3.2276549588160924e-05</v>
      </c>
      <c r="F188" s="0">
        <v>1.0779662845857019e-06</v>
      </c>
    </row>
    <row r="189">
      <c r="A189" s="0">
        <v>7.7923703252403068e-05</v>
      </c>
      <c r="B189" s="0">
        <v>-0.0001835568444315365</v>
      </c>
      <c r="C189" s="0">
        <v>-0.00038181504776146208</v>
      </c>
      <c r="D189" s="0">
        <v>-0.00040889474268303305</v>
      </c>
      <c r="E189" s="0">
        <v>-0.00033573612240253917</v>
      </c>
      <c r="F189" s="0">
        <v>-0.0001309770815815306</v>
      </c>
    </row>
    <row r="190">
      <c r="A190" s="0">
        <v>-2.8818158917214357e-05</v>
      </c>
      <c r="B190" s="0">
        <v>-3.7176799900194568e-05</v>
      </c>
      <c r="C190" s="0">
        <v>-1.5957378885947393e-05</v>
      </c>
      <c r="D190" s="0">
        <v>-4.8376590740216441e-06</v>
      </c>
      <c r="E190" s="0">
        <v>-2.0046776762795704e-06</v>
      </c>
      <c r="F190" s="0">
        <v>-6.8102755857897546e-06</v>
      </c>
    </row>
    <row r="191">
      <c r="A191" s="0">
        <v>0.00014455484507204172</v>
      </c>
      <c r="B191" s="0">
        <v>0.00030181532556680657</v>
      </c>
      <c r="C191" s="0">
        <v>0.00049018172919913783</v>
      </c>
      <c r="D191" s="0">
        <v>0.00052109143945696344</v>
      </c>
      <c r="E191" s="0">
        <v>0.00043564187387067944</v>
      </c>
      <c r="F191" s="0">
        <v>0.00018920513935130612</v>
      </c>
    </row>
    <row r="192">
      <c r="A192" s="0">
        <v>-0.0016900746622600642</v>
      </c>
      <c r="B192" s="0">
        <v>-0.0011467006147872563</v>
      </c>
      <c r="C192" s="0">
        <v>-0.000907074484171079</v>
      </c>
      <c r="D192" s="0">
        <v>-0.00081990388766882069</v>
      </c>
      <c r="E192" s="0">
        <v>-0.00068312276987331222</v>
      </c>
      <c r="F192" s="0">
        <v>-0.00039382343421388508</v>
      </c>
    </row>
    <row r="193">
      <c r="A193" s="0">
        <v>-3.0045431339605772e-05</v>
      </c>
      <c r="B193" s="0">
        <v>2.2137187920344414e-05</v>
      </c>
      <c r="C193" s="0">
        <v>5.8439513505648133e-05</v>
      </c>
      <c r="D193" s="0">
        <v>6.6422401038240819e-05</v>
      </c>
      <c r="E193" s="0">
        <v>6.2509968530671117e-05</v>
      </c>
      <c r="F193" s="0">
        <v>4.501864476356629e-05</v>
      </c>
    </row>
    <row r="194">
      <c r="A194" s="0">
        <v>0.00028260956232829121</v>
      </c>
      <c r="B194" s="0">
        <v>0.00012297932910703552</v>
      </c>
      <c r="C194" s="0">
        <v>2.9160942307399074e-07</v>
      </c>
      <c r="D194" s="0">
        <v>-2.2107565875085014e-05</v>
      </c>
      <c r="E194" s="0">
        <v>7.4464562878576862e-06</v>
      </c>
      <c r="F194" s="0">
        <v>9.4545855281524122e-05</v>
      </c>
    </row>
    <row r="195">
      <c r="A195" s="0">
        <v>-0.00016998593071503899</v>
      </c>
      <c r="B195" s="0">
        <v>-8.3823879805593193e-05</v>
      </c>
      <c r="C195" s="0">
        <v>-3.8318709187384892e-05</v>
      </c>
      <c r="D195" s="0">
        <v>-4.0052902249046798e-05</v>
      </c>
      <c r="E195" s="0">
        <v>-6.8943894092798191e-05</v>
      </c>
      <c r="F195" s="0">
        <v>-0.00013088155754118966</v>
      </c>
    </row>
    <row r="196">
      <c r="A196" s="0">
        <v>-0.00017368662557959436</v>
      </c>
      <c r="B196" s="0">
        <v>-0.00017330311169316825</v>
      </c>
      <c r="C196" s="0">
        <v>-0.00020016477194863963</v>
      </c>
      <c r="D196" s="0">
        <v>-0.00020489764950142476</v>
      </c>
      <c r="E196" s="0">
        <v>-0.00018555781053901724</v>
      </c>
      <c r="F196" s="0">
        <v>-0.00012750284725881501</v>
      </c>
    </row>
    <row r="197">
      <c r="A197" s="0">
        <v>0.00071441566010522692</v>
      </c>
      <c r="B197" s="0">
        <v>0.00060184770297325163</v>
      </c>
      <c r="C197" s="0">
        <v>0.0006649669787157364</v>
      </c>
      <c r="D197" s="0">
        <v>0.00069048011254113639</v>
      </c>
      <c r="E197" s="0">
        <v>0.00064669350293862851</v>
      </c>
      <c r="F197" s="0">
        <v>0.00048738554474106986</v>
      </c>
    </row>
    <row r="198">
      <c r="A198" s="0">
        <v>-8.3996326419201808e-05</v>
      </c>
      <c r="B198" s="0">
        <v>-0.00012882022389626435</v>
      </c>
      <c r="C198" s="0">
        <v>-0.00022622268209122887</v>
      </c>
      <c r="D198" s="0">
        <v>-0.00025301760145678143</v>
      </c>
      <c r="E198" s="0">
        <v>-0.00022616591963938587</v>
      </c>
      <c r="F198" s="0">
        <v>-0.00012798183437657748</v>
      </c>
    </row>
    <row r="199">
      <c r="A199" s="0">
        <v>-6.3988645150205026e-05</v>
      </c>
      <c r="B199" s="0">
        <v>-0.00030251697548826229</v>
      </c>
      <c r="C199" s="0">
        <v>-0.00045287303189582573</v>
      </c>
      <c r="D199" s="0">
        <v>-0.00049841349807507561</v>
      </c>
      <c r="E199" s="0">
        <v>-0.00052128027155743349</v>
      </c>
      <c r="F199" s="0">
        <v>-0.00052249147564499207</v>
      </c>
    </row>
    <row r="200">
      <c r="A200" s="0">
        <v>-7.7414765310909739e-06</v>
      </c>
      <c r="B200" s="0">
        <v>2.2015048931699199e-05</v>
      </c>
      <c r="C200" s="0">
        <v>0.00013558818863327465</v>
      </c>
      <c r="D200" s="0">
        <v>0.00017579699170434948</v>
      </c>
      <c r="E200" s="0">
        <v>0.00016194941027269927</v>
      </c>
      <c r="F200" s="0">
        <v>8.3076730803301191e-05</v>
      </c>
    </row>
    <row r="201">
      <c r="A201" s="0">
        <v>9.5876220127383283e-05</v>
      </c>
      <c r="B201" s="0">
        <v>0.00018862668265035715</v>
      </c>
      <c r="C201" s="0">
        <v>0.00052570756423479803</v>
      </c>
      <c r="D201" s="0">
        <v>0.00063416031622940544</v>
      </c>
      <c r="E201" s="0">
        <v>0.00056477518743641708</v>
      </c>
      <c r="F201" s="0">
        <v>0.0002706703061601673</v>
      </c>
    </row>
    <row r="202">
      <c r="A202" s="0">
        <v>-8.5637878491161279e-05</v>
      </c>
      <c r="B202" s="0">
        <v>6.6948682246610602e-05</v>
      </c>
      <c r="C202" s="0">
        <v>-3.593047161477847e-05</v>
      </c>
      <c r="D202" s="0">
        <v>-0.00010573238305176119</v>
      </c>
      <c r="E202" s="0">
        <v>-0.0001254671282773373</v>
      </c>
      <c r="F202" s="0">
        <v>-9.0844011308502393e-05</v>
      </c>
    </row>
    <row r="203">
      <c r="A203" s="0">
        <v>-2.5692953076500435e-05</v>
      </c>
      <c r="B203" s="0">
        <v>-2.4442777177835495e-05</v>
      </c>
      <c r="C203" s="0">
        <v>-7.3716131212556157e-05</v>
      </c>
      <c r="D203" s="0">
        <v>-9.7949673387172365e-05</v>
      </c>
      <c r="E203" s="0">
        <v>-0.00010541923347438115</v>
      </c>
      <c r="F203" s="0">
        <v>-9.5023851693798456e-05</v>
      </c>
    </row>
    <row r="204">
      <c r="A204" s="0">
        <v>8.3677971725627798e-05</v>
      </c>
      <c r="B204" s="0">
        <v>-8.6892873275901117e-05</v>
      </c>
      <c r="C204" s="0">
        <v>-0.00018773036290646583</v>
      </c>
      <c r="D204" s="0">
        <v>-0.00020231024677019871</v>
      </c>
      <c r="E204" s="0">
        <v>-0.00017922681772569726</v>
      </c>
      <c r="F204" s="0">
        <v>-0.00010978401705269425</v>
      </c>
    </row>
    <row r="205">
      <c r="A205" s="0">
        <v>1.1677780344582223e-05</v>
      </c>
      <c r="B205" s="0">
        <v>0.00014367283242439077</v>
      </c>
      <c r="C205" s="0">
        <v>0.00020195261020929112</v>
      </c>
      <c r="D205" s="0">
        <v>0.00021767386958238683</v>
      </c>
      <c r="E205" s="0">
        <v>0.00023380808679833442</v>
      </c>
      <c r="F205" s="0">
        <v>0.00025447338742027453</v>
      </c>
    </row>
    <row r="206">
      <c r="A206" s="0">
        <v>4.5445667964744141e-05</v>
      </c>
      <c r="B206" s="0">
        <v>-9.2991009530418722e-06</v>
      </c>
      <c r="C206" s="0">
        <v>6.068121057938719e-05</v>
      </c>
      <c r="D206" s="0">
        <v>9.6409670298260031e-05</v>
      </c>
      <c r="E206" s="0">
        <v>9.393413866964212e-05</v>
      </c>
      <c r="F206" s="0">
        <v>4.5788772017295309e-05</v>
      </c>
    </row>
    <row r="207">
      <c r="A207" s="0">
        <v>2.2118551681639398e-05</v>
      </c>
      <c r="B207" s="0">
        <v>2.8968521477851228e-05</v>
      </c>
      <c r="C207" s="0">
        <v>0.0001623402215281608</v>
      </c>
      <c r="D207" s="0">
        <v>0.00020245962797984379</v>
      </c>
      <c r="E207" s="0">
        <v>0.00015836259747842307</v>
      </c>
      <c r="F207" s="0">
        <v>5.5333226767553811e-06</v>
      </c>
    </row>
    <row r="208">
      <c r="A208" s="0">
        <v>2.3309366125719155e-05</v>
      </c>
      <c r="B208" s="0">
        <v>-5.2451920598418911e-05</v>
      </c>
      <c r="C208" s="0">
        <v>5.0156867071882161e-05</v>
      </c>
      <c r="D208" s="0">
        <v>7.6626235612733962e-05</v>
      </c>
      <c r="E208" s="0">
        <v>5.6942218087108198e-06</v>
      </c>
      <c r="F208" s="0">
        <v>-0.00019643941925175101</v>
      </c>
    </row>
    <row r="209">
      <c r="A209" s="0">
        <v>-9.1418329144513089e-05</v>
      </c>
      <c r="B209" s="0">
        <v>0.00013234979544872461</v>
      </c>
      <c r="C209" s="0">
        <v>0.00024947599653030866</v>
      </c>
      <c r="D209" s="0">
        <v>0.00026181660544884189</v>
      </c>
      <c r="E209" s="0">
        <v>0.00023074233968847085</v>
      </c>
      <c r="F209" s="0">
        <v>0.00014481200282697587</v>
      </c>
    </row>
    <row r="210">
      <c r="A210" s="0">
        <v>-6.3239735901318705e-05</v>
      </c>
      <c r="B210" s="0">
        <v>2.0926477546305555e-05</v>
      </c>
      <c r="C210" s="0">
        <v>-5.2609088548587202e-05</v>
      </c>
      <c r="D210" s="0">
        <v>-8.6284118807469778e-05</v>
      </c>
      <c r="E210" s="0">
        <v>-6.4989069222080864e-05</v>
      </c>
      <c r="F210" s="0">
        <v>2.6868281921346715e-05</v>
      </c>
    </row>
    <row r="211">
      <c r="A211" s="0">
        <v>0.0002441727240647118</v>
      </c>
      <c r="B211" s="0">
        <v>7.4547031305369216e-05</v>
      </c>
      <c r="C211" s="0">
        <v>6.3096643232979366e-05</v>
      </c>
      <c r="D211" s="0">
        <v>7.7166367755038268e-05</v>
      </c>
      <c r="E211" s="0">
        <v>7.3382699915601479e-05</v>
      </c>
      <c r="F211" s="0">
        <v>3.986676546748058e-05</v>
      </c>
    </row>
    <row r="212">
      <c r="A212" s="0">
        <v>0.00012188559837029295</v>
      </c>
      <c r="B212" s="0">
        <v>-7.6147570110762786e-05</v>
      </c>
      <c r="C212" s="0">
        <v>-0.00010922223959843741</v>
      </c>
      <c r="D212" s="0">
        <v>-9.5658166614602524e-05</v>
      </c>
      <c r="E212" s="0">
        <v>-8.4139320941298279e-05</v>
      </c>
      <c r="F212" s="0">
        <v>-7.5919341936368789e-05</v>
      </c>
    </row>
    <row r="213">
      <c r="A213" s="0">
        <v>-7.517836610540507e-05</v>
      </c>
      <c r="B213" s="0">
        <v>0.00023975032256525614</v>
      </c>
      <c r="C213" s="0">
        <v>0.00033597332159301246</v>
      </c>
      <c r="D213" s="0">
        <v>0.000305049209844796</v>
      </c>
      <c r="E213" s="0">
        <v>0.00021114158188126342</v>
      </c>
      <c r="F213" s="0">
        <v>2.2115061735238084e-05</v>
      </c>
    </row>
    <row r="214">
      <c r="A214" s="0">
        <v>1.8204700967194842e-05</v>
      </c>
      <c r="B214" s="0">
        <v>-1.2483363295623384e-05</v>
      </c>
      <c r="C214" s="0">
        <v>4.1779383712192697e-05</v>
      </c>
      <c r="D214" s="0">
        <v>6.3038067272952469e-05</v>
      </c>
      <c r="E214" s="0">
        <v>4.7737096824887471e-05</v>
      </c>
      <c r="F214" s="0">
        <v>-1.39912319881072e-05</v>
      </c>
    </row>
    <row r="215">
      <c r="A215" s="0">
        <v>-0.00027996755415752445</v>
      </c>
      <c r="B215" s="0">
        <v>-0.00013286012192883362</v>
      </c>
      <c r="C215" s="0">
        <v>-0.00014865511829767475</v>
      </c>
      <c r="D215" s="0">
        <v>-0.00016732937190966357</v>
      </c>
      <c r="E215" s="0">
        <v>-0.00015138291878707966</v>
      </c>
      <c r="F215" s="0">
        <v>-8.2032394107089956e-05</v>
      </c>
    </row>
    <row r="216">
      <c r="A216" s="0">
        <v>-3.4274718281768202e-05</v>
      </c>
      <c r="B216" s="0">
        <v>-0.00042214250069441683</v>
      </c>
      <c r="C216" s="0">
        <v>-0.00068170523265239508</v>
      </c>
      <c r="D216" s="0">
        <v>-0.00067969819738147863</v>
      </c>
      <c r="E216" s="0">
        <v>-0.0004976326591700983</v>
      </c>
      <c r="F216" s="0">
        <v>-5.9115138014077806e-05</v>
      </c>
    </row>
    <row r="217">
      <c r="A217" s="0">
        <v>-3.1479249803720299e-06</v>
      </c>
      <c r="B217" s="0">
        <v>0.00032278118646074383</v>
      </c>
      <c r="C217" s="0">
        <v>0.0003736915809560773</v>
      </c>
      <c r="D217" s="0">
        <v>0.00032170478005909275</v>
      </c>
      <c r="E217" s="0">
        <v>0.00022668796940961827</v>
      </c>
      <c r="F217" s="0">
        <v>5.6441688733040174e-05</v>
      </c>
    </row>
    <row r="218">
      <c r="A218" s="0">
        <v>0.00041034683146307094</v>
      </c>
      <c r="B218" s="0">
        <v>0.00060742434349862762</v>
      </c>
      <c r="C218" s="0">
        <v>0.00060163059580173317</v>
      </c>
      <c r="D218" s="0">
        <v>0.00051426525593419037</v>
      </c>
      <c r="E218" s="0">
        <v>0.00034746582711630419</v>
      </c>
      <c r="F218" s="0">
        <v>2.9898014176042709e-05</v>
      </c>
    </row>
    <row r="219">
      <c r="A219" s="0">
        <v>6.7802276549344676e-06</v>
      </c>
      <c r="B219" s="0">
        <v>4.0398841440456024e-05</v>
      </c>
      <c r="C219" s="0">
        <v>3.605428765565688e-05</v>
      </c>
      <c r="D219" s="0">
        <v>3.8293040156567315e-05</v>
      </c>
      <c r="E219" s="0">
        <v>5.9673810468195698e-05</v>
      </c>
      <c r="F219" s="0">
        <v>0.00010851193712631269</v>
      </c>
    </row>
    <row r="220">
      <c r="A220" s="0">
        <v>1.7850725474631568e-05</v>
      </c>
      <c r="B220" s="0">
        <v>-2.1718514418442303e-05</v>
      </c>
      <c r="C220" s="0">
        <v>-5.1285753836102788e-05</v>
      </c>
      <c r="D220" s="0">
        <v>-5.6829774890229667e-05</v>
      </c>
      <c r="E220" s="0">
        <v>-5.0140931837951153e-05</v>
      </c>
      <c r="F220" s="0">
        <v>-2.8300060867868237e-05</v>
      </c>
    </row>
    <row r="221">
      <c r="A221" s="0">
        <v>1.0992061353853888e-05</v>
      </c>
      <c r="B221" s="0">
        <v>-0.00016232486443538974</v>
      </c>
      <c r="C221" s="0">
        <v>-0.00022532025548385737</v>
      </c>
      <c r="D221" s="0">
        <v>-0.00020717495702620575</v>
      </c>
      <c r="E221" s="0">
        <v>-0.00014080928209712212</v>
      </c>
      <c r="F221" s="0">
        <v>-1.5608387763585418e-06</v>
      </c>
    </row>
    <row r="222">
      <c r="A222" s="0">
        <v>-3.5977265363612565e-05</v>
      </c>
      <c r="B222" s="0">
        <v>-0.00012693683095285624</v>
      </c>
      <c r="C222" s="0">
        <v>-0.00027574105468941568</v>
      </c>
      <c r="D222" s="0">
        <v>-0.00028206486511023199</v>
      </c>
      <c r="E222" s="0">
        <v>-0.00015650192418414921</v>
      </c>
      <c r="F222" s="0">
        <v>0.00015508896222346524</v>
      </c>
    </row>
    <row r="223">
      <c r="A223" s="0">
        <v>-5.6514708442256811e-05</v>
      </c>
      <c r="B223" s="0">
        <v>-0.0001366920162866464</v>
      </c>
      <c r="C223" s="0">
        <v>-0.00017122775758191683</v>
      </c>
      <c r="D223" s="0">
        <v>-0.00015443022409727947</v>
      </c>
      <c r="E223" s="0">
        <v>-9.4821903317839074e-05</v>
      </c>
      <c r="F223" s="0">
        <v>3.1957251451657231e-05</v>
      </c>
    </row>
    <row r="224">
      <c r="A224" s="0">
        <v>8.3794170754325492e-06</v>
      </c>
      <c r="B224" s="0">
        <v>2.2246426500532879e-06</v>
      </c>
      <c r="C224" s="0">
        <v>1.3293848825368659e-06</v>
      </c>
      <c r="D224" s="0">
        <v>6.8397295804878411e-07</v>
      </c>
      <c r="E224" s="0">
        <v>-1.9764165480259943e-06</v>
      </c>
      <c r="F224" s="0">
        <v>-7.9537566831586193e-06</v>
      </c>
    </row>
    <row r="225">
      <c r="A225" s="0">
        <v>0.00019523028456548686</v>
      </c>
      <c r="B225" s="0">
        <v>0.0003204029627364019</v>
      </c>
      <c r="C225" s="0">
        <v>0.0002834920681745734</v>
      </c>
      <c r="D225" s="0">
        <v>0.00023378560461173592</v>
      </c>
      <c r="E225" s="0">
        <v>0.00018170547611324334</v>
      </c>
      <c r="F225" s="0">
        <v>0.00010572382376348305</v>
      </c>
    </row>
    <row r="226">
      <c r="A226" s="0">
        <v>-5.9217755487839252e-06</v>
      </c>
      <c r="B226" s="0">
        <v>-0.00015328273502367151</v>
      </c>
      <c r="C226" s="0">
        <v>-0.00032720066641320211</v>
      </c>
      <c r="D226" s="0">
        <v>-0.00035354660747351219</v>
      </c>
      <c r="E226" s="0">
        <v>-0.00027024575109206583</v>
      </c>
      <c r="F226" s="0">
        <v>-3.8960368841475801e-05</v>
      </c>
    </row>
    <row r="227">
      <c r="A227" s="0">
        <v>-0.00039362473365436856</v>
      </c>
      <c r="B227" s="0">
        <v>-0.0008155325420337034</v>
      </c>
      <c r="C227" s="0">
        <v>-0.00092522354145775643</v>
      </c>
      <c r="D227" s="0">
        <v>-0.00083544641526721308</v>
      </c>
      <c r="E227" s="0">
        <v>-0.00060008814963791873</v>
      </c>
      <c r="F227" s="0">
        <v>-0.00012028442887727919</v>
      </c>
    </row>
    <row r="228">
      <c r="A228" s="0">
        <v>-0.00035192433345558605</v>
      </c>
      <c r="B228" s="0">
        <v>-0.00015912756113752036</v>
      </c>
      <c r="C228" s="0">
        <v>-0.0001066202930850163</v>
      </c>
      <c r="D228" s="0">
        <v>-7.6380129390360429e-05</v>
      </c>
      <c r="E228" s="0">
        <v>6.1175380909189725e-06</v>
      </c>
      <c r="F228" s="0">
        <v>0.00018302054100952786</v>
      </c>
    </row>
    <row r="229">
      <c r="A229" s="0">
        <v>-0.00011322762635805617</v>
      </c>
      <c r="B229" s="0">
        <v>8.6485533906430212e-05</v>
      </c>
      <c r="C229" s="0">
        <v>0.00021235850273607082</v>
      </c>
      <c r="D229" s="0">
        <v>0.00020606419133687576</v>
      </c>
      <c r="E229" s="0">
        <v>0.00010800633964397344</v>
      </c>
      <c r="F229" s="0">
        <v>-0.00011771017946554663</v>
      </c>
    </row>
    <row r="230">
      <c r="A230" s="0">
        <v>-0.00011322762635805617</v>
      </c>
      <c r="B230" s="0">
        <v>8.6485533906430212e-05</v>
      </c>
      <c r="C230" s="0">
        <v>0.00021235850273607082</v>
      </c>
      <c r="D230" s="0">
        <v>0.00020606419133687576</v>
      </c>
      <c r="E230" s="0">
        <v>0.00010800633964397344</v>
      </c>
      <c r="F230" s="0">
        <v>-0.00011771017946554663</v>
      </c>
    </row>
    <row r="231">
      <c r="A231" s="0">
        <v>-0.00010001075533640214</v>
      </c>
      <c r="B231" s="0">
        <v>0.00023103509577665493</v>
      </c>
      <c r="C231" s="0">
        <v>0.00029294239911056841</v>
      </c>
      <c r="D231" s="0">
        <v>0.00022282389613922232</v>
      </c>
      <c r="E231" s="0">
        <v>6.9125471311284881e-05</v>
      </c>
      <c r="F231" s="0">
        <v>-0.00021885371427582401</v>
      </c>
    </row>
    <row r="232">
      <c r="A232" s="0">
        <v>-3.5449214267471718e-05</v>
      </c>
      <c r="B232" s="0">
        <v>8.9567390160902316e-05</v>
      </c>
      <c r="C232" s="0">
        <v>3.8258164543295003e-05</v>
      </c>
      <c r="D232" s="0">
        <v>-4.5051548050872858e-06</v>
      </c>
      <c r="E232" s="0">
        <v>-2.0291604576339051e-05</v>
      </c>
      <c r="F232" s="0">
        <v>-8.5941231070182922e-06</v>
      </c>
    </row>
    <row r="233">
      <c r="A233" s="0">
        <v>-3.5449214267471718e-05</v>
      </c>
      <c r="B233" s="0">
        <v>8.9567390160902316e-05</v>
      </c>
      <c r="C233" s="0">
        <v>3.8258164543295003e-05</v>
      </c>
      <c r="D233" s="0">
        <v>-4.5051548050872858e-06</v>
      </c>
      <c r="E233" s="0">
        <v>-2.0291604576339051e-05</v>
      </c>
      <c r="F233" s="0">
        <v>-8.5941231070182922e-06</v>
      </c>
    </row>
    <row r="234">
      <c r="A234" s="0">
        <v>-1.5643555257988107e-05</v>
      </c>
      <c r="B234" s="0">
        <v>4.6957752472751024e-05</v>
      </c>
      <c r="C234" s="0">
        <v>0.0001231437013979042</v>
      </c>
      <c r="D234" s="0">
        <v>0.0001431201852638217</v>
      </c>
      <c r="E234" s="0">
        <v>0.0001285752333771914</v>
      </c>
      <c r="F234" s="0">
        <v>7.1283626879865836e-05</v>
      </c>
    </row>
    <row r="235">
      <c r="A235" s="0">
        <v>1.9073341200312455e-05</v>
      </c>
      <c r="B235" s="0">
        <v>0.00014253376230613513</v>
      </c>
      <c r="C235" s="0">
        <v>0.00035369608996835278</v>
      </c>
      <c r="D235" s="0">
        <v>0.00041981491257656045</v>
      </c>
      <c r="E235" s="0">
        <v>0.00039212936462630632</v>
      </c>
      <c r="F235" s="0">
        <v>0.00024946136115489015</v>
      </c>
    </row>
    <row r="236">
      <c r="A236" s="0">
        <v>1.9073341200312455e-05</v>
      </c>
      <c r="B236" s="0">
        <v>0.00014253376230613513</v>
      </c>
      <c r="C236" s="0">
        <v>0.00035369608996835278</v>
      </c>
      <c r="D236" s="0">
        <v>0.00041981491257656045</v>
      </c>
      <c r="E236" s="0">
        <v>0.00039212936462630632</v>
      </c>
      <c r="F236" s="0">
        <v>0.00024946136115489015</v>
      </c>
    </row>
    <row r="237">
      <c r="A237" s="0">
        <v>-8.7498063872620824e-05</v>
      </c>
      <c r="B237" s="0">
        <v>0.00047278833645324203</v>
      </c>
      <c r="C237" s="0">
        <v>0.00072747107256976307</v>
      </c>
      <c r="D237" s="0">
        <v>0.00070302765156716324</v>
      </c>
      <c r="E237" s="0">
        <v>0.00052134555140264521</v>
      </c>
      <c r="F237" s="0">
        <v>0.00011342821091444438</v>
      </c>
    </row>
    <row r="238">
      <c r="A238" s="0">
        <v>-9.3051976479963106e-06</v>
      </c>
      <c r="B238" s="0">
        <v>-1.8603062234001655e-05</v>
      </c>
      <c r="C238" s="0">
        <v>-5.1064889651841749e-05</v>
      </c>
      <c r="D238" s="0">
        <v>-6.1448559135500458e-05</v>
      </c>
      <c r="E238" s="0">
        <v>-5.4718873578191163e-05</v>
      </c>
      <c r="F238" s="0">
        <v>-2.6346968534395054e-05</v>
      </c>
    </row>
    <row r="239">
      <c r="A239" s="0">
        <v>-0.00020123707968455751</v>
      </c>
      <c r="B239" s="0">
        <v>-0.00022671417421830931</v>
      </c>
      <c r="C239" s="0">
        <v>-0.00083013055230883592</v>
      </c>
      <c r="D239" s="0">
        <v>-0.00097978668325323509</v>
      </c>
      <c r="E239" s="0">
        <v>-0.00069319017681166578</v>
      </c>
      <c r="F239" s="0">
        <v>0.0001757916738485063</v>
      </c>
    </row>
    <row r="240">
      <c r="A240" s="0">
        <v>2.0985198832215723e-05</v>
      </c>
      <c r="B240" s="0">
        <v>-0.00081595203191305032</v>
      </c>
      <c r="C240" s="0">
        <v>-0.0012280968651570551</v>
      </c>
      <c r="D240" s="0">
        <v>-0.0012285943190144394</v>
      </c>
      <c r="E240" s="0">
        <v>-0.0010186949454970284</v>
      </c>
      <c r="F240" s="0">
        <v>-0.00051197670562731779</v>
      </c>
    </row>
    <row r="241">
      <c r="A241" s="0">
        <v>4.2535405971419471e-05</v>
      </c>
      <c r="B241" s="0">
        <v>-0.000176224903645536</v>
      </c>
      <c r="C241" s="0">
        <v>-0.00035328586446496668</v>
      </c>
      <c r="D241" s="0">
        <v>-0.0003922525162949192</v>
      </c>
      <c r="E241" s="0">
        <v>-0.00036148592978045568</v>
      </c>
      <c r="F241" s="0">
        <v>-0.0002443512860601238</v>
      </c>
    </row>
    <row r="242">
      <c r="A242" s="0">
        <v>-3.9342304635675562e-05</v>
      </c>
      <c r="B242" s="0">
        <v>0.00064699142734696291</v>
      </c>
      <c r="C242" s="0">
        <v>0.00097137984092940388</v>
      </c>
      <c r="D242" s="0">
        <v>0.00094685354112743203</v>
      </c>
      <c r="E242" s="0">
        <v>0.00072408606103696593</v>
      </c>
      <c r="F242" s="0">
        <v>0.00021539399321182651</v>
      </c>
    </row>
    <row r="243">
      <c r="A243" s="0">
        <v>6.4436363935715946e-06</v>
      </c>
      <c r="B243" s="0">
        <v>-0.00012784860534233167</v>
      </c>
      <c r="C243" s="0">
        <v>-0.00017474252834177861</v>
      </c>
      <c r="D243" s="0">
        <v>-0.00017687377916916769</v>
      </c>
      <c r="E243" s="0">
        <v>-0.00017071898663288676</v>
      </c>
      <c r="F243" s="0">
        <v>-0.00015364166747332264</v>
      </c>
    </row>
    <row r="244">
      <c r="A244" s="0">
        <v>2.1878899344393576e-05</v>
      </c>
      <c r="B244" s="0">
        <v>0.00020135001888736681</v>
      </c>
      <c r="C244" s="0">
        <v>0.00017066536475796035</v>
      </c>
      <c r="D244" s="0">
        <v>0.00012062528983992904</v>
      </c>
      <c r="E244" s="0">
        <v>7.8481309149468215e-05</v>
      </c>
      <c r="F244" s="0">
        <v>3.2832126530921157e-05</v>
      </c>
    </row>
    <row r="245">
      <c r="A245" s="0">
        <v>-9.9945593141970157e-05</v>
      </c>
      <c r="B245" s="0">
        <v>0.00051988234211322593</v>
      </c>
      <c r="C245" s="0">
        <v>0.00075485626273391615</v>
      </c>
      <c r="D245" s="0">
        <v>0.00069020023432530414</v>
      </c>
      <c r="E245" s="0">
        <v>0.00044274625339949664</v>
      </c>
      <c r="F245" s="0">
        <v>-7.7838897260214257e-05</v>
      </c>
    </row>
    <row r="246">
      <c r="A246" s="0">
        <v>-7.2753734516317614e-06</v>
      </c>
      <c r="B246" s="0">
        <v>0.00029267511240710364</v>
      </c>
      <c r="C246" s="0">
        <v>0.00028406677403761127</v>
      </c>
      <c r="D246" s="0">
        <v>0.00026641817377685145</v>
      </c>
      <c r="E246" s="0">
        <v>0.00032290964450224641</v>
      </c>
      <c r="F246" s="0">
        <v>0.00047957216506611111</v>
      </c>
    </row>
    <row r="247">
      <c r="A247" s="0">
        <v>-0.00011389853025828289</v>
      </c>
      <c r="B247" s="0">
        <v>-0.00023766674936578913</v>
      </c>
      <c r="C247" s="0">
        <v>-0.00015480510602508546</v>
      </c>
      <c r="D247" s="0">
        <v>-8.1637452660786314e-05</v>
      </c>
      <c r="E247" s="0">
        <v>-1.9836311831444853e-05</v>
      </c>
      <c r="F247" s="0">
        <v>5.0146882440781082e-05</v>
      </c>
    </row>
    <row r="248">
      <c r="A248" s="0">
        <v>0.00011260986102684667</v>
      </c>
      <c r="B248" s="0">
        <v>1.122540500846092e-05</v>
      </c>
      <c r="C248" s="0">
        <v>-5.5230957264687519e-05</v>
      </c>
      <c r="D248" s="0">
        <v>-6.4593024852094283e-05</v>
      </c>
      <c r="E248" s="0">
        <v>-4.5623969233563044e-05</v>
      </c>
      <c r="F248" s="0">
        <v>6.9492768661194582e-06</v>
      </c>
    </row>
    <row r="249">
      <c r="A249" s="0">
        <v>-2.2490695639656999e-05</v>
      </c>
      <c r="B249" s="0">
        <v>-0.00010521799382059993</v>
      </c>
      <c r="C249" s="0">
        <v>-0.00021644243082225012</v>
      </c>
      <c r="D249" s="0">
        <v>-0.00022980521867368986</v>
      </c>
      <c r="E249" s="0">
        <v>-0.00016355506073616188</v>
      </c>
      <c r="F249" s="0">
        <v>1.2369453140870235e-05</v>
      </c>
    </row>
    <row r="250">
      <c r="A250" s="0">
        <v>6.7780647545867545e-05</v>
      </c>
      <c r="B250" s="0">
        <v>-0.00014126305971391695</v>
      </c>
      <c r="C250" s="0">
        <v>-0.00020810646368782382</v>
      </c>
      <c r="D250" s="0">
        <v>-0.00030624734869351411</v>
      </c>
      <c r="E250" s="0">
        <v>-0.0005563782206491133</v>
      </c>
      <c r="F250" s="0">
        <v>-0.0010510383712107052</v>
      </c>
    </row>
    <row r="251">
      <c r="A251" s="0">
        <v>-9.3295359575418235e-05</v>
      </c>
      <c r="B251" s="0">
        <v>-0.00028632167720695628</v>
      </c>
      <c r="C251" s="0">
        <v>-0.0003869200073230647</v>
      </c>
      <c r="D251" s="0">
        <v>-0.00037819696749202825</v>
      </c>
      <c r="E251" s="0">
        <v>-0.00029933598584171855</v>
      </c>
      <c r="F251" s="0">
        <v>-0.0001156153516245137</v>
      </c>
    </row>
    <row r="252">
      <c r="A252" s="0">
        <v>-5.5957769552889003e-05</v>
      </c>
      <c r="B252" s="0">
        <v>5.6126319772087374e-05</v>
      </c>
      <c r="C252" s="0">
        <v>6.9554578837636993e-05</v>
      </c>
      <c r="D252" s="0">
        <v>7.4069821922519152e-05</v>
      </c>
      <c r="E252" s="0">
        <v>0.00010598070151938976</v>
      </c>
      <c r="F252" s="0">
        <v>0.00017980559923141265</v>
      </c>
    </row>
    <row r="253">
      <c r="A253" s="0">
        <v>0.00014708157839318781</v>
      </c>
      <c r="B253" s="0">
        <v>3.2012253831190107e-05</v>
      </c>
      <c r="C253" s="0">
        <v>0.00018794215452376528</v>
      </c>
      <c r="D253" s="0">
        <v>0.00021445234222026988</v>
      </c>
      <c r="E253" s="0">
        <v>6.9526370079439626e-05</v>
      </c>
      <c r="F253" s="0">
        <v>-0.00031555883435785415</v>
      </c>
    </row>
    <row r="254">
      <c r="A254" s="0">
        <v>0.00014708157839318781</v>
      </c>
      <c r="B254" s="0">
        <v>3.2012253831190107e-05</v>
      </c>
      <c r="C254" s="0">
        <v>0.00018794215452376528</v>
      </c>
      <c r="D254" s="0">
        <v>0.00021445234222026988</v>
      </c>
      <c r="E254" s="0">
        <v>6.9526370079439626e-05</v>
      </c>
      <c r="F254" s="0">
        <v>-0.00031555883435785415</v>
      </c>
    </row>
    <row r="255">
      <c r="A255" s="0">
        <v>-0.0017100562120855173</v>
      </c>
      <c r="B255" s="0">
        <v>-0.00051968634172384898</v>
      </c>
      <c r="C255" s="0">
        <v>-0.00026668082998607123</v>
      </c>
      <c r="D255" s="0">
        <v>-0.00026513537588233882</v>
      </c>
      <c r="E255" s="0">
        <v>-0.00016963687963372082</v>
      </c>
      <c r="F255" s="0">
        <v>0.00011792270220774281</v>
      </c>
    </row>
    <row r="256">
      <c r="A256" s="0">
        <v>-1.9982625546977051e-05</v>
      </c>
      <c r="B256" s="0">
        <v>-0.00023299429639994651</v>
      </c>
      <c r="C256" s="0">
        <v>-0.0002739778064157275</v>
      </c>
      <c r="D256" s="0">
        <v>-0.00026704547560128106</v>
      </c>
      <c r="E256" s="0">
        <v>-0.00026794050962742483</v>
      </c>
      <c r="F256" s="0">
        <v>-0.00027726569490067743</v>
      </c>
    </row>
    <row r="257">
      <c r="A257" s="0">
        <v>9.5110747864987633e-05</v>
      </c>
      <c r="B257" s="0">
        <v>-0.0001096266642746993</v>
      </c>
      <c r="C257" s="0">
        <v>-0.00037652398659096531</v>
      </c>
      <c r="D257" s="0">
        <v>-0.00042553539334169027</v>
      </c>
      <c r="E257" s="0">
        <v>-0.00031447374872862338</v>
      </c>
      <c r="F257" s="0">
        <v>6.1254501613136614e-06</v>
      </c>
    </row>
    <row r="258">
      <c r="A258" s="0">
        <v>0.00015306821283130045</v>
      </c>
      <c r="B258" s="0">
        <v>0.00014673007276915645</v>
      </c>
      <c r="C258" s="0">
        <v>0.0001493282398581583</v>
      </c>
      <c r="D258" s="0">
        <v>0.00015595696511973289</v>
      </c>
      <c r="E258" s="0">
        <v>0.00016773517412477928</v>
      </c>
      <c r="F258" s="0">
        <v>0.00018336597053644071</v>
      </c>
    </row>
    <row r="259">
      <c r="A259" s="0">
        <v>-0.00093837747547401151</v>
      </c>
      <c r="B259" s="0">
        <v>-0.00060333096423026769</v>
      </c>
      <c r="C259" s="0">
        <v>-0.00062338467235590819</v>
      </c>
      <c r="D259" s="0">
        <v>-0.00060347429173226996</v>
      </c>
      <c r="E259" s="0">
        <v>-0.00041746779030822634</v>
      </c>
      <c r="F259" s="0">
        <v>4.1264069027963091e-05</v>
      </c>
    </row>
    <row r="260">
      <c r="A260" s="0">
        <v>-0.0004264638780396672</v>
      </c>
      <c r="B260" s="0">
        <v>-0.00077814259752811282</v>
      </c>
      <c r="C260" s="0">
        <v>-0.0010322059974048545</v>
      </c>
      <c r="D260" s="0">
        <v>-0.0010167211109983823</v>
      </c>
      <c r="E260" s="0">
        <v>-0.00079148755554846184</v>
      </c>
      <c r="F260" s="0">
        <v>-0.00025056306129777467</v>
      </c>
    </row>
    <row r="261">
      <c r="A261" s="0">
        <v>0.00018529373160156709</v>
      </c>
      <c r="B261" s="0">
        <v>8.0305502867347722e-05</v>
      </c>
      <c r="C261" s="0">
        <v>-1.5571101648428204e-05</v>
      </c>
      <c r="D261" s="0">
        <v>-5.211114685920587e-05</v>
      </c>
      <c r="E261" s="0">
        <v>-7.3296205278086668e-05</v>
      </c>
      <c r="F261" s="0">
        <v>-8.9280480100546733e-05</v>
      </c>
    </row>
    <row r="262">
      <c r="A262" s="0">
        <v>0.00018529373160156709</v>
      </c>
      <c r="B262" s="0">
        <v>8.0305502867347722e-05</v>
      </c>
      <c r="C262" s="0">
        <v>-1.5571101648428204e-05</v>
      </c>
      <c r="D262" s="0">
        <v>-5.211114685920587e-05</v>
      </c>
      <c r="E262" s="0">
        <v>-7.3296205278086668e-05</v>
      </c>
      <c r="F262" s="0">
        <v>-8.9280480100546733e-05</v>
      </c>
    </row>
    <row r="263">
      <c r="A263" s="0">
        <v>1.5458099307981421e-06</v>
      </c>
      <c r="B263" s="0">
        <v>0.00021240825529507054</v>
      </c>
      <c r="C263" s="0">
        <v>0.00063466863073355015</v>
      </c>
      <c r="D263" s="0">
        <v>0.00078169846110734409</v>
      </c>
      <c r="E263" s="0">
        <v>0.00075473319636784608</v>
      </c>
      <c r="F263" s="0">
        <v>0.00052243060854580137</v>
      </c>
    </row>
    <row r="264">
      <c r="A264" s="0">
        <v>0.0004360159372781558</v>
      </c>
      <c r="B264" s="0">
        <v>-9.0070424997274606e-05</v>
      </c>
      <c r="C264" s="0">
        <v>-0.00033171652639821247</v>
      </c>
      <c r="D264" s="0">
        <v>-0.0003113645631013344</v>
      </c>
      <c r="E264" s="0">
        <v>-0.00014690769027454059</v>
      </c>
      <c r="F264" s="0">
        <v>0.00021206391810422304</v>
      </c>
    </row>
    <row r="265">
      <c r="A265" s="0">
        <v>-0.000425919703674945</v>
      </c>
      <c r="B265" s="0">
        <v>-0.00057272028142477116</v>
      </c>
      <c r="C265" s="0">
        <v>-0.00067219834666610787</v>
      </c>
      <c r="D265" s="0">
        <v>-0.00064678322654924611</v>
      </c>
      <c r="E265" s="0">
        <v>-0.0005084050117461561</v>
      </c>
      <c r="F265" s="0">
        <v>-0.00018851105693323822</v>
      </c>
    </row>
    <row r="266">
      <c r="A266" s="0">
        <v>-0.0002259128038566427</v>
      </c>
      <c r="B266" s="0">
        <v>0.00043606118581660663</v>
      </c>
      <c r="C266" s="0">
        <v>0.00075608097897448059</v>
      </c>
      <c r="D266" s="0">
        <v>0.00072149330573431647</v>
      </c>
      <c r="E266" s="0">
        <v>0.0004704674069263351</v>
      </c>
      <c r="F266" s="0">
        <v>-8.8584878650974086e-05</v>
      </c>
    </row>
    <row r="267">
      <c r="A267" s="0">
        <v>7.7440549621700383e-05</v>
      </c>
      <c r="B267" s="0">
        <v>0.00028146067148118736</v>
      </c>
      <c r="C267" s="0">
        <v>0.00027643804735339589</v>
      </c>
      <c r="D267" s="0">
        <v>0.00024081204696354414</v>
      </c>
      <c r="E267" s="0">
        <v>0.00021493874558024123</v>
      </c>
      <c r="F267" s="0">
        <v>0.00019027221138585848</v>
      </c>
    </row>
    <row r="268">
      <c r="A268" s="0">
        <v>4.3838953691668209e-05</v>
      </c>
      <c r="B268" s="0">
        <v>0.00010182577693693476</v>
      </c>
      <c r="C268" s="0">
        <v>0.0001492760875444997</v>
      </c>
      <c r="D268" s="0">
        <v>0.00014153786096203491</v>
      </c>
      <c r="E268" s="0">
        <v>8.4388892596348741e-05</v>
      </c>
      <c r="F268" s="0">
        <v>-4.6310244900607533e-05</v>
      </c>
    </row>
    <row r="269">
      <c r="A269" s="0">
        <v>-0.00015576117847971097</v>
      </c>
      <c r="B269" s="0">
        <v>5.972410242732068e-06</v>
      </c>
      <c r="C269" s="0">
        <v>-8.310402130118355e-06</v>
      </c>
      <c r="D269" s="0">
        <v>-1.9681521854116035e-05</v>
      </c>
      <c r="E269" s="0">
        <v>1.7791177780945855e-05</v>
      </c>
      <c r="F269" s="0">
        <v>0.00012653252483849076</v>
      </c>
    </row>
    <row r="270">
      <c r="A270" s="0">
        <v>1.4436206166583421e-05</v>
      </c>
      <c r="B270" s="0">
        <v>0.0001678690078132164</v>
      </c>
      <c r="C270" s="0">
        <v>0.00022477805488379035</v>
      </c>
      <c r="D270" s="0">
        <v>0.00023948525926383718</v>
      </c>
      <c r="E270" s="0">
        <v>0.00026116149896463631</v>
      </c>
      <c r="F270" s="0">
        <v>0.00029626203972398651</v>
      </c>
    </row>
    <row r="271">
      <c r="A271" s="0">
        <v>1.4436206166583421e-05</v>
      </c>
      <c r="B271" s="0">
        <v>0.0001678690078132164</v>
      </c>
      <c r="C271" s="0">
        <v>0.00022477805488379035</v>
      </c>
      <c r="D271" s="0">
        <v>0.00023948525926383718</v>
      </c>
      <c r="E271" s="0">
        <v>0.00026116149896463631</v>
      </c>
      <c r="F271" s="0">
        <v>0.00029626203972398651</v>
      </c>
    </row>
    <row r="272">
      <c r="A272" s="0">
        <v>-0.00010820792355692097</v>
      </c>
      <c r="B272" s="0">
        <v>0.00015745491836364339</v>
      </c>
      <c r="C272" s="0">
        <v>0.00017083386302267634</v>
      </c>
      <c r="D272" s="0">
        <v>0.00013700834547395596</v>
      </c>
      <c r="E272" s="0">
        <v>0.00011515893276575762</v>
      </c>
      <c r="F272" s="0">
        <v>0.00010454757422712069</v>
      </c>
    </row>
    <row r="273">
      <c r="A273" s="0">
        <v>8.902101248269359e-05</v>
      </c>
      <c r="B273" s="0">
        <v>0.00011727144726399186</v>
      </c>
      <c r="C273" s="0">
        <v>-0.00011125644463606116</v>
      </c>
      <c r="D273" s="0">
        <v>-0.00018191315645702671</v>
      </c>
      <c r="E273" s="0">
        <v>-9.972642054769526e-05</v>
      </c>
      <c r="F273" s="0">
        <v>0.0001759418091047682</v>
      </c>
    </row>
    <row r="274">
      <c r="A274" s="0">
        <v>-4.013508122895082e-06</v>
      </c>
      <c r="B274" s="0">
        <v>0.00010047655165502239</v>
      </c>
      <c r="C274" s="0">
        <v>9.6319072816056228e-05</v>
      </c>
      <c r="D274" s="0">
        <v>9.6348457726991299e-05</v>
      </c>
      <c r="E274" s="0">
        <v>0.00013380205338935081</v>
      </c>
      <c r="F274" s="0">
        <v>0.00022431957308535061</v>
      </c>
    </row>
    <row r="275">
      <c r="A275" s="0">
        <v>1.2832642468992017e-05</v>
      </c>
      <c r="B275" s="0">
        <v>-0.00010141374064336073</v>
      </c>
      <c r="C275" s="0">
        <v>-0.00010516311143784346</v>
      </c>
      <c r="D275" s="0">
        <v>-9.0710613006958485e-05</v>
      </c>
      <c r="E275" s="0">
        <v>-8.3661836675637258e-05</v>
      </c>
      <c r="F275" s="0">
        <v>-8.3498392686558176e-05</v>
      </c>
    </row>
    <row r="276">
      <c r="A276" s="0">
        <v>-8.5942378781345141e-06</v>
      </c>
      <c r="B276" s="0">
        <v>-0.00016015484519145418</v>
      </c>
      <c r="C276" s="0">
        <v>-0.00013014796049964222</v>
      </c>
      <c r="D276" s="0">
        <v>-8.0704791064610537e-05</v>
      </c>
      <c r="E276" s="0">
        <v>-3.0746658787009218e-05</v>
      </c>
      <c r="F276" s="0">
        <v>3.3985939535595422e-05</v>
      </c>
    </row>
    <row r="277">
      <c r="A277" s="0">
        <v>-0.00010691783788836784</v>
      </c>
      <c r="B277" s="0">
        <v>0.00013594632241828788</v>
      </c>
      <c r="C277" s="0">
        <v>0.00031793315961931717</v>
      </c>
      <c r="D277" s="0">
        <v>0.00038678087835834069</v>
      </c>
      <c r="E277" s="0">
        <v>0.00043777819512097471</v>
      </c>
      <c r="F277" s="0">
        <v>0.00048630052302400806</v>
      </c>
    </row>
    <row r="278">
      <c r="A278" s="0">
        <v>6.1960873614513856e-05</v>
      </c>
      <c r="B278" s="0">
        <v>-0.00010227505342385451</v>
      </c>
      <c r="C278" s="0">
        <v>-0.00039525824754774175</v>
      </c>
      <c r="D278" s="0">
        <v>-0.00050118210464117352</v>
      </c>
      <c r="E278" s="0">
        <v>-0.00049883601861697852</v>
      </c>
      <c r="F278" s="0">
        <v>-0.00037488840836472775</v>
      </c>
    </row>
    <row r="279">
      <c r="A279" s="0">
        <v>9.2347284884303216e-05</v>
      </c>
      <c r="B279" s="0">
        <v>-0.00097645179691668166</v>
      </c>
      <c r="C279" s="0">
        <v>-0.0012828901913825713</v>
      </c>
      <c r="D279" s="0">
        <v>-0.00118601484681264</v>
      </c>
      <c r="E279" s="0">
        <v>-0.00091089571528189112</v>
      </c>
      <c r="F279" s="0">
        <v>-0.0003598203246093501</v>
      </c>
    </row>
    <row r="280">
      <c r="A280" s="0">
        <v>-1.5869713507789263e-05</v>
      </c>
      <c r="B280" s="0">
        <v>0.00042404420819559807</v>
      </c>
      <c r="C280" s="0">
        <v>0.00059253796642994017</v>
      </c>
      <c r="D280" s="0">
        <v>0.00058904935462512215</v>
      </c>
      <c r="E280" s="0">
        <v>0.00052394359196199225</v>
      </c>
      <c r="F280" s="0">
        <v>0.00037121194658587542</v>
      </c>
    </row>
    <row r="281">
      <c r="A281" s="0">
        <v>0.00032626146936755307</v>
      </c>
      <c r="B281" s="0">
        <v>-0.00037614172229988307</v>
      </c>
      <c r="C281" s="0">
        <v>-0.00091807852231922532</v>
      </c>
      <c r="D281" s="0">
        <v>-0.0010071935388556164</v>
      </c>
      <c r="E281" s="0">
        <v>-0.00084419475917495851</v>
      </c>
      <c r="F281" s="0">
        <v>-0.00036051686707172514</v>
      </c>
    </row>
    <row r="282">
      <c r="A282" s="0">
        <v>-0.0001139336725106653</v>
      </c>
      <c r="B282" s="0">
        <v>0.00041292010854028505</v>
      </c>
      <c r="C282" s="0">
        <v>0.00051852074706491141</v>
      </c>
      <c r="D282" s="0">
        <v>0.00047258026164213179</v>
      </c>
      <c r="E282" s="0">
        <v>0.00039428885157232613</v>
      </c>
      <c r="F282" s="0">
        <v>0.00026134142992484399</v>
      </c>
    </row>
    <row r="283">
      <c r="A283" s="0">
        <v>0.0001420193140833706</v>
      </c>
      <c r="B283" s="0">
        <v>5.2381800806369783e-05</v>
      </c>
      <c r="C283" s="0">
        <v>4.0809757025431215e-06</v>
      </c>
      <c r="D283" s="0">
        <v>1.5377047995340787e-07</v>
      </c>
      <c r="E283" s="0">
        <v>1.626595062666214e-05</v>
      </c>
      <c r="F283" s="0">
        <v>5.4749802488561483e-05</v>
      </c>
    </row>
    <row r="284">
      <c r="A284" s="0">
        <v>0.00038462600403328662</v>
      </c>
      <c r="B284" s="0">
        <v>0.0006733190653073623</v>
      </c>
      <c r="C284" s="0">
        <v>0.00061372459438382987</v>
      </c>
      <c r="D284" s="0">
        <v>0.00052525672999383793</v>
      </c>
      <c r="E284" s="0">
        <v>0.00044590838019148427</v>
      </c>
      <c r="F284" s="0">
        <v>0.00034160516077376413</v>
      </c>
    </row>
    <row r="285">
      <c r="A285" s="0">
        <v>0.00038462600403328662</v>
      </c>
      <c r="B285" s="0">
        <v>0.0006733190653073623</v>
      </c>
      <c r="C285" s="0">
        <v>0.00061372459438382987</v>
      </c>
      <c r="D285" s="0">
        <v>0.00052525672999383793</v>
      </c>
      <c r="E285" s="0">
        <v>0.00044590838019148427</v>
      </c>
      <c r="F285" s="0">
        <v>0.00034160516077376413</v>
      </c>
    </row>
    <row r="286">
      <c r="A286" s="0">
        <v>6.7459480793161108e-05</v>
      </c>
      <c r="B286" s="0">
        <v>0.00066418267789011831</v>
      </c>
      <c r="C286" s="0">
        <v>0.00074861094651184484</v>
      </c>
      <c r="D286" s="0">
        <v>0.00065976938544612396</v>
      </c>
      <c r="E286" s="0">
        <v>0.00051230332505636939</v>
      </c>
      <c r="F286" s="0">
        <v>0.00025485054054694145</v>
      </c>
    </row>
    <row r="287">
      <c r="A287" s="0">
        <v>-9.0947331551450433e-05</v>
      </c>
      <c r="B287" s="0">
        <v>-0.00052304416343740973</v>
      </c>
      <c r="C287" s="0">
        <v>-0.0004435883841064428</v>
      </c>
      <c r="D287" s="0">
        <v>-0.00030016134772829078</v>
      </c>
      <c r="E287" s="0">
        <v>-0.00014379453372806439</v>
      </c>
      <c r="F287" s="0">
        <v>7.3892165996590486e-05</v>
      </c>
    </row>
    <row r="288">
      <c r="A288" s="0">
        <v>-2.0958826853399726e-05</v>
      </c>
      <c r="B288" s="0">
        <v>-4.9595907172080012e-05</v>
      </c>
      <c r="C288" s="0">
        <v>0.00011410692643457065</v>
      </c>
      <c r="D288" s="0">
        <v>0.00015702871352171049</v>
      </c>
      <c r="E288" s="0">
        <v>7.4813933264063215e-05</v>
      </c>
      <c r="F288" s="0">
        <v>-0.0001717417988665107</v>
      </c>
    </row>
    <row r="289">
      <c r="A289" s="0">
        <v>-0.0004404076409510807</v>
      </c>
      <c r="B289" s="0">
        <v>-0.00070335390790012692</v>
      </c>
      <c r="C289" s="0">
        <v>-0.00088349988235635751</v>
      </c>
      <c r="D289" s="0">
        <v>-0.0008579960731598113</v>
      </c>
      <c r="E289" s="0">
        <v>-0.0006630645099436755</v>
      </c>
      <c r="F289" s="0">
        <v>-0.00020621831148446429</v>
      </c>
    </row>
    <row r="290">
      <c r="A290" s="0">
        <v>-0.00013676050153466068</v>
      </c>
      <c r="B290" s="0">
        <v>-0.00014437528202844441</v>
      </c>
      <c r="C290" s="0">
        <v>-9.7323257046838529e-05</v>
      </c>
      <c r="D290" s="0">
        <v>-7.1510474992181328e-05</v>
      </c>
      <c r="E290" s="0">
        <v>-5.8316236804044352e-05</v>
      </c>
      <c r="F290" s="0">
        <v>-5.1088983592871562e-05</v>
      </c>
    </row>
    <row r="291">
      <c r="A291" s="0">
        <v>-0.00010585356070616503</v>
      </c>
      <c r="B291" s="0">
        <v>0.00025514856553560811</v>
      </c>
      <c r="C291" s="0">
        <v>0.00044318591866845947</v>
      </c>
      <c r="D291" s="0">
        <v>0.0004886024609485895</v>
      </c>
      <c r="E291" s="0">
        <v>0.00050715348016747847</v>
      </c>
      <c r="F291" s="0">
        <v>0.00050392029516696524</v>
      </c>
    </row>
    <row r="292">
      <c r="A292" s="0">
        <v>0.00035997362925500181</v>
      </c>
      <c r="B292" s="0">
        <v>0.0003957565111830999</v>
      </c>
      <c r="C292" s="0">
        <v>0.00031050130392618752</v>
      </c>
      <c r="D292" s="0">
        <v>0.00028027942685716206</v>
      </c>
      <c r="E292" s="0">
        <v>0.00030660108594092461</v>
      </c>
      <c r="F292" s="0">
        <v>0.00039209853505847714</v>
      </c>
    </row>
    <row r="293">
      <c r="A293" s="0">
        <v>-3.9420903395044615e-05</v>
      </c>
      <c r="B293" s="0">
        <v>0.00023318985228188566</v>
      </c>
      <c r="C293" s="0">
        <v>0.00029578839654497563</v>
      </c>
      <c r="D293" s="0">
        <v>0.00028232492641297458</v>
      </c>
      <c r="E293" s="0">
        <v>0.00026000657235861896</v>
      </c>
      <c r="F293" s="0">
        <v>0.00022274866424865092</v>
      </c>
    </row>
    <row r="294">
      <c r="A294" s="0">
        <v>4.0149893603437514e-05</v>
      </c>
      <c r="B294" s="0">
        <v>-0.00012010538150291489</v>
      </c>
      <c r="C294" s="0">
        <v>-0.00015542516543876062</v>
      </c>
      <c r="D294" s="0">
        <v>-0.00019731907665403864</v>
      </c>
      <c r="E294" s="0">
        <v>-0.00031853125726536563</v>
      </c>
      <c r="F294" s="0">
        <v>-0.0005649238773940482</v>
      </c>
    </row>
    <row r="295">
      <c r="A295" s="0">
        <v>9.1537640435963852e-05</v>
      </c>
      <c r="B295" s="0">
        <v>0.00039713746090705437</v>
      </c>
      <c r="C295" s="0">
        <v>0.00061242777832129502</v>
      </c>
      <c r="D295" s="0">
        <v>0.0006357984131283162</v>
      </c>
      <c r="E295" s="0">
        <v>0.00054600608395360267</v>
      </c>
      <c r="F295" s="0">
        <v>0.00029946090580806883</v>
      </c>
    </row>
    <row r="296">
      <c r="A296" s="0">
        <v>-0.0001060249024188234</v>
      </c>
      <c r="B296" s="0">
        <v>-0.00017268276644916147</v>
      </c>
      <c r="C296" s="0">
        <v>-0.00020692154407018354</v>
      </c>
      <c r="D296" s="0">
        <v>-0.00018670600201036586</v>
      </c>
      <c r="E296" s="0">
        <v>-0.00011383370612332022</v>
      </c>
      <c r="F296" s="0">
        <v>4.278784115413492e-05</v>
      </c>
    </row>
    <row r="297">
      <c r="A297" s="0">
        <v>-0.0001060249024188234</v>
      </c>
      <c r="B297" s="0">
        <v>-0.00017268276644916147</v>
      </c>
      <c r="C297" s="0">
        <v>-0.00020692154407018354</v>
      </c>
      <c r="D297" s="0">
        <v>-0.00018670600201036586</v>
      </c>
      <c r="E297" s="0">
        <v>-0.00011383370612332022</v>
      </c>
      <c r="F297" s="0">
        <v>4.278784115413492e-05</v>
      </c>
    </row>
    <row r="298">
      <c r="A298" s="0">
        <v>-4.0632391553573066e-05</v>
      </c>
      <c r="B298" s="0">
        <v>9.9830718004206842e-05</v>
      </c>
      <c r="C298" s="0">
        <v>0.0001367905025107391</v>
      </c>
      <c r="D298" s="0">
        <v>0.0001364770513754554</v>
      </c>
      <c r="E298" s="0">
        <v>0.00013732941342093491</v>
      </c>
      <c r="F298" s="0">
        <v>0.00014112532344009304</v>
      </c>
    </row>
    <row r="299">
      <c r="A299" s="0">
        <v>-0.00013056690463696119</v>
      </c>
      <c r="B299" s="0">
        <v>0.0005290746450470965</v>
      </c>
      <c r="C299" s="0">
        <v>0.00055150458862369273</v>
      </c>
      <c r="D299" s="0">
        <v>0.00046093840277933174</v>
      </c>
      <c r="E299" s="0">
        <v>0.00040073345673367206</v>
      </c>
      <c r="F299" s="0">
        <v>0.00036273220111476823</v>
      </c>
    </row>
    <row r="300">
      <c r="A300" s="0">
        <v>0.00019887217461907192</v>
      </c>
      <c r="B300" s="0">
        <v>0.00096689465860951701</v>
      </c>
      <c r="C300" s="0">
        <v>0.0014267483548046633</v>
      </c>
      <c r="D300" s="0">
        <v>0.0014185111037124734</v>
      </c>
      <c r="E300" s="0">
        <v>0.0011078969910557138</v>
      </c>
      <c r="F300" s="0">
        <v>0.00036038277888045256</v>
      </c>
    </row>
    <row r="301">
      <c r="A301" s="0">
        <v>-0.00046504482049911089</v>
      </c>
      <c r="B301" s="0">
        <v>-0.0010082407472722862</v>
      </c>
      <c r="C301" s="0">
        <v>-0.0011381869990861118</v>
      </c>
      <c r="D301" s="0">
        <v>-0.0010607548307916617</v>
      </c>
      <c r="E301" s="0">
        <v>-0.00087243384796893697</v>
      </c>
      <c r="F301" s="0">
        <v>-0.000489687334305898</v>
      </c>
    </row>
    <row r="302">
      <c r="A302" s="0">
        <v>7.8151761924813434e-05</v>
      </c>
      <c r="B302" s="0">
        <v>9.9281849293558766e-05</v>
      </c>
      <c r="C302" s="0">
        <v>0.00015555150821172647</v>
      </c>
      <c r="D302" s="0">
        <v>0.00014394851002452747</v>
      </c>
      <c r="E302" s="0">
        <v>5.4710439100581765e-05</v>
      </c>
      <c r="F302" s="0">
        <v>-0.00015024723437410958</v>
      </c>
    </row>
    <row r="303">
      <c r="A303" s="0">
        <v>-3.4413129346592963e-05</v>
      </c>
      <c r="B303" s="0">
        <v>5.5449143481711705e-05</v>
      </c>
      <c r="C303" s="0">
        <v>5.4840753348460447e-05</v>
      </c>
      <c r="D303" s="0">
        <v>5.1187904040753129e-05</v>
      </c>
      <c r="E303" s="0">
        <v>7.0393776028229715e-05</v>
      </c>
      <c r="F303" s="0">
        <v>0.00012208927005263881</v>
      </c>
    </row>
    <row r="304">
      <c r="A304" s="0">
        <v>0.00010072694654081338</v>
      </c>
      <c r="B304" s="0">
        <v>6.6264312925758129e-05</v>
      </c>
      <c r="C304" s="0">
        <v>3.7651019213172376e-05</v>
      </c>
      <c r="D304" s="0">
        <v>2.9237109051005739e-05</v>
      </c>
      <c r="E304" s="0">
        <v>2.8298149830144337e-05</v>
      </c>
      <c r="F304" s="0">
        <v>3.2129676066604274e-05</v>
      </c>
    </row>
    <row r="305">
      <c r="A305" s="0">
        <v>-0.00011300381529504022</v>
      </c>
      <c r="B305" s="0">
        <v>-0.00015906709436375177</v>
      </c>
      <c r="C305" s="0">
        <v>-0.00014638037505534246</v>
      </c>
      <c r="D305" s="0">
        <v>-0.00011267212159748324</v>
      </c>
      <c r="E305" s="0">
        <v>-5.1213947994954712e-05</v>
      </c>
      <c r="F305" s="0">
        <v>6.2751455475636153e-05</v>
      </c>
    </row>
    <row r="306">
      <c r="A306" s="0">
        <v>0.00010764222069283014</v>
      </c>
      <c r="B306" s="0">
        <v>-0.00031071357112835013</v>
      </c>
      <c r="C306" s="0">
        <v>-0.00038209069527041922</v>
      </c>
      <c r="D306" s="0">
        <v>-0.0003342566285951809</v>
      </c>
      <c r="E306" s="0">
        <v>-0.00025627611718746085</v>
      </c>
      <c r="F306" s="0">
        <v>-0.00012602866674538138</v>
      </c>
    </row>
    <row r="307">
      <c r="A307" s="0">
        <v>-7.85418591084594e-05</v>
      </c>
      <c r="B307" s="0">
        <v>-8.6037979744477133e-05</v>
      </c>
      <c r="C307" s="0">
        <v>-7.2495945199042844e-05</v>
      </c>
      <c r="D307" s="0">
        <v>-7.6648450707123006e-05</v>
      </c>
      <c r="E307" s="0">
        <v>-0.00010509138574701926</v>
      </c>
      <c r="F307" s="0">
        <v>-0.00016633635394513319</v>
      </c>
    </row>
    <row r="308">
      <c r="A308" s="0">
        <v>1.3724547078701466e-05</v>
      </c>
      <c r="B308" s="0">
        <v>0.00012443451345538897</v>
      </c>
      <c r="C308" s="0">
        <v>9.7625010640631227e-05</v>
      </c>
      <c r="D308" s="0">
        <v>7.9440490921643681e-05</v>
      </c>
      <c r="E308" s="0">
        <v>9.6224502158050174e-05</v>
      </c>
      <c r="F308" s="0">
        <v>0.00015692930410891176</v>
      </c>
    </row>
    <row r="309">
      <c r="A309" s="0">
        <v>-1.2333750643092611e-05</v>
      </c>
      <c r="B309" s="0">
        <v>3.8305244410723194e-05</v>
      </c>
      <c r="C309" s="0">
        <v>-3.4236676229856822e-05</v>
      </c>
      <c r="D309" s="0">
        <v>-4.1265286700176151e-05</v>
      </c>
      <c r="E309" s="0">
        <v>3.9037806771967387e-05</v>
      </c>
      <c r="F309" s="0">
        <v>0.00024132457835662757</v>
      </c>
    </row>
    <row r="310">
      <c r="A310" s="0">
        <v>-8.6520174544406359e-05</v>
      </c>
      <c r="B310" s="0">
        <v>-2.2608944186250368e-05</v>
      </c>
      <c r="C310" s="0">
        <v>5.2313456997972463e-05</v>
      </c>
      <c r="D310" s="0">
        <v>9.15783644354351e-05</v>
      </c>
      <c r="E310" s="0">
        <v>0.00013063459541654693</v>
      </c>
      <c r="F310" s="0">
        <v>0.00018327195991367506</v>
      </c>
    </row>
    <row r="311">
      <c r="A311" s="0">
        <v>-2.9432693213204963e-06</v>
      </c>
      <c r="B311" s="0">
        <v>0.00024027698731086261</v>
      </c>
      <c r="C311" s="0">
        <v>0.00044659643950278882</v>
      </c>
      <c r="D311" s="0">
        <v>0.00050312087047453546</v>
      </c>
      <c r="E311" s="0">
        <v>0.00049293496629213701</v>
      </c>
      <c r="F311" s="0">
        <v>0.00040416562449097082</v>
      </c>
    </row>
    <row r="312">
      <c r="A312" s="0">
        <v>2.4778967613652003e-05</v>
      </c>
      <c r="B312" s="0">
        <v>4.4354167027457758e-06</v>
      </c>
      <c r="C312" s="0">
        <v>7.5433310284048205e-06</v>
      </c>
      <c r="D312" s="0">
        <v>6.3733946554372922e-07</v>
      </c>
      <c r="E312" s="0">
        <v>-2.7792047028629696e-05</v>
      </c>
      <c r="F312" s="0">
        <v>-8.9431720358794375e-05</v>
      </c>
    </row>
    <row r="313">
      <c r="A313" s="0">
        <v>-4.4628782278677281e-05</v>
      </c>
      <c r="B313" s="0">
        <v>0.00011029271494163162</v>
      </c>
      <c r="C313" s="0">
        <v>0.00020702002099803191</v>
      </c>
      <c r="D313" s="0">
        <v>0.00021590755214748875</v>
      </c>
      <c r="E313" s="0">
        <v>0.00017727628670571871</v>
      </c>
      <c r="F313" s="0">
        <v>7.5422746755059167e-05</v>
      </c>
    </row>
    <row r="314">
      <c r="A314" s="0">
        <v>-0.000260740458781758</v>
      </c>
      <c r="B314" s="0">
        <v>-0.00018548875352374095</v>
      </c>
      <c r="C314" s="0">
        <v>-0.00013004240278367135</v>
      </c>
      <c r="D314" s="0">
        <v>-0.00011782462082224332</v>
      </c>
      <c r="E314" s="0">
        <v>-0.00012384946001717939</v>
      </c>
      <c r="F314" s="0">
        <v>-0.0001433113242721093</v>
      </c>
    </row>
    <row r="315">
      <c r="A315" s="0">
        <v>0.00019916408822264614</v>
      </c>
      <c r="B315" s="0">
        <v>0.00051131343713882449</v>
      </c>
      <c r="C315" s="0">
        <v>0.00063734199894192878</v>
      </c>
      <c r="D315" s="0">
        <v>0.00060601159065374471</v>
      </c>
      <c r="E315" s="0">
        <v>0.00047437226739325405</v>
      </c>
      <c r="F315" s="0">
        <v>0.00018526119712455186</v>
      </c>
    </row>
    <row r="316">
      <c r="A316" s="0">
        <v>0.0001535871601147723</v>
      </c>
      <c r="B316" s="0">
        <v>-0.00052421179320851635</v>
      </c>
      <c r="C316" s="0">
        <v>-0.00066464998916813262</v>
      </c>
      <c r="D316" s="0">
        <v>-0.0006168004708104538</v>
      </c>
      <c r="E316" s="0">
        <v>-0.00054081117424999159</v>
      </c>
      <c r="F316" s="0">
        <v>-0.00041693841159923251</v>
      </c>
    </row>
    <row r="317">
      <c r="A317" s="0">
        <v>-4.9071540153336479e-06</v>
      </c>
      <c r="B317" s="0">
        <v>-7.9157400024093549e-05</v>
      </c>
      <c r="C317" s="0">
        <v>-0.00024683106634571655</v>
      </c>
      <c r="D317" s="0">
        <v>-0.00028914680829039696</v>
      </c>
      <c r="E317" s="0">
        <v>-0.00023270227107381747</v>
      </c>
      <c r="F317" s="0">
        <v>-4.814970448360073e-05</v>
      </c>
    </row>
    <row r="318">
      <c r="A318" s="0">
        <v>-0.00018283250120441907</v>
      </c>
      <c r="B318" s="0">
        <v>0.00022855324087753259</v>
      </c>
      <c r="C318" s="0">
        <v>0.00021358544020850384</v>
      </c>
      <c r="D318" s="0">
        <v>0.00013699366091345089</v>
      </c>
      <c r="E318" s="0">
        <v>7.9722130520931689e-05</v>
      </c>
      <c r="F318" s="0">
        <v>3.4751033688572297e-05</v>
      </c>
    </row>
    <row r="319">
      <c r="A319" s="0">
        <v>-7.5176627495884829e-05</v>
      </c>
      <c r="B319" s="0">
        <v>6.1100850477766033e-05</v>
      </c>
      <c r="C319" s="0">
        <v>0.00010924711359716621</v>
      </c>
      <c r="D319" s="0">
        <v>0.00011190818608500935</v>
      </c>
      <c r="E319" s="0">
        <v>0.00010675382292329311</v>
      </c>
      <c r="F319" s="0">
        <v>9.3856838743355819e-05</v>
      </c>
    </row>
    <row r="320">
      <c r="A320" s="0">
        <v>-4.4503195550077423e-05</v>
      </c>
      <c r="B320" s="0">
        <v>-0.00010581603560425035</v>
      </c>
      <c r="C320" s="0">
        <v>1.8879073278306457e-05</v>
      </c>
      <c r="D320" s="0">
        <v>5.7701894845565982e-05</v>
      </c>
      <c r="E320" s="0">
        <v>-7.6430516002951032e-07</v>
      </c>
      <c r="F320" s="0">
        <v>-0.0001845086411676744</v>
      </c>
    </row>
    <row r="321">
      <c r="A321" s="0">
        <v>-4.4503195550077423e-05</v>
      </c>
      <c r="B321" s="0">
        <v>-0.00010581603560425035</v>
      </c>
      <c r="C321" s="0">
        <v>1.8879073278306457e-05</v>
      </c>
      <c r="D321" s="0">
        <v>5.7701894845565982e-05</v>
      </c>
      <c r="E321" s="0">
        <v>-7.6430516002951032e-07</v>
      </c>
      <c r="F321" s="0">
        <v>-0.0001845086411676744</v>
      </c>
    </row>
    <row r="322">
      <c r="A322" s="0">
        <v>0.00015032403918707749</v>
      </c>
      <c r="B322" s="0">
        <v>0.0001299387194924756</v>
      </c>
      <c r="C322" s="0">
        <v>1.3554230174170345e-05</v>
      </c>
      <c r="D322" s="0">
        <v>-2.2512184449055561e-05</v>
      </c>
      <c r="E322" s="0">
        <v>7.6587412711839886e-06</v>
      </c>
      <c r="F322" s="0">
        <v>0.00011632097403359992</v>
      </c>
    </row>
    <row r="323">
      <c r="A323" s="0">
        <v>0.00015032403918707749</v>
      </c>
      <c r="B323" s="0">
        <v>0.0001299387194924756</v>
      </c>
      <c r="C323" s="0">
        <v>1.3554230174170345e-05</v>
      </c>
      <c r="D323" s="0">
        <v>-2.2512184449055561e-05</v>
      </c>
      <c r="E323" s="0">
        <v>7.6587412711839886e-06</v>
      </c>
      <c r="F323" s="0">
        <v>0.00011632097403359992</v>
      </c>
    </row>
    <row r="324">
      <c r="A324" s="0">
        <v>0.00014451875167599548</v>
      </c>
      <c r="B324" s="0">
        <v>-0.00024350366758602027</v>
      </c>
      <c r="C324" s="0">
        <v>-0.00038033087854266734</v>
      </c>
      <c r="D324" s="0">
        <v>-0.00037178502880175907</v>
      </c>
      <c r="E324" s="0">
        <v>-0.00031409358921769687</v>
      </c>
      <c r="F324" s="0">
        <v>-0.00018944863352187563</v>
      </c>
    </row>
    <row r="325">
      <c r="A325" s="0">
        <v>-8.2863607579961029e-06</v>
      </c>
      <c r="B325" s="0">
        <v>2.0630759897867501e-05</v>
      </c>
      <c r="C325" s="0">
        <v>-8.2922263968318588e-06</v>
      </c>
      <c r="D325" s="0">
        <v>-1.0930386257518299e-05</v>
      </c>
      <c r="E325" s="0">
        <v>2.4265532013574564e-05</v>
      </c>
      <c r="F325" s="0">
        <v>0.00011252100900720902</v>
      </c>
    </row>
    <row r="326">
      <c r="A326" s="0">
        <v>-2.4759243081588778e-05</v>
      </c>
      <c r="B326" s="0">
        <v>-8.814913126639623e-06</v>
      </c>
      <c r="C326" s="0">
        <v>-6.1294675907791474e-07</v>
      </c>
      <c r="D326" s="0">
        <v>9.8385779326998213e-07</v>
      </c>
      <c r="E326" s="0">
        <v>9.5158535993317139e-07</v>
      </c>
      <c r="F326" s="0">
        <v>-9.053472459913392e-08</v>
      </c>
    </row>
    <row r="327">
      <c r="A327" s="0">
        <v>-4.6738346452038226e-05</v>
      </c>
      <c r="B327" s="0">
        <v>0.00035215377338099207</v>
      </c>
      <c r="C327" s="0">
        <v>0.00053090720642219591</v>
      </c>
      <c r="D327" s="0">
        <v>0.0005192122427285506</v>
      </c>
      <c r="E327" s="0">
        <v>0.00040790084213244981</v>
      </c>
      <c r="F327" s="0">
        <v>0.00015400887487702214</v>
      </c>
    </row>
    <row r="328">
      <c r="A328" s="0">
        <v>-2.5614619885941381e-05</v>
      </c>
      <c r="B328" s="0">
        <v>-2.8977172863930978e-05</v>
      </c>
      <c r="C328" s="0">
        <v>-2.9428350812786552e-05</v>
      </c>
      <c r="D328" s="0">
        <v>-1.3546573886275004e-05</v>
      </c>
      <c r="E328" s="0">
        <v>2.8333662558707728e-05</v>
      </c>
      <c r="F328" s="0">
        <v>0.00011227793361320154</v>
      </c>
    </row>
    <row r="329">
      <c r="A329" s="0">
        <v>1.7892761687059167e-05</v>
      </c>
      <c r="B329" s="0">
        <v>-2.1806953189540401e-05</v>
      </c>
      <c r="C329" s="0">
        <v>-0.00010106913459694</v>
      </c>
      <c r="D329" s="0">
        <v>-0.00011823583712247676</v>
      </c>
      <c r="E329" s="0">
        <v>-8.5559716282303244e-05</v>
      </c>
      <c r="F329" s="0">
        <v>1.2232728495875644e-05</v>
      </c>
    </row>
    <row r="330">
      <c r="A330" s="0">
        <v>-0.0001927616902357987</v>
      </c>
      <c r="B330" s="0">
        <v>-0.00057608287140414188</v>
      </c>
      <c r="C330" s="0">
        <v>-0.00070565187301750709</v>
      </c>
      <c r="D330" s="0">
        <v>-0.00066644604417057801</v>
      </c>
      <c r="E330" s="0">
        <v>-0.00053202701264465357</v>
      </c>
      <c r="F330" s="0">
        <v>-0.00024536774599640682</v>
      </c>
    </row>
    <row r="331">
      <c r="A331" s="0">
        <v>5.2943782492403946e-06</v>
      </c>
      <c r="B331" s="0">
        <v>0.00017058334547601778</v>
      </c>
      <c r="C331" s="0">
        <v>0.00021673683422428203</v>
      </c>
      <c r="D331" s="0">
        <v>0.00020840904037427999</v>
      </c>
      <c r="E331" s="0">
        <v>0.00018486944950241169</v>
      </c>
      <c r="F331" s="0">
        <v>0.00013729910466384748</v>
      </c>
    </row>
    <row r="332">
      <c r="A332" s="0">
        <v>0.00015708118759214657</v>
      </c>
      <c r="B332" s="0">
        <v>-5.086107002220952e-06</v>
      </c>
      <c r="C332" s="0">
        <v>-0.00018522887257632625</v>
      </c>
      <c r="D332" s="0">
        <v>-0.00023357326012857921</v>
      </c>
      <c r="E332" s="0">
        <v>-0.00020725663236120795</v>
      </c>
      <c r="F332" s="0">
        <v>-9.4159218295503111e-05</v>
      </c>
    </row>
    <row r="333">
      <c r="A333" s="0">
        <v>-1.8252689745708317e-05</v>
      </c>
      <c r="B333" s="0">
        <v>-4.2442524328202558e-05</v>
      </c>
      <c r="C333" s="0">
        <v>-4.4765222711858066e-05</v>
      </c>
      <c r="D333" s="0">
        <v>-1.4332502550139237e-05</v>
      </c>
      <c r="E333" s="0">
        <v>6.187277038273431e-05</v>
      </c>
      <c r="F333" s="0">
        <v>0.00021189949990248896</v>
      </c>
    </row>
    <row r="334">
      <c r="A334" s="0">
        <v>1.5467256583093225e-06</v>
      </c>
      <c r="B334" s="0">
        <v>-8.0767755809077468e-06</v>
      </c>
      <c r="C334" s="0">
        <v>-6.1348936879125626e-05</v>
      </c>
      <c r="D334" s="0">
        <v>-8.0536730745220386e-05</v>
      </c>
      <c r="E334" s="0">
        <v>-7.3549244672982406e-05</v>
      </c>
      <c r="F334" s="0">
        <v>-3.4921588329871189e-05</v>
      </c>
    </row>
    <row r="335">
      <c r="A335" s="0">
        <v>-0.00020125786824941316</v>
      </c>
      <c r="B335" s="0">
        <v>-0.00040469285446103481</v>
      </c>
      <c r="C335" s="0">
        <v>-0.00051001375657731135</v>
      </c>
      <c r="D335" s="0">
        <v>-0.00049973475520167371</v>
      </c>
      <c r="E335" s="0">
        <v>-0.00041392807079618926</v>
      </c>
      <c r="F335" s="0">
        <v>-0.00021148672432740739</v>
      </c>
    </row>
    <row r="336">
      <c r="A336" s="0">
        <v>-1.4093758524298672e-05</v>
      </c>
      <c r="B336" s="0">
        <v>6.2361609305817967e-05</v>
      </c>
      <c r="C336" s="0">
        <v>0.00018542702728600174</v>
      </c>
      <c r="D336" s="0">
        <v>0.00021144610174403389</v>
      </c>
      <c r="E336" s="0">
        <v>0.00016356296390638431</v>
      </c>
      <c r="F336" s="0">
        <v>1.885810822736117e-05</v>
      </c>
    </row>
    <row r="337">
      <c r="A337" s="0">
        <v>2.5604829902235726e-05</v>
      </c>
      <c r="B337" s="0">
        <v>0.00010079446037488532</v>
      </c>
      <c r="C337" s="0">
        <v>0.00015521485687621656</v>
      </c>
      <c r="D337" s="0">
        <v>0.00017631673316566981</v>
      </c>
      <c r="E337" s="0">
        <v>0.0001933935568594336</v>
      </c>
      <c r="F337" s="0">
        <v>0.00020974633840131068</v>
      </c>
    </row>
    <row r="338">
      <c r="A338" s="0">
        <v>-1.3119345594350684e-05</v>
      </c>
      <c r="B338" s="0">
        <v>0.00032429999095858614</v>
      </c>
      <c r="C338" s="0">
        <v>0.00053387416258835613</v>
      </c>
      <c r="D338" s="0">
        <v>0.00053165944160559614</v>
      </c>
      <c r="E338" s="0">
        <v>0.00039088048048493973</v>
      </c>
      <c r="F338" s="0">
        <v>5.3917898509225903e-05</v>
      </c>
    </row>
    <row r="339">
      <c r="A339" s="0">
        <v>-7.7097946348261837e-05</v>
      </c>
      <c r="B339" s="0">
        <v>4.86615298736226e-05</v>
      </c>
      <c r="C339" s="0">
        <v>0.00018464755413163947</v>
      </c>
      <c r="D339" s="0">
        <v>0.00020886079769873861</v>
      </c>
      <c r="E339" s="0">
        <v>0.00015711329872358099</v>
      </c>
      <c r="F339" s="0">
        <v>7.2949604192490414e-06</v>
      </c>
    </row>
    <row r="340">
      <c r="A340" s="0">
        <v>2.621276183566168e-05</v>
      </c>
      <c r="B340" s="0">
        <v>-3.4812203284058374e-05</v>
      </c>
      <c r="C340" s="0">
        <v>-1.9422879505438806e-05</v>
      </c>
      <c r="D340" s="0">
        <v>-2.9092863936819313e-06</v>
      </c>
      <c r="E340" s="0">
        <v>4.2077770330065101e-06</v>
      </c>
      <c r="F340" s="0">
        <v>1.7257751572380409e-06</v>
      </c>
    </row>
    <row r="341">
      <c r="A341" s="0">
        <v>-4.0748925512118506e-05</v>
      </c>
      <c r="B341" s="0">
        <v>5.2951597924386085e-06</v>
      </c>
      <c r="C341" s="0">
        <v>4.0068342506013876e-05</v>
      </c>
      <c r="D341" s="0">
        <v>5.498104092014483e-05</v>
      </c>
      <c r="E341" s="0">
        <v>6.9409813755055838e-05</v>
      </c>
      <c r="F341" s="0">
        <v>8.8693279181498164e-05</v>
      </c>
    </row>
    <row r="342">
      <c r="A342" s="0">
        <v>-5.3922690165686404e-05</v>
      </c>
      <c r="B342" s="0">
        <v>7.4230836154466628e-05</v>
      </c>
      <c r="C342" s="0">
        <v>5.770537439673401e-05</v>
      </c>
      <c r="D342" s="0">
        <v>1.4720178445531973e-05</v>
      </c>
      <c r="E342" s="0">
        <v>-4.0434652892752665e-05</v>
      </c>
      <c r="F342" s="0">
        <v>-0.00012289795357197514</v>
      </c>
    </row>
    <row r="343">
      <c r="A343" s="0">
        <v>3.9593381872614353e-05</v>
      </c>
      <c r="B343" s="0">
        <v>-0.00017582830087035928</v>
      </c>
      <c r="C343" s="0">
        <v>-0.00044695327439234905</v>
      </c>
      <c r="D343" s="0">
        <v>-0.00051264059848103727</v>
      </c>
      <c r="E343" s="0">
        <v>-0.00044411047232528061</v>
      </c>
      <c r="F343" s="0">
        <v>-0.00020532905222144654</v>
      </c>
    </row>
    <row r="344">
      <c r="A344" s="0">
        <v>-4.9298579423658062e-05</v>
      </c>
      <c r="B344" s="0">
        <v>0.00032206441434951688</v>
      </c>
      <c r="C344" s="0">
        <v>0.00049848985899666326</v>
      </c>
      <c r="D344" s="0">
        <v>0.0004907558294333092</v>
      </c>
      <c r="E344" s="0">
        <v>0.00038408206544725265</v>
      </c>
      <c r="F344" s="0">
        <v>0.00013697649239542697</v>
      </c>
    </row>
    <row r="345">
      <c r="A345" s="0">
        <v>3.3996764107341315e-06</v>
      </c>
      <c r="B345" s="0">
        <v>4.9523673649756739e-05</v>
      </c>
      <c r="C345" s="0">
        <v>0.00010772343987800609</v>
      </c>
      <c r="D345" s="0">
        <v>0.00011184716921672916</v>
      </c>
      <c r="E345" s="0">
        <v>7.0481773723540808e-05</v>
      </c>
      <c r="F345" s="0">
        <v>-3.4198693324605234e-05</v>
      </c>
    </row>
    <row r="346">
      <c r="A346" s="0">
        <v>3.1205663729966249e-05</v>
      </c>
      <c r="B346" s="0">
        <v>-4.0681746602024005e-05</v>
      </c>
      <c r="C346" s="0">
        <v>-9.2145993392432624e-05</v>
      </c>
      <c r="D346" s="0">
        <v>-9.997753533202286e-05</v>
      </c>
      <c r="E346" s="0">
        <v>-8.4437428017336558e-05</v>
      </c>
      <c r="F346" s="0">
        <v>-3.908237164204631e-05</v>
      </c>
    </row>
    <row r="347">
      <c r="A347" s="0">
        <v>0.0001262478430299474</v>
      </c>
      <c r="B347" s="0">
        <v>4.9694901012781179e-05</v>
      </c>
      <c r="C347" s="0">
        <v>-8.7181565061850153e-05</v>
      </c>
      <c r="D347" s="0">
        <v>-0.00011864591103022404</v>
      </c>
      <c r="E347" s="0">
        <v>-7.0117618295312267e-05</v>
      </c>
      <c r="F347" s="0">
        <v>7.8471158882119363e-05</v>
      </c>
    </row>
    <row r="348">
      <c r="A348" s="0">
        <v>-4.6473497476016978e-05</v>
      </c>
      <c r="B348" s="0">
        <v>-2.1143159995920535e-06</v>
      </c>
      <c r="C348" s="0">
        <v>1.6018556292241026e-06</v>
      </c>
      <c r="D348" s="0">
        <v>-2.3892267226113817e-06</v>
      </c>
      <c r="E348" s="0">
        <v>-3.1591738210434706e-06</v>
      </c>
      <c r="F348" s="0">
        <v>1.1134084505759478e-06</v>
      </c>
    </row>
    <row r="349">
      <c r="A349" s="0">
        <v>8.836679221592425e-05</v>
      </c>
      <c r="B349" s="0">
        <v>-0.00019265603618084937</v>
      </c>
      <c r="C349" s="0">
        <v>-0.00025939926828028037</v>
      </c>
      <c r="D349" s="0">
        <v>-0.0002576440826612264</v>
      </c>
      <c r="E349" s="0">
        <v>-0.00026464348028557017</v>
      </c>
      <c r="F349" s="0">
        <v>-0.00028654552402433003</v>
      </c>
    </row>
    <row r="350">
      <c r="A350" s="0">
        <v>8.836679221592425e-05</v>
      </c>
      <c r="B350" s="0">
        <v>-0.00019265603618084937</v>
      </c>
      <c r="C350" s="0">
        <v>-0.00025939926828028037</v>
      </c>
      <c r="D350" s="0">
        <v>-0.0002576440826612264</v>
      </c>
      <c r="E350" s="0">
        <v>-0.00026464348028557017</v>
      </c>
      <c r="F350" s="0">
        <v>-0.00028654552402433003</v>
      </c>
    </row>
    <row r="351">
      <c r="A351" s="0">
        <v>-2.0325415421115767e-05</v>
      </c>
      <c r="B351" s="0">
        <v>8.4015942395369858e-05</v>
      </c>
      <c r="C351" s="0">
        <v>0.00018326466884868026</v>
      </c>
      <c r="D351" s="0">
        <v>0.00020169730575272937</v>
      </c>
      <c r="E351" s="0">
        <v>0.00016965704411719268</v>
      </c>
      <c r="F351" s="0">
        <v>7.2036478621348432e-05</v>
      </c>
    </row>
    <row r="352">
      <c r="A352" s="0">
        <v>7.1611435589036265e-05</v>
      </c>
      <c r="B352" s="0">
        <v>5.0812733555852252e-06</v>
      </c>
      <c r="C352" s="0">
        <v>6.531196593811267e-05</v>
      </c>
      <c r="D352" s="0">
        <v>0.00010975979556256815</v>
      </c>
      <c r="E352" s="0">
        <v>0.00013782955835262012</v>
      </c>
      <c r="F352" s="0">
        <v>0.0001526205950820661</v>
      </c>
    </row>
    <row r="353">
      <c r="A353" s="0">
        <v>-5.9248988992330331e-05</v>
      </c>
      <c r="B353" s="0">
        <v>9.5321835638040309e-05</v>
      </c>
      <c r="C353" s="0">
        <v>8.7917848251212183e-05</v>
      </c>
      <c r="D353" s="0">
        <v>6.1624373312897662e-05</v>
      </c>
      <c r="E353" s="0">
        <v>4.8700988621419583e-05</v>
      </c>
      <c r="F353" s="0">
        <v>4.9406713924483869e-05</v>
      </c>
    </row>
    <row r="354">
      <c r="A354" s="0">
        <v>-0.00015643681404975407</v>
      </c>
      <c r="B354" s="0">
        <v>-0.0007288938386892721</v>
      </c>
      <c r="C354" s="0">
        <v>-0.0010012662364494093</v>
      </c>
      <c r="D354" s="0">
        <v>-0.00098495830582531751</v>
      </c>
      <c r="E354" s="0">
        <v>-0.00080700190613600814</v>
      </c>
      <c r="F354" s="0">
        <v>-0.00039042905555093654</v>
      </c>
    </row>
    <row r="355">
      <c r="A355" s="0">
        <v>5.7770442679634659e-05</v>
      </c>
      <c r="B355" s="0">
        <v>0.00018421884504251501</v>
      </c>
      <c r="C355" s="0">
        <v>0.00020619181987690388</v>
      </c>
      <c r="D355" s="0">
        <v>0.00019244709946345667</v>
      </c>
      <c r="E355" s="0">
        <v>0.00016978314241949954</v>
      </c>
      <c r="F355" s="0">
        <v>0.00012868139665918321</v>
      </c>
    </row>
    <row r="356">
      <c r="A356" s="0">
        <v>2.2138859704035063e-05</v>
      </c>
      <c r="B356" s="0">
        <v>8.0591532598275895e-05</v>
      </c>
      <c r="C356" s="0">
        <v>0.00010305260851588977</v>
      </c>
      <c r="D356" s="0">
        <v>9.8108586994244407e-05</v>
      </c>
      <c r="E356" s="0">
        <v>7.7308620874502743e-05</v>
      </c>
      <c r="F356" s="0">
        <v>3.1939913404617493e-05</v>
      </c>
    </row>
    <row r="357">
      <c r="A357" s="0">
        <v>-8.9085785787007543e-05</v>
      </c>
      <c r="B357" s="0">
        <v>0.00042506531238849926</v>
      </c>
      <c r="C357" s="0">
        <v>0.00082287206814891239</v>
      </c>
      <c r="D357" s="0">
        <v>0.00085354211407950853</v>
      </c>
      <c r="E357" s="0">
        <v>0.00064009998824169495</v>
      </c>
      <c r="F357" s="0">
        <v>9.29196431325649e-05</v>
      </c>
    </row>
    <row r="358">
      <c r="A358" s="0">
        <v>1.7502280536374482e-05</v>
      </c>
      <c r="B358" s="0">
        <v>-6.3998425356051603e-05</v>
      </c>
      <c r="C358" s="0">
        <v>-5.5080655156636293e-06</v>
      </c>
      <c r="D358" s="0">
        <v>1.7702435064645416e-05</v>
      </c>
      <c r="E358" s="0">
        <v>-1.3092675210116256e-05</v>
      </c>
      <c r="F358" s="0">
        <v>-0.00011441708066362022</v>
      </c>
    </row>
    <row r="359">
      <c r="A359" s="0">
        <v>-0.00017370637548731749</v>
      </c>
      <c r="B359" s="0">
        <v>-0.00011956045031319418</v>
      </c>
      <c r="C359" s="0">
        <v>-0.00011098167621705762</v>
      </c>
      <c r="D359" s="0">
        <v>-9.7615850358070966e-05</v>
      </c>
      <c r="E359" s="0">
        <v>-5.3968236738650976e-05</v>
      </c>
      <c r="F359" s="0">
        <v>4.219635089245527e-05</v>
      </c>
    </row>
    <row r="360">
      <c r="A360" s="0">
        <v>1.9076367318897336e-05</v>
      </c>
      <c r="B360" s="0">
        <v>-2.0151319862382611e-05</v>
      </c>
      <c r="C360" s="0">
        <v>3.4144651329531817e-06</v>
      </c>
      <c r="D360" s="0">
        <v>1.2166725607810902e-05</v>
      </c>
      <c r="E360" s="0">
        <v>-3.8995176258674324e-06</v>
      </c>
      <c r="F360" s="0">
        <v>-5.3289189806217385e-05</v>
      </c>
    </row>
    <row r="361">
      <c r="A361" s="0">
        <v>-3.1763980242405232e-05</v>
      </c>
      <c r="B361" s="0">
        <v>9.9078343870212526e-07</v>
      </c>
      <c r="C361" s="0">
        <v>3.3511291514798369e-06</v>
      </c>
      <c r="D361" s="0">
        <v>-3.1772536740470869e-08</v>
      </c>
      <c r="E361" s="0">
        <v>-1.3355542529888687e-06</v>
      </c>
      <c r="F361" s="0">
        <v>4.5170786384246542e-07</v>
      </c>
    </row>
    <row r="362">
      <c r="A362" s="0">
        <v>0.00013595805228400204</v>
      </c>
      <c r="B362" s="0">
        <v>1.6676721629652058e-05</v>
      </c>
      <c r="C362" s="0">
        <v>-9.6255084373192412e-07</v>
      </c>
      <c r="D362" s="0">
        <v>9.2296235358613199e-07</v>
      </c>
      <c r="E362" s="0">
        <v>-1.1847799290205796e-05</v>
      </c>
      <c r="F362" s="0">
        <v>-4.9491753912445091e-05</v>
      </c>
    </row>
    <row r="363">
      <c r="A363" s="0">
        <v>-2.6638890001422222e-05</v>
      </c>
      <c r="B363" s="0">
        <v>-0.00021858272834129194</v>
      </c>
      <c r="C363" s="0">
        <v>-0.00046346289753858294</v>
      </c>
      <c r="D363" s="0">
        <v>-0.00051705886204513746</v>
      </c>
      <c r="E363" s="0">
        <v>-0.00043871976518566197</v>
      </c>
      <c r="F363" s="0">
        <v>-0.00018772124752551578</v>
      </c>
    </row>
    <row r="364">
      <c r="A364" s="0">
        <v>-9.0220016190911689e-05</v>
      </c>
      <c r="B364" s="0">
        <v>-0.00015834350622327686</v>
      </c>
      <c r="C364" s="0">
        <v>-0.00034876869357324675</v>
      </c>
      <c r="D364" s="0">
        <v>-0.00036157644797452093</v>
      </c>
      <c r="E364" s="0">
        <v>-0.00019812227047118214</v>
      </c>
      <c r="F364" s="0">
        <v>0.00021418645110767021</v>
      </c>
    </row>
    <row r="365">
      <c r="A365" s="0">
        <v>-0.0002140875397238784</v>
      </c>
      <c r="B365" s="0">
        <v>-0.00024914751148142483</v>
      </c>
      <c r="C365" s="0">
        <v>-0.00023189518864096675</v>
      </c>
      <c r="D365" s="0">
        <v>-0.00021018137798817921</v>
      </c>
      <c r="E365" s="0">
        <v>-0.00018184233383848614</v>
      </c>
      <c r="F365" s="0">
        <v>-0.0001307243499209243</v>
      </c>
    </row>
    <row r="366">
      <c r="A366" s="0">
        <v>-0.00035912232095852009</v>
      </c>
      <c r="B366" s="0">
        <v>-0.00067304558583546753</v>
      </c>
      <c r="C366" s="0">
        <v>-0.00091484617464174939</v>
      </c>
      <c r="D366" s="0">
        <v>-0.00093220805823055614</v>
      </c>
      <c r="E366" s="0">
        <v>-0.00079705561765594513</v>
      </c>
      <c r="F366" s="0">
        <v>-0.00043860755676123492</v>
      </c>
    </row>
    <row r="367">
      <c r="A367" s="0">
        <v>-0.0003862700658418608</v>
      </c>
      <c r="B367" s="0">
        <v>-0.00077892481622832827</v>
      </c>
      <c r="C367" s="0">
        <v>-0.00086126908344603265</v>
      </c>
      <c r="D367" s="0">
        <v>-0.00080147515582149054</v>
      </c>
      <c r="E367" s="0">
        <v>-0.00066816248376269649</v>
      </c>
      <c r="F367" s="0">
        <v>-0.00040090916757138523</v>
      </c>
    </row>
    <row r="368">
      <c r="A368" s="0">
        <v>-0.00015560416128913152</v>
      </c>
      <c r="B368" s="0">
        <v>-0.00024634688921515435</v>
      </c>
      <c r="C368" s="0">
        <v>-0.00021963998433160992</v>
      </c>
      <c r="D368" s="0">
        <v>-0.00018720991173596518</v>
      </c>
      <c r="E368" s="0">
        <v>-0.00015890321085251791</v>
      </c>
      <c r="F368" s="0">
        <v>-0.00012205111596130802</v>
      </c>
    </row>
    <row r="369">
      <c r="A369" s="0">
        <v>-0.00053408210606541856</v>
      </c>
      <c r="B369" s="0">
        <v>-0.00013447081531379329</v>
      </c>
      <c r="C369" s="0">
        <v>0.00010456621661448368</v>
      </c>
      <c r="D369" s="0">
        <v>0.00015003256637184659</v>
      </c>
      <c r="E369" s="0">
        <v>0.00012484076565671964</v>
      </c>
      <c r="F369" s="0">
        <v>3.0685570980008847e-05</v>
      </c>
    </row>
    <row r="370">
      <c r="A370" s="0">
        <v>-0.00032876677556905459</v>
      </c>
      <c r="B370" s="0">
        <v>-0.00013877607566566835</v>
      </c>
      <c r="C370" s="0">
        <v>-0.00019756696596615053</v>
      </c>
      <c r="D370" s="0">
        <v>-0.00022508307483407736</v>
      </c>
      <c r="E370" s="0">
        <v>-0.00016972400681974226</v>
      </c>
      <c r="F370" s="0">
        <v>6.5075339030010171e-06</v>
      </c>
    </row>
    <row r="371">
      <c r="A371" s="0">
        <v>-4.2527471731411415e-05</v>
      </c>
      <c r="B371" s="0">
        <v>-2.8166212863070528e-05</v>
      </c>
      <c r="C371" s="0">
        <v>-1.240616608812195e-06</v>
      </c>
      <c r="D371" s="0">
        <v>5.2833563523105309e-06</v>
      </c>
      <c r="E371" s="0">
        <v>-3.4857594403900349e-06</v>
      </c>
      <c r="F371" s="0">
        <v>-3.0609822621346927e-05</v>
      </c>
    </row>
    <row r="372">
      <c r="A372" s="0">
        <v>-0.00011942236069906187</v>
      </c>
      <c r="B372" s="0">
        <v>-7.6891376200136086e-05</v>
      </c>
      <c r="C372" s="0">
        <v>1.760504037093269e-06</v>
      </c>
      <c r="D372" s="0">
        <v>2.3361939033954282e-05</v>
      </c>
      <c r="E372" s="0">
        <v>4.6696430253886922e-06</v>
      </c>
      <c r="F372" s="0">
        <v>-6.0904992309547545e-05</v>
      </c>
    </row>
    <row r="373">
      <c r="A373" s="0">
        <v>-0.00013875083729698173</v>
      </c>
      <c r="B373" s="0">
        <v>-0.00013283655128261407</v>
      </c>
      <c r="C373" s="0">
        <v>-0.00016522192256500368</v>
      </c>
      <c r="D373" s="0">
        <v>-0.00019012476947301987</v>
      </c>
      <c r="E373" s="0">
        <v>-0.00021660688733279171</v>
      </c>
      <c r="F373" s="0">
        <v>-0.00024746009268435121</v>
      </c>
    </row>
    <row r="374">
      <c r="A374" s="0">
        <v>-3.3407540245590506e-05</v>
      </c>
      <c r="B374" s="0">
        <v>-0.00023777637821175562</v>
      </c>
      <c r="C374" s="0">
        <v>-0.00034234552318343492</v>
      </c>
      <c r="D374" s="0">
        <v>-0.0003299454365041643</v>
      </c>
      <c r="E374" s="0">
        <v>-0.00024064094415150034</v>
      </c>
      <c r="F374" s="0">
        <v>-3.7946846238978704e-05</v>
      </c>
    </row>
    <row r="375">
      <c r="A375" s="0">
        <v>-0.0001511581630883399</v>
      </c>
      <c r="B375" s="0">
        <v>1.3987257644836049e-05</v>
      </c>
      <c r="C375" s="0">
        <v>2.7323076615896891e-05</v>
      </c>
      <c r="D375" s="0">
        <v>1.1214635865279543e-05</v>
      </c>
      <c r="E375" s="0">
        <v>5.4648025712700221e-06</v>
      </c>
      <c r="F375" s="0">
        <v>1.5077649960330841e-05</v>
      </c>
    </row>
    <row r="376">
      <c r="A376" s="0">
        <v>-4.1630674208897878e-06</v>
      </c>
      <c r="B376" s="0">
        <v>0.00016689984446724426</v>
      </c>
      <c r="C376" s="0">
        <v>0.00022284928880735022</v>
      </c>
      <c r="D376" s="0">
        <v>0.00020866910728962323</v>
      </c>
      <c r="E376" s="0">
        <v>0.00016018629129951195</v>
      </c>
      <c r="F376" s="0">
        <v>5.9371428078068555e-05</v>
      </c>
    </row>
    <row r="377">
      <c r="A377" s="0">
        <v>0.00028679829323566969</v>
      </c>
      <c r="B377" s="0">
        <v>0.00024857079823672329</v>
      </c>
      <c r="C377" s="0">
        <v>0.00013801844726585993</v>
      </c>
      <c r="D377" s="0">
        <v>7.4220593243197464e-05</v>
      </c>
      <c r="E377" s="0">
        <v>1.7543991736812536e-05</v>
      </c>
      <c r="F377" s="0">
        <v>-5.6651613762385977e-05</v>
      </c>
    </row>
    <row r="378">
      <c r="A378" s="0">
        <v>-0.00046460143075583576</v>
      </c>
      <c r="B378" s="0">
        <v>-0.00014835258984479543</v>
      </c>
      <c r="C378" s="0">
        <v>-7.7917032560603783e-05</v>
      </c>
      <c r="D378" s="0">
        <v>-4.0074609762671964e-05</v>
      </c>
      <c r="E378" s="0">
        <v>8.1271739633168028e-05</v>
      </c>
      <c r="F378" s="0">
        <v>0.00034719326570675779</v>
      </c>
    </row>
    <row r="379">
      <c r="A379" s="0">
        <v>7.6493396282614756e-06</v>
      </c>
      <c r="B379" s="0">
        <v>-2.155061661567037e-05</v>
      </c>
      <c r="C379" s="0">
        <v>-7.8835015718838747e-05</v>
      </c>
      <c r="D379" s="0">
        <v>-0.0001013225768500027</v>
      </c>
      <c r="E379" s="0">
        <v>-0.0001046584274595197</v>
      </c>
      <c r="F379" s="0">
        <v>-8.7411959172174758e-05</v>
      </c>
    </row>
    <row r="380">
      <c r="A380" s="0">
        <v>1.3369557481518468e-06</v>
      </c>
      <c r="B380" s="0">
        <v>-0.00010001302292443615</v>
      </c>
      <c r="C380" s="0">
        <v>-0.00026206661664112882</v>
      </c>
      <c r="D380" s="0">
        <v>-0.00031447948754029231</v>
      </c>
      <c r="E380" s="0">
        <v>-0.00029983220942077921</v>
      </c>
      <c r="F380" s="0">
        <v>-0.00020492755677400942</v>
      </c>
    </row>
    <row r="381">
      <c r="A381" s="0">
        <v>8.588136952578096e-05</v>
      </c>
      <c r="B381" s="0">
        <v>-6.2075764260677291e-05</v>
      </c>
      <c r="C381" s="0">
        <v>-7.5404229658428829e-05</v>
      </c>
      <c r="D381" s="0">
        <v>-8.2536657130739821e-05</v>
      </c>
      <c r="E381" s="0">
        <v>-0.00013289068084162275</v>
      </c>
      <c r="F381" s="0">
        <v>-0.00024929505182617884</v>
      </c>
    </row>
    <row r="382">
      <c r="A382" s="0">
        <v>-5.2895581326976859e-05</v>
      </c>
      <c r="B382" s="0">
        <v>-0.00020441045032172644</v>
      </c>
      <c r="C382" s="0">
        <v>-0.00021460210081116274</v>
      </c>
      <c r="D382" s="0">
        <v>-0.00019442355534279518</v>
      </c>
      <c r="E382" s="0">
        <v>-0.00017598843415288917</v>
      </c>
      <c r="F382" s="0">
        <v>-0.00015257419848221931</v>
      </c>
    </row>
    <row r="383">
      <c r="A383" s="0">
        <v>0.00025051893573599382</v>
      </c>
      <c r="B383" s="0">
        <v>0.00035231604081992912</v>
      </c>
      <c r="C383" s="0">
        <v>0.00053234282527112042</v>
      </c>
      <c r="D383" s="0">
        <v>0.0005528920840893875</v>
      </c>
      <c r="E383" s="0">
        <v>0.00043150794734652526</v>
      </c>
      <c r="F383" s="0">
        <v>0.00010644602324291069</v>
      </c>
    </row>
    <row r="384">
      <c r="A384" s="0">
        <v>0.00015902888704737161</v>
      </c>
      <c r="B384" s="0">
        <v>4.674139993589288e-05</v>
      </c>
      <c r="C384" s="0">
        <v>-1.6386950719593507e-05</v>
      </c>
      <c r="D384" s="0">
        <v>-1.4275315670504718e-05</v>
      </c>
      <c r="E384" s="0">
        <v>2.7735163557252029e-05</v>
      </c>
      <c r="F384" s="0">
        <v>0.0001212994986935223</v>
      </c>
    </row>
    <row r="385">
      <c r="A385" s="0">
        <v>-1.2292176009703892e-06</v>
      </c>
      <c r="B385" s="0">
        <v>-0.00010194902947582157</v>
      </c>
      <c r="C385" s="0">
        <v>-0.00011068395412401622</v>
      </c>
      <c r="D385" s="0">
        <v>-9.4674265936366131e-05</v>
      </c>
      <c r="E385" s="0">
        <v>-7.3466304564305529e-05</v>
      </c>
      <c r="F385" s="0">
        <v>-4.0405023712622445e-05</v>
      </c>
    </row>
    <row r="386">
      <c r="A386" s="0">
        <v>-1.2292176009703892e-06</v>
      </c>
      <c r="B386" s="0">
        <v>-0.00010194902947582157</v>
      </c>
      <c r="C386" s="0">
        <v>-0.00011068395412401622</v>
      </c>
      <c r="D386" s="0">
        <v>-9.4674265936366131e-05</v>
      </c>
      <c r="E386" s="0">
        <v>-7.3466304564305529e-05</v>
      </c>
      <c r="F386" s="0">
        <v>-4.0405023712622445e-05</v>
      </c>
    </row>
    <row r="387">
      <c r="A387" s="0">
        <v>0.0003191584505380235</v>
      </c>
      <c r="B387" s="0">
        <v>0.00013893641030610082</v>
      </c>
      <c r="C387" s="0">
        <v>1.6180353926004143e-06</v>
      </c>
      <c r="D387" s="0">
        <v>-2.0010306040582626e-05</v>
      </c>
      <c r="E387" s="0">
        <v>2.1724843666345861e-05</v>
      </c>
      <c r="F387" s="0">
        <v>0.0001361012660898997</v>
      </c>
    </row>
    <row r="388">
      <c r="A388" s="0">
        <v>-9.5616433734069251e-05</v>
      </c>
      <c r="B388" s="0">
        <v>-5.2881204941970794e-05</v>
      </c>
      <c r="C388" s="0">
        <v>6.498387461396915e-06</v>
      </c>
      <c r="D388" s="0">
        <v>2.0919689504406147e-05</v>
      </c>
      <c r="E388" s="0">
        <v>5.1323434763633768e-06</v>
      </c>
      <c r="F388" s="0">
        <v>-4.6087542750192223e-05</v>
      </c>
    </row>
    <row r="389">
      <c r="A389" s="0">
        <v>-9.5616433734069251e-05</v>
      </c>
      <c r="B389" s="0">
        <v>-5.2881204941970794e-05</v>
      </c>
      <c r="C389" s="0">
        <v>6.498387461396915e-06</v>
      </c>
      <c r="D389" s="0">
        <v>2.0919689504406147e-05</v>
      </c>
      <c r="E389" s="0">
        <v>5.1323434763633768e-06</v>
      </c>
      <c r="F389" s="0">
        <v>-4.6087542750192223e-05</v>
      </c>
    </row>
    <row r="390">
      <c r="A390" s="0">
        <v>-1.8767757898177639e-05</v>
      </c>
      <c r="B390" s="0">
        <v>-4.1486637902800327e-05</v>
      </c>
      <c r="C390" s="0">
        <v>-9.831509321861498e-05</v>
      </c>
      <c r="D390" s="0">
        <v>-0.00011327512784348875</v>
      </c>
      <c r="E390" s="0">
        <v>-9.4925789146875494e-05</v>
      </c>
      <c r="F390" s="0">
        <v>-3.2970747703510439e-05</v>
      </c>
    </row>
    <row r="391">
      <c r="A391" s="0">
        <v>-0.000471168369567454</v>
      </c>
      <c r="B391" s="0">
        <v>-3.0905975949208075e-05</v>
      </c>
      <c r="C391" s="0">
        <v>2.9968515756102765e-05</v>
      </c>
      <c r="D391" s="0">
        <v>5.791137883626174e-06</v>
      </c>
      <c r="E391" s="0">
        <v>1.1779746881761255e-05</v>
      </c>
      <c r="F391" s="0">
        <v>6.9892158651330138e-05</v>
      </c>
    </row>
    <row r="392">
      <c r="A392" s="0">
        <v>-0.00011292811205471792</v>
      </c>
      <c r="B392" s="0">
        <v>-1.0143022069343532e-05</v>
      </c>
      <c r="C392" s="0">
        <v>4.7851590981591585e-05</v>
      </c>
      <c r="D392" s="0">
        <v>6.0194988424674967e-05</v>
      </c>
      <c r="E392" s="0">
        <v>5.929571453906074e-05</v>
      </c>
      <c r="F392" s="0">
        <v>4.6971265490115821e-05</v>
      </c>
    </row>
    <row r="393">
      <c r="A393" s="0">
        <v>-0.00012049155126368782</v>
      </c>
      <c r="B393" s="0">
        <v>-8.0691060386425817e-05</v>
      </c>
      <c r="C393" s="0">
        <v>-0.0001810441646338326</v>
      </c>
      <c r="D393" s="0">
        <v>-0.00021802375660967543</v>
      </c>
      <c r="E393" s="0">
        <v>-0.00018828362289213807</v>
      </c>
      <c r="F393" s="0">
        <v>-7.0303258317395978e-05</v>
      </c>
    </row>
    <row r="394">
      <c r="A394" s="0">
        <v>-1.1121714107997782e-05</v>
      </c>
      <c r="B394" s="0">
        <v>-2.6561266342876172e-05</v>
      </c>
      <c r="C394" s="0">
        <v>1.2394676168564489e-05</v>
      </c>
      <c r="D394" s="0">
        <v>1.6549847985599525e-05</v>
      </c>
      <c r="E394" s="0">
        <v>-2.1790126020510697e-05</v>
      </c>
      <c r="F394" s="0">
        <v>-0.0001186939493454664</v>
      </c>
    </row>
    <row r="395">
      <c r="A395" s="0">
        <v>-7.0453026757850978e-05</v>
      </c>
      <c r="B395" s="0">
        <v>0.00010062207122364317</v>
      </c>
      <c r="C395" s="0">
        <v>0.00020186820676594205</v>
      </c>
      <c r="D395" s="0">
        <v>0.0002112127696142288</v>
      </c>
      <c r="E395" s="0">
        <v>0.00017380918707689957</v>
      </c>
      <c r="F395" s="0">
        <v>7.5287655578390456e-05</v>
      </c>
    </row>
    <row r="396">
      <c r="A396" s="0">
        <v>0.00016792586914964741</v>
      </c>
      <c r="B396" s="0">
        <v>0.000192969725715985</v>
      </c>
      <c r="C396" s="0">
        <v>0.00019624610367967657</v>
      </c>
      <c r="D396" s="0">
        <v>0.00019536677964395593</v>
      </c>
      <c r="E396" s="0">
        <v>0.00019608834754068424</v>
      </c>
      <c r="F396" s="0">
        <v>0.00019304277201846742</v>
      </c>
    </row>
    <row r="397">
      <c r="A397" s="0">
        <v>-0.0002206861087703238</v>
      </c>
      <c r="B397" s="0">
        <v>-0.000268210072014375</v>
      </c>
      <c r="C397" s="0">
        <v>-0.00022764688361062713</v>
      </c>
      <c r="D397" s="0">
        <v>-0.00019867225044410339</v>
      </c>
      <c r="E397" s="0">
        <v>-0.00018157727948737643</v>
      </c>
      <c r="F397" s="0">
        <v>-0.00016563041494413802</v>
      </c>
    </row>
    <row r="398">
      <c r="A398" s="0">
        <v>4.7897155894954802e-07</v>
      </c>
      <c r="B398" s="0">
        <v>0.00026499292845546737</v>
      </c>
      <c r="C398" s="0">
        <v>0.00035878323815256852</v>
      </c>
      <c r="D398" s="0">
        <v>0.00038084680093307052</v>
      </c>
      <c r="E398" s="0">
        <v>0.00041455310526281736</v>
      </c>
      <c r="F398" s="0">
        <v>0.00047080355314560104</v>
      </c>
    </row>
    <row r="399">
      <c r="A399" s="0">
        <v>-0.0003660339575821403</v>
      </c>
      <c r="B399" s="0">
        <v>-0.00029286107804492312</v>
      </c>
      <c r="C399" s="0">
        <v>-0.00020763015702625343</v>
      </c>
      <c r="D399" s="0">
        <v>-0.00017942286516413677</v>
      </c>
      <c r="E399" s="0">
        <v>-0.00017706201427047236</v>
      </c>
      <c r="F399" s="0">
        <v>-0.00019082519322765473</v>
      </c>
    </row>
    <row r="400">
      <c r="A400" s="0">
        <v>-0.00017142484317241025</v>
      </c>
      <c r="B400" s="0">
        <v>-5.3275428125283686e-05</v>
      </c>
      <c r="C400" s="0">
        <v>0.00011405706925640344</v>
      </c>
      <c r="D400" s="0">
        <v>0.00019286572798591847</v>
      </c>
      <c r="E400" s="0">
        <v>0.00024865130994271636</v>
      </c>
      <c r="F400" s="0">
        <v>0.00029964987625608758</v>
      </c>
    </row>
    <row r="401">
      <c r="A401" s="0">
        <v>-0.0001483550963730651</v>
      </c>
      <c r="B401" s="0">
        <v>2.0997747446283715e-05</v>
      </c>
      <c r="C401" s="0">
        <v>0.00010119566240058414</v>
      </c>
      <c r="D401" s="0">
        <v>0.00010866031416782371</v>
      </c>
      <c r="E401" s="0">
        <v>9.0301712071628321e-05</v>
      </c>
      <c r="F401" s="0">
        <v>4.2581566711479696e-05</v>
      </c>
    </row>
    <row r="402">
      <c r="A402" s="0">
        <v>8.2555341376779057e-05</v>
      </c>
      <c r="B402" s="0">
        <v>2.0401953563481401e-05</v>
      </c>
      <c r="C402" s="0">
        <v>-1.3896946704141516e-05</v>
      </c>
      <c r="D402" s="0">
        <v>-1.5818929345375737e-05</v>
      </c>
      <c r="E402" s="0">
        <v>-1.4953204475580406e-06</v>
      </c>
      <c r="F402" s="0">
        <v>3.2435774346022128e-05</v>
      </c>
    </row>
    <row r="403">
      <c r="A403" s="0">
        <v>3.6363909478032141e-07</v>
      </c>
      <c r="B403" s="0">
        <v>0.00011419997204597382</v>
      </c>
      <c r="C403" s="0">
        <v>0.00020199738388248373</v>
      </c>
      <c r="D403" s="0">
        <v>0.00021271540753308241</v>
      </c>
      <c r="E403" s="0">
        <v>0.00017611017867048828</v>
      </c>
      <c r="F403" s="0">
        <v>7.5523090085970884e-05</v>
      </c>
    </row>
    <row r="404">
      <c r="A404" s="0">
        <v>-0.00023699663675561672</v>
      </c>
      <c r="B404" s="0">
        <v>-0.0002663638399761116</v>
      </c>
      <c r="C404" s="0">
        <v>-0.00038820752033792358</v>
      </c>
      <c r="D404" s="0">
        <v>-0.00042055159074329274</v>
      </c>
      <c r="E404" s="0">
        <v>-0.00037472780888889168</v>
      </c>
      <c r="F404" s="0">
        <v>-0.00021916322727864868</v>
      </c>
    </row>
    <row r="405">
      <c r="A405" s="0">
        <v>0.00023126025408405637</v>
      </c>
      <c r="B405" s="0">
        <v>-0.00012918894371107686</v>
      </c>
      <c r="C405" s="0">
        <v>-2.4022363574852795e-05</v>
      </c>
      <c r="D405" s="0">
        <v>7.3983776955111047e-05</v>
      </c>
      <c r="E405" s="0">
        <v>0.00010045932319166853</v>
      </c>
      <c r="F405" s="0">
        <v>4.5063492600565941e-05</v>
      </c>
    </row>
    <row r="406">
      <c r="A406" s="0">
        <v>3.7611058513638274e-05</v>
      </c>
      <c r="B406" s="0">
        <v>0.00015363069625951367</v>
      </c>
      <c r="C406" s="0">
        <v>0.00013878202379201746</v>
      </c>
      <c r="D406" s="0">
        <v>0.00011877446135221195</v>
      </c>
      <c r="E406" s="0">
        <v>0.00011851373408256968</v>
      </c>
      <c r="F406" s="0">
        <v>0.00013931537035914363</v>
      </c>
    </row>
    <row r="407">
      <c r="A407" s="0">
        <v>-0.00042632531677686686</v>
      </c>
      <c r="B407" s="0">
        <v>-0.00036035094447791835</v>
      </c>
      <c r="C407" s="0">
        <v>-0.00035706733603903945</v>
      </c>
      <c r="D407" s="0">
        <v>-0.0003649518936425164</v>
      </c>
      <c r="E407" s="0">
        <v>-0.00036659716684076665</v>
      </c>
      <c r="F407" s="0">
        <v>-0.00034693170568658727</v>
      </c>
    </row>
    <row r="408">
      <c r="A408" s="0">
        <v>-3.757815818392074e-05</v>
      </c>
      <c r="B408" s="0">
        <v>-4.840528535687838e-05</v>
      </c>
      <c r="C408" s="0">
        <v>-2.6422911730349108e-05</v>
      </c>
      <c r="D408" s="0">
        <v>-7.2683417625674096e-06</v>
      </c>
      <c r="E408" s="0">
        <v>1.5352360049122188e-05</v>
      </c>
      <c r="F408" s="0">
        <v>4.9490506604264739e-05</v>
      </c>
    </row>
    <row r="409">
      <c r="A409" s="0">
        <v>9.3639476546267253e-05</v>
      </c>
      <c r="B409" s="0">
        <v>0.00027430324748408189</v>
      </c>
      <c r="C409" s="0">
        <v>0.00031870638190039172</v>
      </c>
      <c r="D409" s="0">
        <v>0.0003010028499355645</v>
      </c>
      <c r="E409" s="0">
        <v>0.00025879320140954898</v>
      </c>
      <c r="F409" s="0">
        <v>0.00017375879579002024</v>
      </c>
    </row>
    <row r="410">
      <c r="A410" s="0">
        <v>-7.7386827929439017e-05</v>
      </c>
      <c r="B410" s="0">
        <v>-9.7328154366093517e-05</v>
      </c>
      <c r="C410" s="0">
        <v>-9.8069967463459279e-05</v>
      </c>
      <c r="D410" s="0">
        <v>-9.639137448269261e-05</v>
      </c>
      <c r="E410" s="0">
        <v>-9.6835561506230378e-05</v>
      </c>
      <c r="F410" s="0">
        <v>-9.7147914583650685e-05</v>
      </c>
    </row>
    <row r="411">
      <c r="A411" s="0">
        <v>-0.00016031086041989884</v>
      </c>
      <c r="B411" s="0">
        <v>-0.00021841114684501006</v>
      </c>
      <c r="C411" s="0">
        <v>-0.00015387544055428179</v>
      </c>
      <c r="D411" s="0">
        <v>-0.00010496643311362283</v>
      </c>
      <c r="E411" s="0">
        <v>-6.5958178072048068e-05</v>
      </c>
      <c r="F411" s="0">
        <v>-2.1841378837227088e-05</v>
      </c>
    </row>
    <row r="412">
      <c r="A412" s="0">
        <v>-0.00016031086041989884</v>
      </c>
      <c r="B412" s="0">
        <v>-0.00021841114684501006</v>
      </c>
      <c r="C412" s="0">
        <v>-0.00015387544055428179</v>
      </c>
      <c r="D412" s="0">
        <v>-0.00010496643311362283</v>
      </c>
      <c r="E412" s="0">
        <v>-6.5958178072048068e-05</v>
      </c>
      <c r="F412" s="0">
        <v>-2.1841378837227088e-05</v>
      </c>
    </row>
    <row r="413">
      <c r="A413" s="0">
        <v>1.5532103082187276e-05</v>
      </c>
      <c r="B413" s="0">
        <v>0.00028904056950334461</v>
      </c>
      <c r="C413" s="0">
        <v>0.00035382666957353356</v>
      </c>
      <c r="D413" s="0">
        <v>0.00032150103163031823</v>
      </c>
      <c r="E413" s="0">
        <v>0.00024643945131512177</v>
      </c>
      <c r="F413" s="0">
        <v>0.00010138766717247838</v>
      </c>
    </row>
    <row r="414">
      <c r="A414" s="0">
        <v>1.5532103082187276e-05</v>
      </c>
      <c r="B414" s="0">
        <v>0.00028904056950334461</v>
      </c>
      <c r="C414" s="0">
        <v>0.00035382666957353356</v>
      </c>
      <c r="D414" s="0">
        <v>0.00032150103163031823</v>
      </c>
      <c r="E414" s="0">
        <v>0.00024643945131512177</v>
      </c>
      <c r="F414" s="0">
        <v>0.00010138766717247838</v>
      </c>
    </row>
    <row r="415">
      <c r="A415" s="0">
        <v>-2.1657450921773458e-06</v>
      </c>
      <c r="B415" s="0">
        <v>4.464738658127923e-05</v>
      </c>
      <c r="C415" s="0">
        <v>-1.974282430653243e-05</v>
      </c>
      <c r="D415" s="0">
        <v>-3.1499443409844369e-05</v>
      </c>
      <c r="E415" s="0">
        <v>2.562678510536695e-05</v>
      </c>
      <c r="F415" s="0">
        <v>0.00017698087718298616</v>
      </c>
    </row>
    <row r="416">
      <c r="A416" s="0">
        <v>1.5225741647535707e-05</v>
      </c>
      <c r="B416" s="0">
        <v>-4.8479112527356066e-05</v>
      </c>
      <c r="C416" s="0">
        <v>1.5984103375159264e-06</v>
      </c>
      <c r="D416" s="0">
        <v>2.384559223843688e-05</v>
      </c>
      <c r="E416" s="0">
        <v>5.6924759300747141e-06</v>
      </c>
      <c r="F416" s="0">
        <v>-6.3938690181539887e-05</v>
      </c>
    </row>
    <row r="417">
      <c r="A417" s="0">
        <v>-0.0001190384411591458</v>
      </c>
      <c r="B417" s="0">
        <v>9.8885821819397202e-05</v>
      </c>
      <c r="C417" s="0">
        <v>0.00020236458727552337</v>
      </c>
      <c r="D417" s="0">
        <v>0.00021367607025924232</v>
      </c>
      <c r="E417" s="0">
        <v>0.00019384565596100578</v>
      </c>
      <c r="F417" s="0">
        <v>0.00013718367940539211</v>
      </c>
    </row>
    <row r="418">
      <c r="A418" s="0">
        <v>-1.6431223414402341e-05</v>
      </c>
      <c r="B418" s="0">
        <v>-0.00018519231275746992</v>
      </c>
      <c r="C418" s="0">
        <v>-0.00021614620983842134</v>
      </c>
      <c r="D418" s="0">
        <v>-0.00020129104512994767</v>
      </c>
      <c r="E418" s="0">
        <v>-0.00017881976185035731</v>
      </c>
      <c r="F418" s="0">
        <v>-0.00014086388103688036</v>
      </c>
    </row>
    <row r="419">
      <c r="A419" s="0">
        <v>-2.0395202763340281e-05</v>
      </c>
      <c r="B419" s="0">
        <v>6.2590626451336506e-06</v>
      </c>
      <c r="C419" s="0">
        <v>-1.961170931517181e-06</v>
      </c>
      <c r="D419" s="0">
        <v>-8.0325515379800483e-07</v>
      </c>
      <c r="E419" s="0">
        <v>2.0132302548870468e-05</v>
      </c>
      <c r="F419" s="0">
        <v>7.0060952863340575e-05</v>
      </c>
    </row>
    <row r="420">
      <c r="A420" s="0">
        <v>2.8983400504827006e-05</v>
      </c>
      <c r="B420" s="0">
        <v>-7.4506712703432953e-05</v>
      </c>
      <c r="C420" s="0">
        <v>-0.00010002689311549781</v>
      </c>
      <c r="D420" s="0">
        <v>-9.840796236546337e-05</v>
      </c>
      <c r="E420" s="0">
        <v>-9.7297933538836173e-05</v>
      </c>
      <c r="F420" s="0">
        <v>-9.7443257061381738e-05</v>
      </c>
    </row>
    <row r="421">
      <c r="A421" s="0">
        <v>-0.00074181021796406246</v>
      </c>
      <c r="B421" s="0">
        <v>-0.00055790187625135226</v>
      </c>
      <c r="C421" s="0">
        <v>-0.00010131772838451944</v>
      </c>
      <c r="D421" s="0">
        <v>6.7779064700249081e-05</v>
      </c>
      <c r="E421" s="0">
        <v>5.6187386106205245e-05</v>
      </c>
      <c r="F421" s="0">
        <v>-0.00013847278323655954</v>
      </c>
    </row>
    <row r="422">
      <c r="A422" s="0">
        <v>-6.9000915660616391e-05</v>
      </c>
      <c r="B422" s="0">
        <v>-6.9258371899156429e-05</v>
      </c>
      <c r="C422" s="0">
        <v>7.580797801656422e-05</v>
      </c>
      <c r="D422" s="0">
        <v>0.000127213909339563</v>
      </c>
      <c r="E422" s="0">
        <v>9.8068978455968792e-05</v>
      </c>
      <c r="F422" s="0">
        <v>-2.8350024437993199e-05</v>
      </c>
    </row>
    <row r="423">
      <c r="A423" s="0">
        <v>6.1528930084805977e-05</v>
      </c>
      <c r="B423" s="0">
        <v>0.0002611513458118872</v>
      </c>
      <c r="C423" s="0">
        <v>0.00020148792998248358</v>
      </c>
      <c r="D423" s="0">
        <v>0.00012288531172498923</v>
      </c>
      <c r="E423" s="0">
        <v>4.4000891738112807e-05</v>
      </c>
      <c r="F423" s="0">
        <v>-5.9255478891233337e-05</v>
      </c>
    </row>
    <row r="424">
      <c r="A424" s="0">
        <v>8.9317049365982004e-05</v>
      </c>
      <c r="B424" s="0">
        <v>5.4205867615144537e-05</v>
      </c>
      <c r="C424" s="0">
        <v>1.9784029738796616e-05</v>
      </c>
      <c r="D424" s="0">
        <v>1.8461749039556941e-06</v>
      </c>
      <c r="E424" s="0">
        <v>-1.7912846628151402e-05</v>
      </c>
      <c r="F424" s="0">
        <v>-4.8301127263630783e-05</v>
      </c>
    </row>
    <row r="425">
      <c r="A425" s="0">
        <v>-1.0613319641309543e-05</v>
      </c>
      <c r="B425" s="0">
        <v>9.6622636953029584e-05</v>
      </c>
      <c r="C425" s="0">
        <v>0.00014830939160810977</v>
      </c>
      <c r="D425" s="0">
        <v>0.00016316669928035862</v>
      </c>
      <c r="E425" s="0">
        <v>0.00017696869834338616</v>
      </c>
      <c r="F425" s="0">
        <v>0.00019375614048190715</v>
      </c>
    </row>
    <row r="426">
      <c r="A426" s="0">
        <v>0.0001505301303041974</v>
      </c>
      <c r="B426" s="0">
        <v>-0.0001230100842132785</v>
      </c>
      <c r="C426" s="0">
        <v>-0.00028064953559754288</v>
      </c>
      <c r="D426" s="0">
        <v>-0.00031348667887520429</v>
      </c>
      <c r="E426" s="0">
        <v>-0.00030639198158502814</v>
      </c>
      <c r="F426" s="0">
        <v>-0.00025708926268792898</v>
      </c>
    </row>
    <row r="427">
      <c r="A427" s="0">
        <v>-5.9789238796251198e-05</v>
      </c>
      <c r="B427" s="0">
        <v>0.00019407971807442956</v>
      </c>
      <c r="C427" s="0">
        <v>0.00021633020718429818</v>
      </c>
      <c r="D427" s="0">
        <v>0.00021118999290243093</v>
      </c>
      <c r="E427" s="0">
        <v>0.00025153767391173504</v>
      </c>
      <c r="F427" s="0">
        <v>0.00035682065695337439</v>
      </c>
    </row>
    <row r="428">
      <c r="A428" s="0">
        <v>-6.8653464313735146e-05</v>
      </c>
      <c r="B428" s="0">
        <v>-0.0001029767264653092</v>
      </c>
      <c r="C428" s="0">
        <v>-0.00013658320610052468</v>
      </c>
      <c r="D428" s="0">
        <v>-0.00015983961299392488</v>
      </c>
      <c r="E428" s="0">
        <v>-0.00019350471200204472</v>
      </c>
      <c r="F428" s="0">
        <v>-0.00024598083002989185</v>
      </c>
    </row>
    <row r="429">
      <c r="A429" s="0">
        <v>-0.00010393740533455598</v>
      </c>
      <c r="B429" s="0">
        <v>-3.631633980885618e-06</v>
      </c>
      <c r="C429" s="0">
        <v>3.7637447009714053e-08</v>
      </c>
      <c r="D429" s="0">
        <v>1.9596254793759205e-06</v>
      </c>
      <c r="E429" s="0">
        <v>3.4765532710936964e-05</v>
      </c>
      <c r="F429" s="0">
        <v>0.00011535300723437142</v>
      </c>
    </row>
    <row r="430">
      <c r="A430" s="0">
        <v>-0.00016471061031026607</v>
      </c>
      <c r="B430" s="0">
        <v>-0.00027698429020111756</v>
      </c>
      <c r="C430" s="0">
        <v>-0.00030611031062463892</v>
      </c>
      <c r="D430" s="0">
        <v>-0.00029713577829816248</v>
      </c>
      <c r="E430" s="0">
        <v>-0.00027391331790632689</v>
      </c>
      <c r="F430" s="0">
        <v>-0.00022235957380720844</v>
      </c>
    </row>
    <row r="431">
      <c r="A431" s="0">
        <v>-0.00019208775704065983</v>
      </c>
      <c r="B431" s="0">
        <v>-0.00031420594373753746</v>
      </c>
      <c r="C431" s="0">
        <v>-0.00032476926249163859</v>
      </c>
      <c r="D431" s="0">
        <v>-0.00029943546328300985</v>
      </c>
      <c r="E431" s="0">
        <v>-0.00025686503993845727</v>
      </c>
      <c r="F431" s="0">
        <v>-0.00017624891865000714</v>
      </c>
    </row>
    <row r="432">
      <c r="A432" s="0">
        <v>-0.00010340720655460309</v>
      </c>
      <c r="B432" s="0">
        <v>-9.8623670710808881e-05</v>
      </c>
      <c r="C432" s="0">
        <v>-9.6714088139226301e-05</v>
      </c>
      <c r="D432" s="0">
        <v>-8.6637253524510932e-05</v>
      </c>
      <c r="E432" s="0">
        <v>-5.9908301444221157e-05</v>
      </c>
      <c r="F432" s="0">
        <v>-3.2679354257242332e-06</v>
      </c>
    </row>
    <row r="433">
      <c r="A433" s="0">
        <v>-0.00010340720655460309</v>
      </c>
      <c r="B433" s="0">
        <v>-9.8623670710808881e-05</v>
      </c>
      <c r="C433" s="0">
        <v>-9.6714088139226301e-05</v>
      </c>
      <c r="D433" s="0">
        <v>-8.6637253524510932e-05</v>
      </c>
      <c r="E433" s="0">
        <v>-5.9908301444221157e-05</v>
      </c>
      <c r="F433" s="0">
        <v>-3.2679354257242332e-06</v>
      </c>
    </row>
    <row r="434">
      <c r="A434" s="0">
        <v>-0.00010340720655460309</v>
      </c>
      <c r="B434" s="0">
        <v>-9.8623670710808881e-05</v>
      </c>
      <c r="C434" s="0">
        <v>-9.6714088139226301e-05</v>
      </c>
      <c r="D434" s="0">
        <v>-8.6637253524510932e-05</v>
      </c>
      <c r="E434" s="0">
        <v>-5.9908301444221157e-05</v>
      </c>
      <c r="F434" s="0">
        <v>-3.2679354257242332e-06</v>
      </c>
    </row>
    <row r="435">
      <c r="A435" s="0">
        <v>5.2308153783292566e-05</v>
      </c>
      <c r="B435" s="0">
        <v>-3.3982772657294158e-06</v>
      </c>
      <c r="C435" s="0">
        <v>1.3404730193726511e-06</v>
      </c>
      <c r="D435" s="0">
        <v>2.4526279450293176e-06</v>
      </c>
      <c r="E435" s="0">
        <v>-1.7701544709480821e-05</v>
      </c>
      <c r="F435" s="0">
        <v>-6.9419421328251185e-05</v>
      </c>
    </row>
    <row r="436">
      <c r="A436" s="0">
        <v>-0.0001794508038418588</v>
      </c>
      <c r="B436" s="0">
        <v>0.00027579733151777974</v>
      </c>
      <c r="C436" s="0">
        <v>0.00048569837910757488</v>
      </c>
      <c r="D436" s="0">
        <v>0.00050231399176906694</v>
      </c>
      <c r="E436" s="0">
        <v>0.00044899757050431699</v>
      </c>
      <c r="F436" s="0">
        <v>0.00030751070794083485</v>
      </c>
    </row>
    <row r="437">
      <c r="A437" s="0">
        <v>2.1464671058329249e-05</v>
      </c>
      <c r="B437" s="0">
        <v>-9.7772557510006353e-05</v>
      </c>
      <c r="C437" s="0">
        <v>-0.00010089154154822519</v>
      </c>
      <c r="D437" s="0">
        <v>-9.5036287289757687e-05</v>
      </c>
      <c r="E437" s="0">
        <v>-0.00011319416875053487</v>
      </c>
      <c r="F437" s="0">
        <v>-0.00016441306670052225</v>
      </c>
    </row>
    <row r="438">
      <c r="A438" s="0">
        <v>2.1464671058329249e-05</v>
      </c>
      <c r="B438" s="0">
        <v>-9.7772557510006353e-05</v>
      </c>
      <c r="C438" s="0">
        <v>-0.00010089154154822519</v>
      </c>
      <c r="D438" s="0">
        <v>-9.5036287289757687e-05</v>
      </c>
      <c r="E438" s="0">
        <v>-0.00011319416875053487</v>
      </c>
      <c r="F438" s="0">
        <v>-0.00016441306670052225</v>
      </c>
    </row>
    <row r="439">
      <c r="A439" s="0">
        <v>-8.5550306980243518e-05</v>
      </c>
      <c r="B439" s="0">
        <v>-0.00010606051851829237</v>
      </c>
      <c r="C439" s="0">
        <v>-7.7748712226620442e-05</v>
      </c>
      <c r="D439" s="0">
        <v>-7.816910487058043e-05</v>
      </c>
      <c r="E439" s="0">
        <v>-0.00011762593919959277</v>
      </c>
      <c r="F439" s="0">
        <v>-0.000209461267166762</v>
      </c>
    </row>
    <row r="440">
      <c r="A440" s="0">
        <v>1.1995576729428858e-05</v>
      </c>
      <c r="B440" s="0">
        <v>9.3464953003455364e-05</v>
      </c>
      <c r="C440" s="0">
        <v>0.00011008937424960771</v>
      </c>
      <c r="D440" s="0">
        <v>9.9187930084929793e-05</v>
      </c>
      <c r="E440" s="0">
        <v>7.6463226313910893e-05</v>
      </c>
      <c r="F440" s="0">
        <v>3.3565405071663001e-05</v>
      </c>
    </row>
    <row r="441">
      <c r="A441" s="0">
        <v>-2.675418992123535e-05</v>
      </c>
      <c r="B441" s="0">
        <v>-0.00022329717216888062</v>
      </c>
      <c r="C441" s="0">
        <v>-0.00029364692153742433</v>
      </c>
      <c r="D441" s="0">
        <v>-0.00029608205662940909</v>
      </c>
      <c r="E441" s="0">
        <v>-0.00028307052718063927</v>
      </c>
      <c r="F441" s="0">
        <v>-0.00024794192904702833</v>
      </c>
    </row>
    <row r="442">
      <c r="A442" s="0">
        <v>-7.7031763114979168e-06</v>
      </c>
      <c r="B442" s="0">
        <v>-0.00011108829794450811</v>
      </c>
      <c r="C442" s="0">
        <v>-9.1234902235302895e-05</v>
      </c>
      <c r="D442" s="0">
        <v>-7.7509732410857568e-05</v>
      </c>
      <c r="E442" s="0">
        <v>-9.5938628855072455e-05</v>
      </c>
      <c r="F442" s="0">
        <v>-0.00015575442750923041</v>
      </c>
    </row>
    <row r="443">
      <c r="A443" s="0">
        <v>-0.00017237692565841636</v>
      </c>
      <c r="B443" s="0">
        <v>3.5124454355502099e-05</v>
      </c>
      <c r="C443" s="0">
        <v>0.00010930874663652237</v>
      </c>
      <c r="D443" s="0">
        <v>0.00011429149373063524</v>
      </c>
      <c r="E443" s="0">
        <v>0.00010826029228039324</v>
      </c>
      <c r="F443" s="0">
        <v>9.3946336022693311e-05</v>
      </c>
    </row>
    <row r="444">
      <c r="A444" s="0">
        <v>0.00020513229092119362</v>
      </c>
      <c r="B444" s="0">
        <v>0.0003686066571044512</v>
      </c>
      <c r="C444" s="0">
        <v>0.00039495017200791988</v>
      </c>
      <c r="D444" s="0">
        <v>0.00036479845250721177</v>
      </c>
      <c r="E444" s="0">
        <v>0.00030414258425113735</v>
      </c>
      <c r="F444" s="0">
        <v>0.00018488362447210277</v>
      </c>
    </row>
    <row r="445">
      <c r="A445" s="0">
        <v>-0.00016919377211993894</v>
      </c>
      <c r="B445" s="0">
        <v>-0.0001122360338887303</v>
      </c>
      <c r="C445" s="0">
        <v>-0.00019874273176591004</v>
      </c>
      <c r="D445" s="0">
        <v>-0.00022401823338194515</v>
      </c>
      <c r="E445" s="0">
        <v>-0.00017336476208930363</v>
      </c>
      <c r="F445" s="0">
        <v>-1.6520337960110321e-05</v>
      </c>
    </row>
    <row r="446">
      <c r="A446" s="0">
        <v>-0.00016978637319128853</v>
      </c>
      <c r="B446" s="0">
        <v>-0.00039099111431370459</v>
      </c>
      <c r="C446" s="0">
        <v>-0.00041262734118470076</v>
      </c>
      <c r="D446" s="0">
        <v>-0.00036689089523568932</v>
      </c>
      <c r="E446" s="0">
        <v>-0.00028837353122210252</v>
      </c>
      <c r="F446" s="0">
        <v>-0.00014491501742194823</v>
      </c>
    </row>
    <row r="447">
      <c r="A447" s="0">
        <v>0.00012841063821615942</v>
      </c>
      <c r="B447" s="0">
        <v>0.00050142334236659078</v>
      </c>
      <c r="C447" s="0">
        <v>0.00057607932329517553</v>
      </c>
      <c r="D447" s="0">
        <v>0.00057361565168137854</v>
      </c>
      <c r="E447" s="0">
        <v>0.00059706644758894534</v>
      </c>
      <c r="F447" s="0">
        <v>0.00065201486996435687</v>
      </c>
    </row>
    <row r="448">
      <c r="A448" s="0">
        <v>4.453763609470543e-05</v>
      </c>
      <c r="B448" s="0">
        <v>-0.00010477809054485615</v>
      </c>
      <c r="C448" s="0">
        <v>-0.00010424002705185578</v>
      </c>
      <c r="D448" s="0">
        <v>-9.2903150167914644e-05</v>
      </c>
      <c r="E448" s="0">
        <v>-0.00011018316660918459</v>
      </c>
      <c r="F448" s="0">
        <v>-0.00016630410357941494</v>
      </c>
    </row>
    <row r="449">
      <c r="A449" s="0">
        <v>2.9168416133408537e-05</v>
      </c>
      <c r="B449" s="0">
        <v>6.30978117076679e-05</v>
      </c>
      <c r="C449" s="0">
        <v>0.00010523944842550856</v>
      </c>
      <c r="D449" s="0">
        <v>0.00010734704720172239</v>
      </c>
      <c r="E449" s="0">
        <v>7.5065498709697698e-05</v>
      </c>
      <c r="F449" s="0">
        <v>-6.2778460517762258e-06</v>
      </c>
    </row>
    <row r="450">
      <c r="A450" s="0">
        <v>-0.00013512416559238044</v>
      </c>
      <c r="B450" s="0">
        <v>1.0815264573020567e-05</v>
      </c>
      <c r="C450" s="0">
        <v>3.2590192228683368e-06</v>
      </c>
      <c r="D450" s="0">
        <v>-7.3255098681640485e-06</v>
      </c>
      <c r="E450" s="0">
        <v>1.9483158914160303e-05</v>
      </c>
      <c r="F450" s="0">
        <v>0.00010087497191292594</v>
      </c>
    </row>
    <row r="451">
      <c r="A451" s="0">
        <v>-8.9176569496036973e-05</v>
      </c>
      <c r="B451" s="0">
        <v>-7.066308225392795e-05</v>
      </c>
      <c r="C451" s="0">
        <v>-9.2365510352836883e-05</v>
      </c>
      <c r="D451" s="0">
        <v>-9.6225640552879965e-05</v>
      </c>
      <c r="E451" s="0">
        <v>-7.5322543877182069e-05</v>
      </c>
      <c r="F451" s="0">
        <v>-1.7398466360327158e-05</v>
      </c>
    </row>
    <row r="452">
      <c r="A452" s="0">
        <v>4.1534326574520219e-05</v>
      </c>
      <c r="B452" s="0">
        <v>-3.8802634229961191e-05</v>
      </c>
      <c r="C452" s="0">
        <v>-0.00010336111480565777</v>
      </c>
      <c r="D452" s="0">
        <v>-0.00010947535154678945</v>
      </c>
      <c r="E452" s="0">
        <v>-7.7054592477698858e-05</v>
      </c>
      <c r="F452" s="0">
        <v>6.749553265517072e-06</v>
      </c>
    </row>
    <row r="453">
      <c r="A453" s="0">
        <v>4.3026972952268927e-05</v>
      </c>
      <c r="B453" s="0">
        <v>-8.4204098993439364e-05</v>
      </c>
      <c r="C453" s="0">
        <v>-3.5740094368165443e-05</v>
      </c>
      <c r="D453" s="0">
        <v>4.2393888034474025e-06</v>
      </c>
      <c r="E453" s="0">
        <v>1.5143701448463998e-05</v>
      </c>
      <c r="F453" s="0">
        <v>-5.4374668686449357e-06</v>
      </c>
    </row>
    <row r="454">
      <c r="A454" s="0">
        <v>-7.775529836092851e-05</v>
      </c>
      <c r="B454" s="0">
        <v>-9.9133023968547146e-05</v>
      </c>
      <c r="C454" s="0">
        <v>-0.00010302229098050827</v>
      </c>
      <c r="D454" s="0">
        <v>-9.5590397880384453e-05</v>
      </c>
      <c r="E454" s="0">
        <v>-7.7563979066150313e-05</v>
      </c>
      <c r="F454" s="0">
        <v>-3.9808434906876689e-05</v>
      </c>
    </row>
    <row r="455">
      <c r="A455" s="0">
        <v>-7.775529836092851e-05</v>
      </c>
      <c r="B455" s="0">
        <v>-9.9133023968547146e-05</v>
      </c>
      <c r="C455" s="0">
        <v>-0.00010302229098050827</v>
      </c>
      <c r="D455" s="0">
        <v>-9.5590397880384453e-05</v>
      </c>
      <c r="E455" s="0">
        <v>-7.7563979066150313e-05</v>
      </c>
      <c r="F455" s="0">
        <v>-3.9808434906876689e-05</v>
      </c>
    </row>
    <row r="456">
      <c r="A456" s="0">
        <v>-4.1363778351469205e-06</v>
      </c>
      <c r="B456" s="0">
        <v>-1.7077929723226248e-05</v>
      </c>
      <c r="C456" s="0">
        <v>7.3472089285736564e-06</v>
      </c>
      <c r="D456" s="0">
        <v>1.6989799557925317e-05</v>
      </c>
      <c r="E456" s="0">
        <v>1.0642857589220067e-05</v>
      </c>
      <c r="F456" s="0">
        <v>-1.5496841489485991e-05</v>
      </c>
    </row>
    <row r="457">
      <c r="A457" s="0">
        <v>-5.2937701756620992e-05</v>
      </c>
      <c r="B457" s="0">
        <v>8.495190996544999e-05</v>
      </c>
      <c r="C457" s="0">
        <v>0.00026330793833111502</v>
      </c>
      <c r="D457" s="0">
        <v>0.00030844464829571719</v>
      </c>
      <c r="E457" s="0">
        <v>0.00026745268603376587</v>
      </c>
      <c r="F457" s="0">
        <v>0.00011898589164956869</v>
      </c>
    </row>
    <row r="458">
      <c r="A458" s="0">
        <v>5.2731874045287841e-05</v>
      </c>
      <c r="B458" s="0">
        <v>-3.2211300827554579e-05</v>
      </c>
      <c r="C458" s="0">
        <v>-8.3051406528217991e-05</v>
      </c>
      <c r="D458" s="0">
        <v>-9.5396793069746355e-05</v>
      </c>
      <c r="E458" s="0">
        <v>-9.6782046694950108e-05</v>
      </c>
      <c r="F458" s="0">
        <v>-8.7899855061794596e-05</v>
      </c>
    </row>
    <row r="459">
      <c r="A459" s="0">
        <v>9.2379838706191375e-06</v>
      </c>
      <c r="B459" s="0">
        <v>-8.0894163692890597e-06</v>
      </c>
      <c r="C459" s="0">
        <v>-6.7057993923050341e-06</v>
      </c>
      <c r="D459" s="0">
        <v>-3.5267847451267431e-06</v>
      </c>
      <c r="E459" s="0">
        <v>-2.1119096540525573e-06</v>
      </c>
      <c r="F459" s="0">
        <v>-2.6252849856453486e-06</v>
      </c>
    </row>
    <row r="460">
      <c r="A460" s="0">
        <v>-1.565788998440093e-05</v>
      </c>
      <c r="B460" s="0">
        <v>4.3455966329035423e-05</v>
      </c>
      <c r="C460" s="0">
        <v>-5.06632642634057e-05</v>
      </c>
      <c r="D460" s="0">
        <v>-0.00010252482212351477</v>
      </c>
      <c r="E460" s="0">
        <v>-0.00011412639972973454</v>
      </c>
      <c r="F460" s="0">
        <v>-8.2657157228230305e-05</v>
      </c>
    </row>
    <row r="461">
      <c r="A461" s="0">
        <v>-3.3481018306219523e-05</v>
      </c>
      <c r="B461" s="0">
        <v>2.0224350320285911e-05</v>
      </c>
      <c r="C461" s="0">
        <v>7.5878794471344324e-05</v>
      </c>
      <c r="D461" s="0">
        <v>9.6034624610014802e-05</v>
      </c>
      <c r="E461" s="0">
        <v>0.00010282926375455165</v>
      </c>
      <c r="F461" s="0">
        <v>9.7470465241278337e-05</v>
      </c>
    </row>
    <row r="462">
      <c r="A462" s="0">
        <v>5.6620203001019054e-06</v>
      </c>
      <c r="B462" s="0">
        <v>3.4005827687384055e-05</v>
      </c>
      <c r="C462" s="0">
        <v>7.0312804848760013e-05</v>
      </c>
      <c r="D462" s="0">
        <v>8.5545839944276697e-05</v>
      </c>
      <c r="E462" s="0">
        <v>9.3274350020877694e-05</v>
      </c>
      <c r="F462" s="0">
        <v>9.4420639146650109e-05</v>
      </c>
    </row>
    <row r="463">
      <c r="A463" s="0">
        <v>5.6620203001019054e-06</v>
      </c>
      <c r="B463" s="0">
        <v>3.4005827687384055e-05</v>
      </c>
      <c r="C463" s="0">
        <v>7.0312804848760013e-05</v>
      </c>
      <c r="D463" s="0">
        <v>8.5545839944276697e-05</v>
      </c>
      <c r="E463" s="0">
        <v>9.3274350020877694e-05</v>
      </c>
      <c r="F463" s="0">
        <v>9.4420639146650109e-05</v>
      </c>
    </row>
    <row r="464">
      <c r="A464" s="0">
        <v>7.9937016809084049e-05</v>
      </c>
      <c r="B464" s="0">
        <v>-0.00020917058722387527</v>
      </c>
      <c r="C464" s="0">
        <v>-0.00030264972643559082</v>
      </c>
      <c r="D464" s="0">
        <v>-0.00030243283641581686</v>
      </c>
      <c r="E464" s="0">
        <v>-0.0002853550082259626</v>
      </c>
      <c r="F464" s="0">
        <v>-0.00024708645533735862</v>
      </c>
    </row>
    <row r="465">
      <c r="A465" s="0">
        <v>1.0765656525083683e-05</v>
      </c>
      <c r="B465" s="0">
        <v>-6.2575355411008393e-05</v>
      </c>
      <c r="C465" s="0">
        <v>-0.00014572167543145179</v>
      </c>
      <c r="D465" s="0">
        <v>-0.00017496622644885135</v>
      </c>
      <c r="E465" s="0">
        <v>-0.00018042609494449413</v>
      </c>
      <c r="F465" s="0">
        <v>-0.00016072925743820798</v>
      </c>
    </row>
    <row r="466">
      <c r="A466" s="0">
        <v>7.3370678156034486e-06</v>
      </c>
      <c r="B466" s="0">
        <v>-4.1536157714301691e-06</v>
      </c>
      <c r="C466" s="0">
        <v>-9.298436963768586e-07</v>
      </c>
      <c r="D466" s="0">
        <v>2.857719239034856e-06</v>
      </c>
      <c r="E466" s="0">
        <v>5.6144134096478004e-06</v>
      </c>
      <c r="F466" s="0">
        <v>7.7136910153138838e-06</v>
      </c>
    </row>
    <row r="467">
      <c r="A467" s="0">
        <v>4.3328286084807349e-05</v>
      </c>
      <c r="B467" s="0">
        <v>-4.8094638837353071e-05</v>
      </c>
      <c r="C467" s="0">
        <v>-9.8138323054160898e-05</v>
      </c>
      <c r="D467" s="0">
        <v>-0.00010490422083794804</v>
      </c>
      <c r="E467" s="0">
        <v>-9.4320806198817941e-05</v>
      </c>
      <c r="F467" s="0">
        <v>-6.2559238857777533e-05</v>
      </c>
    </row>
    <row r="468">
      <c r="A468" s="0">
        <v>-0.00010458428385084692</v>
      </c>
      <c r="B468" s="0">
        <v>5.0132657514360274e-05</v>
      </c>
      <c r="C468" s="0">
        <v>9.8290351934097325e-05</v>
      </c>
      <c r="D468" s="0">
        <v>9.9642822073357784e-05</v>
      </c>
      <c r="E468" s="0">
        <v>9.6917933486609376e-05</v>
      </c>
      <c r="F468" s="0">
        <v>9.2384514758979408e-05</v>
      </c>
    </row>
    <row r="469">
      <c r="A469" s="0">
        <v>4.6003259817541803e-05</v>
      </c>
      <c r="B469" s="0">
        <v>-1.0430733532851288e-05</v>
      </c>
      <c r="C469" s="0">
        <v>-0.00013927401393332497</v>
      </c>
      <c r="D469" s="0">
        <v>-0.00019391470659801957</v>
      </c>
      <c r="E469" s="0">
        <v>-0.00020951442046832774</v>
      </c>
      <c r="F469" s="0">
        <v>-0.00018664839852794435</v>
      </c>
    </row>
    <row r="470">
      <c r="A470" s="0">
        <v>-1.6383206288606011e-05</v>
      </c>
      <c r="B470" s="0">
        <v>3.5248508902758352e-05</v>
      </c>
      <c r="C470" s="0">
        <v>4.1594708001285036e-05</v>
      </c>
      <c r="D470" s="0">
        <v>4.1244171546123837e-05</v>
      </c>
      <c r="E470" s="0">
        <v>4.9237129929054213e-05</v>
      </c>
      <c r="F470" s="0">
        <v>6.9491081125583332e-05</v>
      </c>
    </row>
    <row r="471">
      <c r="A471" s="0">
        <v>-4.6726324358575128e-05</v>
      </c>
      <c r="B471" s="0">
        <v>5.6121515850413722e-05</v>
      </c>
      <c r="C471" s="0">
        <v>0.00010223239200442269</v>
      </c>
      <c r="D471" s="0">
        <v>0.00011035977454723969</v>
      </c>
      <c r="E471" s="0">
        <v>0.00011148969259981711</v>
      </c>
      <c r="F471" s="0">
        <v>0.00010657623959481333</v>
      </c>
    </row>
    <row r="472">
      <c r="A472" s="0">
        <v>-4.6726324358575128e-05</v>
      </c>
      <c r="B472" s="0">
        <v>5.6121515850413722e-05</v>
      </c>
      <c r="C472" s="0">
        <v>0.00010223239200442269</v>
      </c>
      <c r="D472" s="0">
        <v>0.00011035977454723969</v>
      </c>
      <c r="E472" s="0">
        <v>0.00011148969259981711</v>
      </c>
      <c r="F472" s="0">
        <v>0.00010657623959481333</v>
      </c>
    </row>
    <row r="473">
      <c r="A473" s="0">
        <v>-3.4508532056325147e-05</v>
      </c>
      <c r="B473" s="0">
        <v>1.5872967229456358e-05</v>
      </c>
      <c r="C473" s="0">
        <v>-2.7730161514388785e-06</v>
      </c>
      <c r="D473" s="0">
        <v>-8.3417897092444293e-06</v>
      </c>
      <c r="E473" s="0">
        <v>1.4126710421537292e-05</v>
      </c>
      <c r="F473" s="0">
        <v>7.588530909026503e-05</v>
      </c>
    </row>
    <row r="474">
      <c r="A474" s="0">
        <v>-1.3290224684513186e-05</v>
      </c>
      <c r="B474" s="0">
        <v>7.8329897605255994e-05</v>
      </c>
      <c r="C474" s="0">
        <v>9.1647496221525931e-05</v>
      </c>
      <c r="D474" s="0">
        <v>8.7436570299092436e-05</v>
      </c>
      <c r="E474" s="0">
        <v>8.9620085989547404e-05</v>
      </c>
      <c r="F474" s="0">
        <v>0.0001001242875021055</v>
      </c>
    </row>
    <row r="475">
      <c r="A475" s="0">
        <v>-1.3290224684513186e-05</v>
      </c>
      <c r="B475" s="0">
        <v>7.8329897605255994e-05</v>
      </c>
      <c r="C475" s="0">
        <v>9.1647496221525931e-05</v>
      </c>
      <c r="D475" s="0">
        <v>8.7436570299092436e-05</v>
      </c>
      <c r="E475" s="0">
        <v>8.9620085989547404e-05</v>
      </c>
      <c r="F475" s="0">
        <v>0.0001001242875021055</v>
      </c>
    </row>
    <row r="476">
      <c r="A476" s="0">
        <v>-1.4576396657785262e-05</v>
      </c>
      <c r="B476" s="0">
        <v>-1.121977453311454e-05</v>
      </c>
      <c r="C476" s="0">
        <v>5.1111978646434242e-06</v>
      </c>
      <c r="D476" s="0">
        <v>4.9469051177225554e-06</v>
      </c>
      <c r="E476" s="0">
        <v>-1.3074084022381138e-05</v>
      </c>
      <c r="F476" s="0">
        <v>-5.5894596299760346e-05</v>
      </c>
    </row>
    <row r="477">
      <c r="A477" s="0">
        <v>-1.3869378707696833e-05</v>
      </c>
      <c r="B477" s="0">
        <v>-1.2751274148025543e-05</v>
      </c>
      <c r="C477" s="0">
        <v>7.7961731004327905e-05</v>
      </c>
      <c r="D477" s="0">
        <v>0.00010589650125086489</v>
      </c>
      <c r="E477" s="0">
        <v>7.6693563943124043e-05</v>
      </c>
      <c r="F477" s="0">
        <v>-2.508646475993942e-05</v>
      </c>
    </row>
    <row r="478">
      <c r="A478" s="0">
        <v>3.9813468489004189e-06</v>
      </c>
      <c r="B478" s="0">
        <v>6.0765390892229126e-05</v>
      </c>
      <c r="C478" s="0">
        <v>8.3365005371666828e-05</v>
      </c>
      <c r="D478" s="0">
        <v>8.7892922268018037e-05</v>
      </c>
      <c r="E478" s="0">
        <v>9.1725365636077805e-05</v>
      </c>
      <c r="F478" s="0">
        <v>9.5687295278937268e-05</v>
      </c>
    </row>
    <row r="479">
      <c r="A479" s="0">
        <v>-2.1469530334796566e-05</v>
      </c>
      <c r="B479" s="0">
        <v>7.3761242958447076e-05</v>
      </c>
      <c r="C479" s="0">
        <v>0.00010099451055986183</v>
      </c>
      <c r="D479" s="0">
        <v>0.00010093325698395939</v>
      </c>
      <c r="E479" s="0">
        <v>9.9384454718180748e-05</v>
      </c>
      <c r="F479" s="0">
        <v>9.6442159047471776e-05</v>
      </c>
    </row>
    <row r="480">
      <c r="A480" s="0">
        <v>-2.1469530334796566e-05</v>
      </c>
      <c r="B480" s="0">
        <v>7.3761242958447076e-05</v>
      </c>
      <c r="C480" s="0">
        <v>0.00010099451055986183</v>
      </c>
      <c r="D480" s="0">
        <v>0.00010093325698395939</v>
      </c>
      <c r="E480" s="0">
        <v>9.9384454718180748e-05</v>
      </c>
      <c r="F480" s="0">
        <v>9.6442159047471776e-05</v>
      </c>
    </row>
    <row r="481">
      <c r="A481" s="0">
        <v>-5.1962469056487243e-05</v>
      </c>
      <c r="B481" s="0">
        <v>1.4392502448237754e-05</v>
      </c>
      <c r="C481" s="0">
        <v>-6.0513238111667422e-05</v>
      </c>
      <c r="D481" s="0">
        <v>-9.0829157080200146e-05</v>
      </c>
      <c r="E481" s="0">
        <v>-6.464685563548761e-05</v>
      </c>
      <c r="F481" s="0">
        <v>3.4805753969038844e-05</v>
      </c>
    </row>
    <row r="482">
      <c r="A482" s="0">
        <v>-3.3743271411097731e-05</v>
      </c>
      <c r="B482" s="0">
        <v>3.5247632871021617e-05</v>
      </c>
      <c r="C482" s="0">
        <v>3.2407097510379901e-05</v>
      </c>
      <c r="D482" s="0">
        <v>3.6276366746485628e-05</v>
      </c>
      <c r="E482" s="0">
        <v>7.1543274500110443e-05</v>
      </c>
      <c r="F482" s="0">
        <v>0.00015344532972329933</v>
      </c>
    </row>
    <row r="483">
      <c r="A483" s="0">
        <v>-6.1731239931920451e-05</v>
      </c>
      <c r="B483" s="0">
        <v>0.00012838117933124463</v>
      </c>
      <c r="C483" s="0">
        <v>0.00025083667879337995</v>
      </c>
      <c r="D483" s="0">
        <v>0.00028037579551518088</v>
      </c>
      <c r="E483" s="0">
        <v>0.00027828582384986644</v>
      </c>
      <c r="F483" s="0">
        <v>0.00024176689979366756</v>
      </c>
    </row>
    <row r="484">
      <c r="A484" s="0">
        <v>-3.7330735715768171e-05</v>
      </c>
      <c r="B484" s="0">
        <v>1.8745171029416891e-05</v>
      </c>
      <c r="C484" s="0">
        <v>3.5356681534690071e-06</v>
      </c>
      <c r="D484" s="0">
        <v>-4.0369507031158547e-06</v>
      </c>
      <c r="E484" s="0">
        <v>1.09535125924487e-05</v>
      </c>
      <c r="F484" s="0">
        <v>5.7031672456200888e-05</v>
      </c>
    </row>
    <row r="485">
      <c r="A485" s="0">
        <v>-2.2231977174207163e-05</v>
      </c>
      <c r="B485" s="0">
        <v>6.1854835815427361e-05</v>
      </c>
      <c r="C485" s="0">
        <v>7.7783785380855508e-05</v>
      </c>
      <c r="D485" s="0">
        <v>8.9905407552409722e-05</v>
      </c>
      <c r="E485" s="0">
        <v>0.00013025927840417534</v>
      </c>
      <c r="F485" s="0">
        <v>0.00021466470732416087</v>
      </c>
    </row>
    <row r="486">
      <c r="A486" s="0">
        <v>0.00021361158966046179</v>
      </c>
      <c r="B486" s="0">
        <v>-5.1776807397051899e-05</v>
      </c>
      <c r="C486" s="0">
        <v>0.00045417611536253261</v>
      </c>
      <c r="D486" s="0">
        <v>0.00070064007434216674</v>
      </c>
      <c r="E486" s="0">
        <v>0.00069256062334333013</v>
      </c>
      <c r="F486" s="0">
        <v>0.00038559066806477527</v>
      </c>
    </row>
    <row r="487">
      <c r="A487" s="0">
        <v>4.7737903599923137e-06</v>
      </c>
      <c r="B487" s="0">
        <v>8.4433640513276176e-08</v>
      </c>
      <c r="C487" s="0">
        <v>-6.5385108456716967e-06</v>
      </c>
      <c r="D487" s="0">
        <v>-4.1479271256639194e-06</v>
      </c>
      <c r="E487" s="0">
        <v>8.3130820431667751e-06</v>
      </c>
      <c r="F487" s="0">
        <v>3.5517209933624838e-05</v>
      </c>
    </row>
    <row r="488">
      <c r="A488" s="0">
        <v>8.5545933516562034e-05</v>
      </c>
      <c r="B488" s="0">
        <v>-7.1844446900285602e-05</v>
      </c>
      <c r="C488" s="0">
        <v>-0.00018468917175943483</v>
      </c>
      <c r="D488" s="0">
        <v>-0.00021385138937046744</v>
      </c>
      <c r="E488" s="0">
        <v>-0.00021170950524049964</v>
      </c>
      <c r="F488" s="0">
        <v>-0.00017631805458683675</v>
      </c>
    </row>
    <row r="489">
      <c r="A489" s="0">
        <v>-6.7849306068200332e-05</v>
      </c>
      <c r="B489" s="0">
        <v>-0.00010109969764353355</v>
      </c>
      <c r="C489" s="0">
        <v>-0.00010219199302386947</v>
      </c>
      <c r="D489" s="0">
        <v>-9.8504006981959408e-05</v>
      </c>
      <c r="E489" s="0">
        <v>-9.7406740541209486e-05</v>
      </c>
      <c r="F489" s="0">
        <v>-9.6608259153356524e-05</v>
      </c>
    </row>
    <row r="490">
      <c r="A490" s="0">
        <v>6.5738834856273604e-05</v>
      </c>
      <c r="B490" s="0">
        <v>-3.3765135279330977e-05</v>
      </c>
      <c r="C490" s="0">
        <v>-2.038697237746051e-05</v>
      </c>
      <c r="D490" s="0">
        <v>-9.1044818281704742e-07</v>
      </c>
      <c r="E490" s="0">
        <v>4.1615578135027753e-06</v>
      </c>
      <c r="F490" s="0">
        <v>-7.9822375365079523e-06</v>
      </c>
    </row>
    <row r="491">
      <c r="A491" s="0">
        <v>3.2489359184824373e-05</v>
      </c>
      <c r="B491" s="0">
        <v>-5.3056992496337829e-05</v>
      </c>
      <c r="C491" s="0">
        <v>-0.00010387769637187905</v>
      </c>
      <c r="D491" s="0">
        <v>-0.00010623850419182873</v>
      </c>
      <c r="E491" s="0">
        <v>-8.1146091918664343e-05</v>
      </c>
      <c r="F491" s="0">
        <v>-1.8989181228334928e-05</v>
      </c>
    </row>
    <row r="492">
      <c r="A492" s="0">
        <v>3.2489359184824373e-05</v>
      </c>
      <c r="B492" s="0">
        <v>-5.3056992496337829e-05</v>
      </c>
      <c r="C492" s="0">
        <v>-0.00010387769637187905</v>
      </c>
      <c r="D492" s="0">
        <v>-0.00010623850419182873</v>
      </c>
      <c r="E492" s="0">
        <v>-8.1146091918664343e-05</v>
      </c>
      <c r="F492" s="0">
        <v>-1.8989181228334928e-05</v>
      </c>
    </row>
    <row r="493">
      <c r="A493" s="0">
        <v>-3.8908260860802402e-05</v>
      </c>
      <c r="B493" s="0">
        <v>-0.00033464736572301826</v>
      </c>
      <c r="C493" s="0">
        <v>-0.00055308735335158135</v>
      </c>
      <c r="D493" s="0">
        <v>-0.00058271257623432327</v>
      </c>
      <c r="E493" s="0">
        <v>-0.00050318967510041765</v>
      </c>
      <c r="F493" s="0">
        <v>-0.00027614326284094298</v>
      </c>
    </row>
    <row r="494">
      <c r="A494" s="0">
        <v>1.4501569247479112e-05</v>
      </c>
      <c r="B494" s="0">
        <v>0.00017558611011340639</v>
      </c>
      <c r="C494" s="0">
        <v>0.00032805366157772145</v>
      </c>
      <c r="D494" s="0">
        <v>0.00038780650224532268</v>
      </c>
      <c r="E494" s="0">
        <v>0.00042221224205784419</v>
      </c>
      <c r="F494" s="0">
        <v>0.0004368425515920496</v>
      </c>
    </row>
    <row r="495">
      <c r="A495" s="0">
        <v>-1.0063199342987689e-05</v>
      </c>
      <c r="B495" s="0">
        <v>2.8363292135596962e-05</v>
      </c>
      <c r="C495" s="0">
        <v>8.271415901761961e-05</v>
      </c>
      <c r="D495" s="0">
        <v>0.00010326799325341765</v>
      </c>
      <c r="E495" s="0">
        <v>0.00010771217748740958</v>
      </c>
      <c r="F495" s="0">
        <v>9.5421523302566258e-05</v>
      </c>
    </row>
    <row r="496">
      <c r="A496" s="0">
        <v>1.7649807504609843e-05</v>
      </c>
      <c r="B496" s="0">
        <v>-2.07345262635307e-05</v>
      </c>
      <c r="C496" s="0">
        <v>1.9903957588624649e-05</v>
      </c>
      <c r="D496" s="0">
        <v>2.3990494315367927e-05</v>
      </c>
      <c r="E496" s="0">
        <v>-2.3786423171624077e-05</v>
      </c>
      <c r="F496" s="0">
        <v>-0.00014438436536775429</v>
      </c>
    </row>
    <row r="497">
      <c r="A497" s="0">
        <v>-0.00031467082574277924</v>
      </c>
      <c r="B497" s="0">
        <v>-0.00014097235026793234</v>
      </c>
      <c r="C497" s="0">
        <v>-0.0001767328934477487</v>
      </c>
      <c r="D497" s="0">
        <v>-0.00020880469922969491</v>
      </c>
      <c r="E497" s="0">
        <v>-0.00019712743623200024</v>
      </c>
      <c r="F497" s="0">
        <v>-0.00012166415225536159</v>
      </c>
    </row>
    <row r="498">
      <c r="A498" s="0">
        <v>-8.3206810047239954e-06</v>
      </c>
      <c r="B498" s="0">
        <v>-6.2986627855955712e-06</v>
      </c>
      <c r="C498" s="0">
        <v>4.0736973904234586e-07</v>
      </c>
      <c r="D498" s="0">
        <v>2.9665179178336998e-06</v>
      </c>
      <c r="E498" s="0">
        <v>2.7702863263506794e-06</v>
      </c>
      <c r="F498" s="0">
        <v>-3.2596163632853115e-07</v>
      </c>
    </row>
    <row r="499">
      <c r="A499" s="0">
        <v>4.9548908175080231e-06</v>
      </c>
      <c r="B499" s="0">
        <v>6.7359319276816265e-06</v>
      </c>
      <c r="C499" s="0">
        <v>-1.0370848504543534e-05</v>
      </c>
      <c r="D499" s="0">
        <v>-8.4251370369194112e-06</v>
      </c>
      <c r="E499" s="0">
        <v>1.6884425469414904e-05</v>
      </c>
      <c r="F499" s="0">
        <v>7.5607998971299883e-05</v>
      </c>
    </row>
    <row r="500">
      <c r="A500" s="0">
        <v>4.9548908175080231e-06</v>
      </c>
      <c r="B500" s="0">
        <v>6.7359319276816265e-06</v>
      </c>
      <c r="C500" s="0">
        <v>-1.0370848504543534e-05</v>
      </c>
      <c r="D500" s="0">
        <v>-8.4251370369194112e-06</v>
      </c>
      <c r="E500" s="0">
        <v>1.6884425469414904e-05</v>
      </c>
      <c r="F500" s="0">
        <v>7.5607998971299883e-05</v>
      </c>
    </row>
    <row r="501">
      <c r="A501" s="0">
        <v>0.0001056306283080434</v>
      </c>
      <c r="B501" s="0">
        <v>-6.6232305972118571e-05</v>
      </c>
      <c r="C501" s="0">
        <v>-7.4241303491276445e-05</v>
      </c>
      <c r="D501" s="0">
        <v>-4.1433516576781793e-05</v>
      </c>
      <c r="E501" s="0">
        <v>8.2144706821038471e-07</v>
      </c>
      <c r="F501" s="0">
        <v>6.1932529912447909e-05</v>
      </c>
    </row>
    <row r="502">
      <c r="A502" s="0">
        <v>6.373553128051837e-05</v>
      </c>
      <c r="B502" s="0">
        <v>1.3654415454224939e-05</v>
      </c>
      <c r="C502" s="0">
        <v>6.4662056023921666e-05</v>
      </c>
      <c r="D502" s="0">
        <v>9.287502738710221e-05</v>
      </c>
      <c r="E502" s="0">
        <v>9.34920792631036e-05</v>
      </c>
      <c r="F502" s="0">
        <v>6.0725078985406078e-05</v>
      </c>
    </row>
    <row r="503">
      <c r="A503" s="0">
        <v>6.0946455402235977e-05</v>
      </c>
      <c r="B503" s="0">
        <v>-5.1311844645487298e-05</v>
      </c>
      <c r="C503" s="0">
        <v>-7.8156174318184252e-05</v>
      </c>
      <c r="D503" s="0">
        <v>-9.1146727006170825e-05</v>
      </c>
      <c r="E503" s="0">
        <v>-0.00013031748214119288</v>
      </c>
      <c r="F503" s="0">
        <v>-0.00021220870519680218</v>
      </c>
    </row>
    <row r="504">
      <c r="A504" s="0">
        <v>-4.1764061000558461e-05</v>
      </c>
      <c r="B504" s="0">
        <v>6.6647272002763602e-05</v>
      </c>
      <c r="C504" s="0">
        <v>1.8648548911738561e-05</v>
      </c>
      <c r="D504" s="0">
        <v>-1.6128946541984351e-05</v>
      </c>
      <c r="E504" s="0">
        <v>-1.9601111040622177e-05</v>
      </c>
      <c r="F504" s="0">
        <v>1.2969956781461178e-05</v>
      </c>
    </row>
    <row r="505">
      <c r="A505" s="0">
        <v>3.9891215929073465e-05</v>
      </c>
      <c r="B505" s="0">
        <v>-4.5117576093559042e-07</v>
      </c>
      <c r="C505" s="0">
        <v>-2.2787026773891939e-05</v>
      </c>
      <c r="D505" s="0">
        <v>-1.2386187736385113e-05</v>
      </c>
      <c r="E505" s="0">
        <v>2.8071272551999371e-05</v>
      </c>
      <c r="F505" s="0">
        <v>0.00011255871536280243</v>
      </c>
    </row>
    <row r="506">
      <c r="A506" s="0">
        <v>-1.0570075172529336e-05</v>
      </c>
      <c r="B506" s="0">
        <v>-1.0547476351967927e-05</v>
      </c>
      <c r="C506" s="0">
        <v>-7.3625292556292465e-06</v>
      </c>
      <c r="D506" s="0">
        <v>-5.255504880754408e-06</v>
      </c>
      <c r="E506" s="0">
        <v>-3.2295289647474301e-06</v>
      </c>
      <c r="F506" s="0">
        <v>-3.6897016776615832e-07</v>
      </c>
    </row>
    <row r="507">
      <c r="A507" s="0">
        <v>-6.6140568558969992e-06</v>
      </c>
      <c r="B507" s="0">
        <v>1.3135327472570818e-05</v>
      </c>
      <c r="C507" s="0">
        <v>-8.0188416463587708e-06</v>
      </c>
      <c r="D507" s="0">
        <v>-1.3430132992001131e-05</v>
      </c>
      <c r="E507" s="0">
        <v>2.6138722132341974e-06</v>
      </c>
      <c r="F507" s="0">
        <v>4.7725613321586424e-05</v>
      </c>
    </row>
    <row r="508">
      <c r="A508" s="0">
        <v>1.9181312453472876e-05</v>
      </c>
      <c r="B508" s="0">
        <v>-2.5921369012252976e-05</v>
      </c>
      <c r="C508" s="0">
        <v>-1.5826769016912684e-05</v>
      </c>
      <c r="D508" s="0">
        <v>-3.880218895930404e-06</v>
      </c>
      <c r="E508" s="0">
        <v>2.1597786271608521e-06</v>
      </c>
      <c r="F508" s="0">
        <v>2.5085977685551653e-06</v>
      </c>
    </row>
    <row r="509">
      <c r="A509" s="0">
        <v>6.0260317072541314e-06</v>
      </c>
      <c r="B509" s="0">
        <v>-4.1367113238176267e-06</v>
      </c>
      <c r="C509" s="0">
        <v>-3.417833746594684e-06</v>
      </c>
      <c r="D509" s="0">
        <v>-1.2447575984814163e-06</v>
      </c>
      <c r="E509" s="0">
        <v>5.0866229981197386e-07</v>
      </c>
      <c r="F509" s="0">
        <v>2.0657591998651803e-06</v>
      </c>
    </row>
    <row r="510">
      <c r="A510" s="0">
        <v>5.1750420249720153e-05</v>
      </c>
      <c r="B510" s="0">
        <v>-2.8984406402116081e-05</v>
      </c>
      <c r="C510" s="0">
        <v>7.4020062690239447e-05</v>
      </c>
      <c r="D510" s="0">
        <v>0.00011902356989580004</v>
      </c>
      <c r="E510" s="0">
        <v>9.5236605281174419e-05</v>
      </c>
      <c r="F510" s="0">
        <v>-1.5118126669745602e-05</v>
      </c>
    </row>
    <row r="511">
      <c r="A511" s="0">
        <v>-3.308718577887948e-05</v>
      </c>
      <c r="B511" s="0">
        <v>3.4238290992326392e-05</v>
      </c>
      <c r="C511" s="0">
        <v>-2.5354713723453604e-06</v>
      </c>
      <c r="D511" s="0">
        <v>-8.6955722067294516e-06</v>
      </c>
      <c r="E511" s="0">
        <v>3.8251486579890526e-05</v>
      </c>
      <c r="F511" s="0">
        <v>0.00015973080129897538</v>
      </c>
    </row>
    <row r="512">
      <c r="A512" s="0">
        <v>-3.308718577887948e-05</v>
      </c>
      <c r="B512" s="0">
        <v>3.4238290992326392e-05</v>
      </c>
      <c r="C512" s="0">
        <v>-2.5354713723453604e-06</v>
      </c>
      <c r="D512" s="0">
        <v>-8.6955722067294516e-06</v>
      </c>
      <c r="E512" s="0">
        <v>3.8251486579890526e-05</v>
      </c>
      <c r="F512" s="0">
        <v>0.00015973080129897538</v>
      </c>
    </row>
    <row r="513">
      <c r="A513" s="0">
        <v>-0.00016307121259613241</v>
      </c>
      <c r="B513" s="0">
        <v>-0.00013338813037365796</v>
      </c>
      <c r="C513" s="0">
        <v>-3.4869227109404072e-05</v>
      </c>
      <c r="D513" s="0">
        <v>1.6790064757188361e-05</v>
      </c>
      <c r="E513" s="0">
        <v>5.1561411144044472e-05</v>
      </c>
      <c r="F513" s="0">
        <v>8.240673681399191e-05</v>
      </c>
    </row>
    <row r="514">
      <c r="A514" s="0">
        <v>6.5143597428457545e-06</v>
      </c>
      <c r="B514" s="0">
        <v>6.8679047178155789e-05</v>
      </c>
      <c r="C514" s="0">
        <v>9.0885447220332566e-05</v>
      </c>
      <c r="D514" s="0">
        <v>9.9284593778430769e-05</v>
      </c>
      <c r="E514" s="0">
        <v>0.00011553179002829136</v>
      </c>
      <c r="F514" s="0">
        <v>0.00014497912063654236</v>
      </c>
    </row>
    <row r="515">
      <c r="A515" s="0">
        <v>0.00024885286518997601</v>
      </c>
      <c r="B515" s="0">
        <v>-9.8743958793050257e-06</v>
      </c>
      <c r="C515" s="0">
        <v>-1.0840095557549528e-05</v>
      </c>
      <c r="D515" s="0">
        <v>4.0146013283275106e-06</v>
      </c>
      <c r="E515" s="0">
        <v>-3.7512140397173016e-05</v>
      </c>
      <c r="F515" s="0">
        <v>-0.00016319503235156727</v>
      </c>
    </row>
    <row r="516">
      <c r="A516" s="0">
        <v>-0.00011330250766651909</v>
      </c>
      <c r="B516" s="0">
        <v>-0.000123110280310125</v>
      </c>
      <c r="C516" s="0">
        <v>-0.00011008553216984573</v>
      </c>
      <c r="D516" s="0">
        <v>-0.00010292472448848386</v>
      </c>
      <c r="E516" s="0">
        <v>-0.00010118612261724932</v>
      </c>
      <c r="F516" s="0">
        <v>-0.00010122395848628438</v>
      </c>
    </row>
    <row r="517">
      <c r="A517" s="0">
        <v>-0.00025528256293123885</v>
      </c>
      <c r="B517" s="0">
        <v>-0.00028269479043104007</v>
      </c>
      <c r="C517" s="0">
        <v>-0.00029397829282500759</v>
      </c>
      <c r="D517" s="0">
        <v>-0.00029026269648129918</v>
      </c>
      <c r="E517" s="0">
        <v>-0.00027448180053976645</v>
      </c>
      <c r="F517" s="0">
        <v>-0.0002318081945898165</v>
      </c>
    </row>
    <row r="518">
      <c r="A518" s="0">
        <v>-4.0628419203887767e-05</v>
      </c>
      <c r="B518" s="0">
        <v>4.4129520723253102e-05</v>
      </c>
      <c r="C518" s="0">
        <v>9.9798019015703843e-05</v>
      </c>
      <c r="D518" s="0">
        <v>0.00010627533399037645</v>
      </c>
      <c r="E518" s="0">
        <v>8.6382878906596239e-05</v>
      </c>
      <c r="F518" s="0">
        <v>3.2381936495861491e-05</v>
      </c>
    </row>
    <row r="519">
      <c r="A519" s="0">
        <v>4.5326433713452352e-05</v>
      </c>
      <c r="B519" s="0">
        <v>-1.9729096962718684e-05</v>
      </c>
      <c r="C519" s="0">
        <v>-1.0635480798867891e-05</v>
      </c>
      <c r="D519" s="0">
        <v>9.3019898062748907e-06</v>
      </c>
      <c r="E519" s="0">
        <v>3.1375116876748016e-05</v>
      </c>
      <c r="F519" s="0">
        <v>6.0452687063412142e-05</v>
      </c>
    </row>
    <row r="520">
      <c r="A520" s="0">
        <v>0.00021516697791107431</v>
      </c>
      <c r="B520" s="0">
        <v>0.00016170545808708719</v>
      </c>
      <c r="C520" s="0">
        <v>0.00032085044829444076</v>
      </c>
      <c r="D520" s="0">
        <v>0.00039306740853296829</v>
      </c>
      <c r="E520" s="0">
        <v>0.00038488922988283089</v>
      </c>
      <c r="F520" s="0">
        <v>0.000275655626673494</v>
      </c>
    </row>
    <row r="521">
      <c r="A521" s="0">
        <v>-5.5831094120453728e-05</v>
      </c>
      <c r="B521" s="0">
        <v>4.8879180941253236e-05</v>
      </c>
      <c r="C521" s="0">
        <v>8.9008432744685367e-05</v>
      </c>
      <c r="D521" s="0">
        <v>0.00010607681779636891</v>
      </c>
      <c r="E521" s="0">
        <v>0.00013848830994360808</v>
      </c>
      <c r="F521" s="0">
        <v>0.00019925009700590829</v>
      </c>
    </row>
    <row r="522">
      <c r="A522" s="0">
        <v>-0.00010528802580033955</v>
      </c>
      <c r="B522" s="0">
        <v>-4.1339609231753199e-05</v>
      </c>
      <c r="C522" s="0">
        <v>-0.00010408845605343331</v>
      </c>
      <c r="D522" s="0">
        <v>-0.00012023925896922916</v>
      </c>
      <c r="E522" s="0">
        <v>-7.0732567577870553e-05</v>
      </c>
      <c r="F522" s="0">
        <v>7.076965162488083e-05</v>
      </c>
    </row>
    <row r="523">
      <c r="A523" s="0">
        <v>-3.2209389705866592e-05</v>
      </c>
      <c r="B523" s="0">
        <v>3.6535865371632725e-05</v>
      </c>
      <c r="C523" s="0">
        <v>1.2445677166135483e-05</v>
      </c>
      <c r="D523" s="0">
        <v>-2.351400065936371e-06</v>
      </c>
      <c r="E523" s="0">
        <v>7.514279142636221e-06</v>
      </c>
      <c r="F523" s="0">
        <v>4.9253004921478993e-05</v>
      </c>
    </row>
    <row r="524">
      <c r="A524" s="0">
        <v>0.00024493951450595824</v>
      </c>
      <c r="B524" s="0">
        <v>-0.00016079269346072622</v>
      </c>
      <c r="C524" s="0">
        <v>-0.00013614978996318375</v>
      </c>
      <c r="D524" s="0">
        <v>-4.3890111210365124e-05</v>
      </c>
      <c r="E524" s="0">
        <v>4.5379452859244801e-05</v>
      </c>
      <c r="F524" s="0">
        <v>0.00014765627105278734</v>
      </c>
    </row>
    <row r="525">
      <c r="A525" s="0">
        <v>-8.4511669302261838e-07</v>
      </c>
      <c r="B525" s="0">
        <v>-6.1761042091948437e-05</v>
      </c>
      <c r="C525" s="0">
        <v>-9.0664126168520792e-05</v>
      </c>
      <c r="D525" s="0">
        <v>-9.214086446321379e-05</v>
      </c>
      <c r="E525" s="0">
        <v>-8.193710661039133e-05</v>
      </c>
      <c r="F525" s="0">
        <v>-5.5586372525749661e-05</v>
      </c>
    </row>
    <row r="526">
      <c r="A526" s="0">
        <v>2.4610723864108841e-05</v>
      </c>
      <c r="B526" s="0">
        <v>-9.6910598257261837e-05</v>
      </c>
      <c r="C526" s="0">
        <v>-9.7168050942370021e-05</v>
      </c>
      <c r="D526" s="0">
        <v>-9.0331855662127009e-05</v>
      </c>
      <c r="E526" s="0">
        <v>-0.00010989007197644354</v>
      </c>
      <c r="F526" s="0">
        <v>-0.00016571290561048779</v>
      </c>
    </row>
    <row r="527">
      <c r="A527" s="0">
        <v>-6.3236729297592303e-05</v>
      </c>
      <c r="B527" s="0">
        <v>0.00012444329441334973</v>
      </c>
      <c r="C527" s="0">
        <v>0.00019286518160952643</v>
      </c>
      <c r="D527" s="0">
        <v>0.00020135288384506497</v>
      </c>
      <c r="E527" s="0">
        <v>0.00020442485985390502</v>
      </c>
      <c r="F527" s="0">
        <v>0.00020434858571765149</v>
      </c>
    </row>
    <row r="528">
      <c r="A528" s="0">
        <v>8.8968334492026124e-05</v>
      </c>
      <c r="B528" s="0">
        <v>-9.4720368615786726e-05</v>
      </c>
      <c r="C528" s="0">
        <v>-0.00022642832447635972</v>
      </c>
      <c r="D528" s="0">
        <v>-0.00024306016790739959</v>
      </c>
      <c r="E528" s="0">
        <v>-0.00019417856588392624</v>
      </c>
      <c r="F528" s="0">
        <v>-6.0298294081408826e-05</v>
      </c>
    </row>
    <row r="529">
      <c r="A529" s="0">
        <v>-7.4858351535554701e-06</v>
      </c>
      <c r="B529" s="0">
        <v>5.7421600592400673e-05</v>
      </c>
      <c r="C529" s="0">
        <v>1.0680351212356831e-06</v>
      </c>
      <c r="D529" s="0">
        <v>-1.9246468866019467e-05</v>
      </c>
      <c r="E529" s="0">
        <v>1.1571553563793913e-05</v>
      </c>
      <c r="F529" s="0">
        <v>0.00010931668630377242</v>
      </c>
    </row>
    <row r="530">
      <c r="A530" s="0">
        <v>-5.5770381210337727e-05</v>
      </c>
      <c r="B530" s="0">
        <v>4.1933589469585197e-06</v>
      </c>
      <c r="C530" s="0">
        <v>-6.9027239020837128e-06</v>
      </c>
      <c r="D530" s="0">
        <v>-1.8020881914247028e-05</v>
      </c>
      <c r="E530" s="0">
        <v>-1.5857600823392104e-05</v>
      </c>
      <c r="F530" s="0">
        <v>3.9159291051540923e-06</v>
      </c>
    </row>
    <row r="531">
      <c r="A531" s="0">
        <v>9.4203527039475599e-05</v>
      </c>
      <c r="B531" s="0">
        <v>-2.526669137462717e-05</v>
      </c>
      <c r="C531" s="0">
        <v>-1.5986918087327467e-05</v>
      </c>
      <c r="D531" s="0">
        <v>4.7616325987327734e-06</v>
      </c>
      <c r="E531" s="0">
        <v>1.1520325116892716e-05</v>
      </c>
      <c r="F531" s="0">
        <v>1.0250450112082865e-06</v>
      </c>
    </row>
    <row r="532">
      <c r="A532" s="0">
        <v>-8.7045607328979646e-05</v>
      </c>
      <c r="B532" s="0">
        <v>-0.0001152786289661499</v>
      </c>
      <c r="C532" s="0">
        <v>-0.00027974454265082549</v>
      </c>
      <c r="D532" s="0">
        <v>-0.00032961819694647676</v>
      </c>
      <c r="E532" s="0">
        <v>-0.00028212380599478004</v>
      </c>
      <c r="F532" s="0">
        <v>-0.00010776607914468606</v>
      </c>
    </row>
    <row r="533">
      <c r="A533" s="0">
        <v>-1.1628116691152907e-05</v>
      </c>
      <c r="B533" s="0">
        <v>-0.0001347330434502067</v>
      </c>
      <c r="C533" s="0">
        <v>-0.00028475426934720591</v>
      </c>
      <c r="D533" s="0">
        <v>-0.00035207465013408282</v>
      </c>
      <c r="E533" s="0">
        <v>-0.00039759327227100599</v>
      </c>
      <c r="F533" s="0">
        <v>-0.00043055617578195704</v>
      </c>
    </row>
    <row r="534">
      <c r="A534" s="0">
        <v>1.9301026164340873e-05</v>
      </c>
      <c r="B534" s="0">
        <v>-0.00016793886537484412</v>
      </c>
      <c r="C534" s="0">
        <v>-0.00014569140566645516</v>
      </c>
      <c r="D534" s="0">
        <v>-0.00013900443268439686</v>
      </c>
      <c r="E534" s="0">
        <v>-0.00020521644446823764</v>
      </c>
      <c r="F534" s="0">
        <v>-0.00037331683317666856</v>
      </c>
    </row>
    <row r="535">
      <c r="A535" s="0">
        <v>4.5261266025300312e-05</v>
      </c>
      <c r="B535" s="0">
        <v>-4.9448056229004639e-05</v>
      </c>
      <c r="C535" s="0">
        <v>-3.5209968300083799e-05</v>
      </c>
      <c r="D535" s="0">
        <v>-9.5530167183617565e-06</v>
      </c>
      <c r="E535" s="0">
        <v>1.2595557154243542e-05</v>
      </c>
      <c r="F535" s="0">
        <v>3.5360324476089999e-05</v>
      </c>
    </row>
    <row r="536">
      <c r="A536" s="0">
        <v>-3.6210053309060353e-05</v>
      </c>
      <c r="B536" s="0">
        <v>-1.812212940451724e-05</v>
      </c>
      <c r="C536" s="0">
        <v>1.2995365854792662e-05</v>
      </c>
      <c r="D536" s="0">
        <v>1.4367336932549074e-05</v>
      </c>
      <c r="E536" s="0">
        <v>-1.1790367810661506e-05</v>
      </c>
      <c r="F536" s="0">
        <v>-7.5258615862050515e-05</v>
      </c>
    </row>
    <row r="537">
      <c r="A537" s="0">
        <v>0.0001215731580318756</v>
      </c>
      <c r="B537" s="0">
        <v>6.7568641815025227e-05</v>
      </c>
      <c r="C537" s="0">
        <v>1.9586925062577143e-05</v>
      </c>
      <c r="D537" s="0">
        <v>-3.1290458631615115e-06</v>
      </c>
      <c r="E537" s="0">
        <v>-2.6144389734070184e-05</v>
      </c>
      <c r="F537" s="0">
        <v>-6.0072211942211601e-05</v>
      </c>
    </row>
    <row r="538">
      <c r="A538" s="0">
        <v>-8.323109753733543e-05</v>
      </c>
      <c r="B538" s="0">
        <v>-8.9942354370247529e-05</v>
      </c>
      <c r="C538" s="0">
        <v>-9.3214593597096274e-06</v>
      </c>
      <c r="D538" s="0">
        <v>2.1656014037405025e-05</v>
      </c>
      <c r="E538" s="0">
        <v>1.0084842817680711e-05</v>
      </c>
      <c r="F538" s="0">
        <v>-5.0194387648600652e-05</v>
      </c>
    </row>
    <row r="539">
      <c r="A539" s="0">
        <v>2.6009130163654609e-05</v>
      </c>
      <c r="B539" s="0">
        <v>-4.6406915856736508e-05</v>
      </c>
      <c r="C539" s="0">
        <v>-0.00014141626646276689</v>
      </c>
      <c r="D539" s="0">
        <v>-0.00016768892785598219</v>
      </c>
      <c r="E539" s="0">
        <v>-0.00015144637698528626</v>
      </c>
      <c r="F539" s="0">
        <v>-8.3255513257707997e-05</v>
      </c>
    </row>
    <row r="540">
      <c r="A540" s="0">
        <v>-6.0161065448448292e-05</v>
      </c>
      <c r="B540" s="0">
        <v>0.00014315807904930616</v>
      </c>
      <c r="C540" s="0">
        <v>0.00024994621018490856</v>
      </c>
      <c r="D540" s="0">
        <v>0.00026247316105328447</v>
      </c>
      <c r="E540" s="0">
        <v>0.00023718087015259931</v>
      </c>
      <c r="F540" s="0">
        <v>0.00016392439031731251</v>
      </c>
    </row>
    <row r="541">
      <c r="A541" s="0">
        <v>-1.309514734559869e-05</v>
      </c>
      <c r="B541" s="0">
        <v>6.4965913498131467e-05</v>
      </c>
      <c r="C541" s="0">
        <v>-6.9882320198749737e-06</v>
      </c>
      <c r="D541" s="0">
        <v>-3.9199569426700415e-05</v>
      </c>
      <c r="E541" s="0">
        <v>-1.8022968751044144e-05</v>
      </c>
      <c r="F541" s="0">
        <v>7.0158330850830092e-05</v>
      </c>
    </row>
    <row r="542">
      <c r="A542" s="0">
        <v>-3.059931626687995e-05</v>
      </c>
      <c r="B542" s="0">
        <v>-0.00017757369263263212</v>
      </c>
      <c r="C542" s="0">
        <v>-0.00012941548119566396</v>
      </c>
      <c r="D542" s="0">
        <v>-8.7832627254799678e-05</v>
      </c>
      <c r="E542" s="0">
        <v>-7.8032884460565999e-05</v>
      </c>
      <c r="F542" s="0">
        <v>-0.00010056484988193656</v>
      </c>
    </row>
    <row r="543">
      <c r="A543" s="0">
        <v>2.0237620567239295e-05</v>
      </c>
      <c r="B543" s="0">
        <v>-6.8470976504787784e-06</v>
      </c>
      <c r="C543" s="0">
        <v>-1.9304845500590917e-05</v>
      </c>
      <c r="D543" s="0">
        <v>-5.4490280017589765e-05</v>
      </c>
      <c r="E543" s="0">
        <v>-0.00014240479609613915</v>
      </c>
      <c r="F543" s="0">
        <v>-0.00031536145688014494</v>
      </c>
    </row>
    <row r="544">
      <c r="A544" s="0">
        <v>1.0126998482927474e-05</v>
      </c>
      <c r="B544" s="0">
        <v>5.7899094241403021e-05</v>
      </c>
      <c r="C544" s="0">
        <v>8.6385028369675987e-05</v>
      </c>
      <c r="D544" s="0">
        <v>9.3859911013703667e-05</v>
      </c>
      <c r="E544" s="0">
        <v>9.5940823353735105e-05</v>
      </c>
      <c r="F544" s="0">
        <v>9.2113792148681289e-05</v>
      </c>
    </row>
    <row r="545">
      <c r="A545" s="0">
        <v>-0.0001615081897105089</v>
      </c>
      <c r="B545" s="0">
        <v>-0.00015813609512215637</v>
      </c>
      <c r="C545" s="0">
        <v>-0.00013444762870526428</v>
      </c>
      <c r="D545" s="0">
        <v>-0.0001077528966208878</v>
      </c>
      <c r="E545" s="0">
        <v>-6.1862032129690603e-05</v>
      </c>
      <c r="F545" s="0">
        <v>2.4154726331295645e-05</v>
      </c>
    </row>
    <row r="546">
      <c r="A546" s="0">
        <v>-7.381433121768366e-06</v>
      </c>
      <c r="B546" s="0">
        <v>9.5321237450832208e-06</v>
      </c>
      <c r="C546" s="0">
        <v>1.8156851443851263e-05</v>
      </c>
      <c r="D546" s="0">
        <v>1.0402214000646698e-05</v>
      </c>
      <c r="E546" s="0">
        <v>-1.4798645160199464e-05</v>
      </c>
      <c r="F546" s="0">
        <v>-6.6575935352829185e-05</v>
      </c>
    </row>
    <row r="547">
      <c r="A547" s="0">
        <v>1.8006373436151024e-05</v>
      </c>
      <c r="B547" s="0">
        <v>-0.00013727436935419973</v>
      </c>
      <c r="C547" s="0">
        <v>-0.00018022466770253875</v>
      </c>
      <c r="D547" s="0">
        <v>-0.00019216562370755197</v>
      </c>
      <c r="E547" s="0">
        <v>-0.00022324750323177156</v>
      </c>
      <c r="F547" s="0">
        <v>-0.00028531792870713571</v>
      </c>
    </row>
    <row r="548">
      <c r="A548" s="0">
        <v>1.8006373436151024e-05</v>
      </c>
      <c r="B548" s="0">
        <v>-0.00013727436935419973</v>
      </c>
      <c r="C548" s="0">
        <v>-0.00018022466770253875</v>
      </c>
      <c r="D548" s="0">
        <v>-0.00019216562370755197</v>
      </c>
      <c r="E548" s="0">
        <v>-0.00022324750323177156</v>
      </c>
      <c r="F548" s="0">
        <v>-0.00028531792870713571</v>
      </c>
    </row>
    <row r="549">
      <c r="A549" s="0">
        <v>-8.7705195404130798e-05</v>
      </c>
      <c r="B549" s="0">
        <v>0.00018539239206463026</v>
      </c>
      <c r="C549" s="0">
        <v>0.00021662273620661962</v>
      </c>
      <c r="D549" s="0">
        <v>0.00020032132454160523</v>
      </c>
      <c r="E549" s="0">
        <v>0.0002068400605376372</v>
      </c>
      <c r="F549" s="0">
        <v>0.00024409357855256775</v>
      </c>
    </row>
    <row r="550">
      <c r="A550" s="0">
        <v>-8.7705195404130798e-05</v>
      </c>
      <c r="B550" s="0">
        <v>0.00018539239206463026</v>
      </c>
      <c r="C550" s="0">
        <v>0.00021662273620661962</v>
      </c>
      <c r="D550" s="0">
        <v>0.00020032132454160523</v>
      </c>
      <c r="E550" s="0">
        <v>0.0002068400605376372</v>
      </c>
      <c r="F550" s="0">
        <v>0.00024409357855256775</v>
      </c>
    </row>
    <row r="551">
      <c r="A551" s="0">
        <v>-0.00015346898107057236</v>
      </c>
      <c r="B551" s="0">
        <v>0.0001091442184254568</v>
      </c>
      <c r="C551" s="0">
        <v>0.0001873602291743888</v>
      </c>
      <c r="D551" s="0">
        <v>0.00019595318350572322</v>
      </c>
      <c r="E551" s="0">
        <v>0.00021198325430302201</v>
      </c>
      <c r="F551" s="0">
        <v>0.00024617110245713988</v>
      </c>
    </row>
    <row r="552">
      <c r="A552" s="0">
        <v>3.5691192160923479e-05</v>
      </c>
      <c r="B552" s="0">
        <v>-4.135242453491908e-05</v>
      </c>
      <c r="C552" s="0">
        <v>-9.2657578889591974e-05</v>
      </c>
      <c r="D552" s="0">
        <v>-9.8574475860927629e-05</v>
      </c>
      <c r="E552" s="0">
        <v>-7.9756565649385242e-05</v>
      </c>
      <c r="F552" s="0">
        <v>-2.8817857135977204e-05</v>
      </c>
    </row>
    <row r="553">
      <c r="A553" s="0">
        <v>-1.4501804174164856e-05</v>
      </c>
      <c r="B553" s="0">
        <v>-6.8708994244572746e-05</v>
      </c>
      <c r="C553" s="0">
        <v>1.2814228295885549e-05</v>
      </c>
      <c r="D553" s="0">
        <v>4.6441841224740404e-05</v>
      </c>
      <c r="E553" s="0">
        <v>2.5669252969474227e-05</v>
      </c>
      <c r="F553" s="0">
        <v>-6.219888977203672e-05</v>
      </c>
    </row>
    <row r="554">
      <c r="A554" s="0">
        <v>2.4396594025866136e-05</v>
      </c>
      <c r="B554" s="0">
        <v>-0.00016621514065833995</v>
      </c>
      <c r="C554" s="0">
        <v>-0.00022707175899743318</v>
      </c>
      <c r="D554" s="0">
        <v>-0.00020978085885739808</v>
      </c>
      <c r="E554" s="0">
        <v>-0.00015361289329578198</v>
      </c>
      <c r="F554" s="0">
        <v>-3.847361492200288e-05</v>
      </c>
    </row>
    <row r="555">
      <c r="A555" s="0">
        <v>-5.7823524370264473e-05</v>
      </c>
      <c r="B555" s="0">
        <v>3.1137121071559554e-05</v>
      </c>
      <c r="C555" s="0">
        <v>8.8416350581429354e-05</v>
      </c>
      <c r="D555" s="0">
        <v>0.00010282676363269558</v>
      </c>
      <c r="E555" s="0">
        <v>0.00010361006943000392</v>
      </c>
      <c r="F555" s="0">
        <v>9.1102253851959442e-05</v>
      </c>
    </row>
    <row r="556">
      <c r="A556" s="0">
        <v>5.7696551766080184e-05</v>
      </c>
      <c r="B556" s="0">
        <v>-7.5204604209448689e-06</v>
      </c>
      <c r="C556" s="0">
        <v>-8.3613016253220734e-05</v>
      </c>
      <c r="D556" s="0">
        <v>-0.00010786362332586633</v>
      </c>
      <c r="E556" s="0">
        <v>-0.00010586346234983668</v>
      </c>
      <c r="F556" s="0">
        <v>-7.5449327909437452e-05</v>
      </c>
    </row>
    <row r="557">
      <c r="A557" s="0">
        <v>-4.6586561947163652e-05</v>
      </c>
      <c r="B557" s="0">
        <v>0.0001774901840783244</v>
      </c>
      <c r="C557" s="0">
        <v>0.00018434226820165586</v>
      </c>
      <c r="D557" s="0">
        <v>0.00017271330630163478</v>
      </c>
      <c r="E557" s="0">
        <v>0.00020407372708578994</v>
      </c>
      <c r="F557" s="0">
        <v>0.00029458271886351889</v>
      </c>
    </row>
    <row r="558">
      <c r="A558" s="0">
        <v>-1.2936336180081887e-05</v>
      </c>
      <c r="B558" s="0">
        <v>-1.7819187018975474e-05</v>
      </c>
      <c r="C558" s="0">
        <v>8.7568515707750483e-05</v>
      </c>
      <c r="D558" s="0">
        <v>0.00012451559113578134</v>
      </c>
      <c r="E558" s="0">
        <v>0.00010059805913779571</v>
      </c>
      <c r="F558" s="0">
        <v>1.3037510983721079e-06</v>
      </c>
    </row>
    <row r="559">
      <c r="A559" s="0">
        <v>0.00011136300766847324</v>
      </c>
      <c r="B559" s="0">
        <v>0.00014603096463763204</v>
      </c>
      <c r="C559" s="0">
        <v>0.00011402545142309359</v>
      </c>
      <c r="D559" s="0">
        <v>9.5240585205547124e-05</v>
      </c>
      <c r="E559" s="0">
        <v>9.2089563451747125e-05</v>
      </c>
      <c r="F559" s="0">
        <v>0.00010199328891563608</v>
      </c>
    </row>
    <row r="560">
      <c r="A560" s="0">
        <v>-4.7423426709106847e-05</v>
      </c>
      <c r="B560" s="0">
        <v>2.3430796794687153e-05</v>
      </c>
      <c r="C560" s="0">
        <v>0.00024167534791716752</v>
      </c>
      <c r="D560" s="0">
        <v>0.00031614583662252504</v>
      </c>
      <c r="E560" s="0">
        <v>0.00028655405219815688</v>
      </c>
      <c r="F560" s="0">
        <v>0.00013208800307508775</v>
      </c>
    </row>
    <row r="561">
      <c r="A561" s="0">
        <v>1.7375753878494382e-05</v>
      </c>
      <c r="B561" s="0">
        <v>2.4446530681988821e-05</v>
      </c>
      <c r="C561" s="0">
        <v>-1.4712523553339629e-05</v>
      </c>
      <c r="D561" s="0">
        <v>-3.0092017365750123e-05</v>
      </c>
      <c r="E561" s="0">
        <v>-2.4033268303410432e-05</v>
      </c>
      <c r="F561" s="0">
        <v>7.476125981602938e-06</v>
      </c>
    </row>
    <row r="562">
      <c r="A562" s="0">
        <v>6.4853165636712812e-05</v>
      </c>
      <c r="B562" s="0">
        <v>-7.6846329129562352e-05</v>
      </c>
      <c r="C562" s="0">
        <v>-8.9574370786535407e-05</v>
      </c>
      <c r="D562" s="0">
        <v>-8.3792723338083075e-05</v>
      </c>
      <c r="E562" s="0">
        <v>-9.839552504125465e-05</v>
      </c>
      <c r="F562" s="0">
        <v>-0.00014243918257349913</v>
      </c>
    </row>
    <row r="563">
      <c r="A563" s="0">
        <v>4.4464096797348918e-05</v>
      </c>
      <c r="B563" s="0">
        <v>2.0102861523627752e-05</v>
      </c>
      <c r="C563" s="0">
        <v>-7.1406232071274944e-06</v>
      </c>
      <c r="D563" s="0">
        <v>-8.5884640278234559e-06</v>
      </c>
      <c r="E563" s="0">
        <v>1.0922083719760306e-05</v>
      </c>
      <c r="F563" s="0">
        <v>5.8144529874550044e-05</v>
      </c>
    </row>
    <row r="564">
      <c r="A564" s="0">
        <v>-7.3941929617273028e-06</v>
      </c>
      <c r="B564" s="0">
        <v>-6.1869946297633122e-05</v>
      </c>
      <c r="C564" s="0">
        <v>-5.8881533779382017e-05</v>
      </c>
      <c r="D564" s="0">
        <v>-4.935504330859028e-05</v>
      </c>
      <c r="E564" s="0">
        <v>-4.4376096233325613e-05</v>
      </c>
      <c r="F564" s="0">
        <v>-4.2921750295396577e-05</v>
      </c>
    </row>
    <row r="565">
      <c r="A565" s="0">
        <v>2.982064466075518e-05</v>
      </c>
      <c r="B565" s="0">
        <v>-1.080807720008764e-05</v>
      </c>
      <c r="C565" s="0">
        <v>-9.0548438780840845e-05</v>
      </c>
      <c r="D565" s="0">
        <v>-0.00011647504455891688</v>
      </c>
      <c r="E565" s="0">
        <v>-0.00010692064022332914</v>
      </c>
      <c r="F565" s="0">
        <v>-5.5405920997158437e-05</v>
      </c>
    </row>
    <row r="566">
      <c r="A566" s="0">
        <v>5.1524452893636496e-05</v>
      </c>
      <c r="B566" s="0">
        <v>-3.9183642089046788e-05</v>
      </c>
      <c r="C566" s="0">
        <v>-8.2496206998568938e-05</v>
      </c>
      <c r="D566" s="0">
        <v>-9.7548610854501783e-05</v>
      </c>
      <c r="E566" s="0">
        <v>-0.00011655506414399303</v>
      </c>
      <c r="F566" s="0">
        <v>-0.00014709732787864666</v>
      </c>
    </row>
    <row r="567">
      <c r="A567" s="0">
        <v>-0.00010216642674573673</v>
      </c>
      <c r="B567" s="0">
        <v>9.8939598092252085e-05</v>
      </c>
      <c r="C567" s="0">
        <v>6.1345388081196495e-05</v>
      </c>
      <c r="D567" s="0">
        <v>7.8886103581990441e-06</v>
      </c>
      <c r="E567" s="0">
        <v>-2.7946603714669449e-05</v>
      </c>
      <c r="F567" s="0">
        <v>-5.0210864457961996e-05</v>
      </c>
    </row>
    <row r="568">
      <c r="A568" s="0">
        <v>5.3026655100756048e-05</v>
      </c>
      <c r="B568" s="0">
        <v>-8.7708173032892411e-06</v>
      </c>
      <c r="C568" s="0">
        <v>-9.7940056963431721e-06</v>
      </c>
      <c r="D568" s="0">
        <v>-1.0998572900697279e-06</v>
      </c>
      <c r="E568" s="0">
        <v>3.6209948152329807e-06</v>
      </c>
      <c r="F568" s="0">
        <v>3.3180895248965947e-06</v>
      </c>
    </row>
    <row r="569">
      <c r="A569" s="0">
        <v>-3.6835148876677298e-05</v>
      </c>
      <c r="B569" s="0">
        <v>1.1380649678927046e-05</v>
      </c>
      <c r="C569" s="0">
        <v>9.2367840795446604e-05</v>
      </c>
      <c r="D569" s="0">
        <v>0.00010924244038740261</v>
      </c>
      <c r="E569" s="0">
        <v>7.658000151164121e-05</v>
      </c>
      <c r="F569" s="0">
        <v>-2.0196029192180026e-05</v>
      </c>
    </row>
    <row r="570">
      <c r="A570" s="0">
        <v>0.0001459533687496635</v>
      </c>
      <c r="B570" s="0">
        <v>0.00064980954477225628</v>
      </c>
      <c r="C570" s="0">
        <v>0.00091624687927220616</v>
      </c>
      <c r="D570" s="0">
        <v>0.00091552070904356818</v>
      </c>
      <c r="E570" s="0">
        <v>0.00076449621547475255</v>
      </c>
      <c r="F570" s="0">
        <v>0.00039560530363757021</v>
      </c>
    </row>
    <row r="571">
      <c r="A571" s="0">
        <v>6.0051964858049561e-05</v>
      </c>
      <c r="B571" s="0">
        <v>0.00022557650370422927</v>
      </c>
      <c r="C571" s="0">
        <v>0.00014048474654249771</v>
      </c>
      <c r="D571" s="0">
        <v>8.5732320165307283e-05</v>
      </c>
      <c r="E571" s="0">
        <v>8.882964767324697e-05</v>
      </c>
      <c r="F571" s="0">
        <v>0.00015645177712385328</v>
      </c>
    </row>
    <row r="572">
      <c r="A572" s="0">
        <v>-0.00021690630191648422</v>
      </c>
      <c r="B572" s="0">
        <v>-0.00015895710547457476</v>
      </c>
      <c r="C572" s="0">
        <v>-0.00034119227790301021</v>
      </c>
      <c r="D572" s="0">
        <v>-0.000408947072253113</v>
      </c>
      <c r="E572" s="0">
        <v>-0.00036102194578668811</v>
      </c>
      <c r="F572" s="0">
        <v>-0.00016083799202438673</v>
      </c>
    </row>
    <row r="573">
      <c r="A573" s="0">
        <v>-6.82586046724179e-05</v>
      </c>
      <c r="B573" s="0">
        <v>0.00010583354548169416</v>
      </c>
      <c r="C573" s="0">
        <v>0.00020439867799056793</v>
      </c>
      <c r="D573" s="0">
        <v>0.00020052383829331777</v>
      </c>
      <c r="E573" s="0">
        <v>0.0001319450453409407</v>
      </c>
      <c r="F573" s="0">
        <v>-2.6894551098499697e-05</v>
      </c>
    </row>
    <row r="574">
      <c r="A574" s="0">
        <v>4.3952500038588541e-05</v>
      </c>
      <c r="B574" s="0">
        <v>-6.1635460341165349e-05</v>
      </c>
      <c r="C574" s="0">
        <v>-0.00010331507988862315</v>
      </c>
      <c r="D574" s="0">
        <v>-0.00010800346643645951</v>
      </c>
      <c r="E574" s="0">
        <v>-0.00010589926295103552</v>
      </c>
      <c r="F574" s="0">
        <v>-9.6990516736339405e-05</v>
      </c>
    </row>
    <row r="575">
      <c r="A575" s="0">
        <v>0.00011410683595372909</v>
      </c>
      <c r="B575" s="0">
        <v>1.8446584324247062e-05</v>
      </c>
      <c r="C575" s="0">
        <v>-8.0887144503910546e-05</v>
      </c>
      <c r="D575" s="0">
        <v>-0.00010759775396705987</v>
      </c>
      <c r="E575" s="0">
        <v>-9.5334839478267153e-05</v>
      </c>
      <c r="F575" s="0">
        <v>-3.9285871187209193e-05</v>
      </c>
    </row>
    <row r="576">
      <c r="A576" s="0">
        <v>0.00011410683595372909</v>
      </c>
      <c r="B576" s="0">
        <v>1.8446584324247062e-05</v>
      </c>
      <c r="C576" s="0">
        <v>-8.0887144503910546e-05</v>
      </c>
      <c r="D576" s="0">
        <v>-0.00010759775396705987</v>
      </c>
      <c r="E576" s="0">
        <v>-9.5334839478267153e-05</v>
      </c>
      <c r="F576" s="0">
        <v>-3.9285871187209193e-05</v>
      </c>
    </row>
    <row r="577">
      <c r="A577" s="0">
        <v>0.00011410683595372909</v>
      </c>
      <c r="B577" s="0">
        <v>1.8446584324247062e-05</v>
      </c>
      <c r="C577" s="0">
        <v>-8.0887144503910546e-05</v>
      </c>
      <c r="D577" s="0">
        <v>-0.00010759775396705987</v>
      </c>
      <c r="E577" s="0">
        <v>-9.5334839478267153e-05</v>
      </c>
      <c r="F577" s="0">
        <v>-3.9285871187209193e-05</v>
      </c>
    </row>
    <row r="578">
      <c r="A578" s="0">
        <v>4.2618603671735339e-06</v>
      </c>
      <c r="B578" s="0">
        <v>-2.8456811013537198e-06</v>
      </c>
      <c r="C578" s="0">
        <v>2.6407591666929853e-06</v>
      </c>
      <c r="D578" s="0">
        <v>5.6963714373421681e-06</v>
      </c>
      <c r="E578" s="0">
        <v>5.2973082714721786e-06</v>
      </c>
      <c r="F578" s="0">
        <v>7.1482409979076178e-07</v>
      </c>
    </row>
    <row r="579">
      <c r="A579" s="0">
        <v>1.3343319973341955e-05</v>
      </c>
      <c r="B579" s="0">
        <v>3.1198817811023405e-06</v>
      </c>
      <c r="C579" s="0">
        <v>8.8105451233264076e-06</v>
      </c>
      <c r="D579" s="0">
        <v>1.060471087417636e-05</v>
      </c>
      <c r="E579" s="0">
        <v>5.5894875953532708e-06</v>
      </c>
      <c r="F579" s="0">
        <v>-9.0166023380029714e-06</v>
      </c>
    </row>
    <row r="580">
      <c r="A580" s="0">
        <v>-4.2724072993256465e-05</v>
      </c>
      <c r="B580" s="0">
        <v>5.0935393387539774e-05</v>
      </c>
      <c r="C580" s="0">
        <v>0.00010089065210446696</v>
      </c>
      <c r="D580" s="0">
        <v>0.00010514735707368994</v>
      </c>
      <c r="E580" s="0">
        <v>8.8682437363454131e-05</v>
      </c>
      <c r="F580" s="0">
        <v>4.5551825400676205e-05</v>
      </c>
    </row>
    <row r="581">
      <c r="A581" s="0">
        <v>4.9621555243545279e-06</v>
      </c>
      <c r="B581" s="0">
        <v>7.7086279702612281e-06</v>
      </c>
      <c r="C581" s="0">
        <v>8.2173258345405453e-05</v>
      </c>
      <c r="D581" s="0">
        <v>0.00011097495883909646</v>
      </c>
      <c r="E581" s="0">
        <v>0.00010309746982428702</v>
      </c>
      <c r="F581" s="0">
        <v>5.1170223078499805e-05</v>
      </c>
    </row>
    <row r="582">
      <c r="A582" s="0">
        <v>-4.13515295936695e-05</v>
      </c>
      <c r="B582" s="0">
        <v>2.1074754065306123e-05</v>
      </c>
      <c r="C582" s="0">
        <v>8.5938248697674247e-05</v>
      </c>
      <c r="D582" s="0">
        <v>0.00010773302830047182</v>
      </c>
      <c r="E582" s="0">
        <v>0.00011110063779710619</v>
      </c>
      <c r="F582" s="0">
        <v>9.5874904151648649e-05</v>
      </c>
    </row>
    <row r="583">
      <c r="A583" s="0">
        <v>-3.6471872931639893e-05</v>
      </c>
      <c r="B583" s="0">
        <v>1.9304058685179482e-05</v>
      </c>
      <c r="C583" s="0">
        <v>-3.3105548847139898e-06</v>
      </c>
      <c r="D583" s="0">
        <v>-1.3998949298011168e-05</v>
      </c>
      <c r="E583" s="0">
        <v>1.0890217876542707e-06</v>
      </c>
      <c r="F583" s="0">
        <v>5.0914552493695753e-05</v>
      </c>
    </row>
    <row r="584">
      <c r="A584" s="0">
        <v>3.6811247656982904e-05</v>
      </c>
      <c r="B584" s="0">
        <v>-3.1776995833676658e-05</v>
      </c>
      <c r="C584" s="0">
        <v>-0.00010486771472650869</v>
      </c>
      <c r="D584" s="0">
        <v>-0.00011568156136449424</v>
      </c>
      <c r="E584" s="0">
        <v>-8.2295359000939677e-05</v>
      </c>
      <c r="F584" s="0">
        <v>9.3426305609427274e-06</v>
      </c>
    </row>
    <row r="585">
      <c r="A585" s="0">
        <v>2.1115884586572764e-05</v>
      </c>
      <c r="B585" s="0">
        <v>-3.3742034858529057e-05</v>
      </c>
      <c r="C585" s="0">
        <v>-0.00017099615121757977</v>
      </c>
      <c r="D585" s="0">
        <v>-0.00021530844209213806</v>
      </c>
      <c r="E585" s="0">
        <v>-0.00019314659918357423</v>
      </c>
      <c r="F585" s="0">
        <v>-8.9993738922870825e-05</v>
      </c>
    </row>
    <row r="586">
      <c r="A586" s="0">
        <v>-6.0686571996445768e-05</v>
      </c>
      <c r="B586" s="0">
        <v>-5.3951749738323507e-06</v>
      </c>
      <c r="C586" s="0">
        <v>-8.8580398834303686e-06</v>
      </c>
      <c r="D586" s="0">
        <v>-1.0398494343144549e-05</v>
      </c>
      <c r="E586" s="0">
        <v>7.0738684354969272e-06</v>
      </c>
      <c r="F586" s="0">
        <v>5.30923858705519e-05</v>
      </c>
    </row>
    <row r="587">
      <c r="A587" s="0">
        <v>-4.9324162366658209e-06</v>
      </c>
      <c r="B587" s="0">
        <v>-2.3269156882679831e-05</v>
      </c>
      <c r="C587" s="0">
        <v>-7.5916617100442452e-05</v>
      </c>
      <c r="D587" s="0">
        <v>-9.7242270054267999e-05</v>
      </c>
      <c r="E587" s="0">
        <v>-9.9338439942413259e-05</v>
      </c>
      <c r="F587" s="0">
        <v>-7.998763315145152e-05</v>
      </c>
    </row>
    <row r="588">
      <c r="A588" s="0">
        <v>-5.041493762805889e-05</v>
      </c>
      <c r="B588" s="0">
        <v>4.3433968679090773e-05</v>
      </c>
      <c r="C588" s="0">
        <v>7.0042319524482588e-06</v>
      </c>
      <c r="D588" s="0">
        <v>-5.6255306405787742e-06</v>
      </c>
      <c r="E588" s="0">
        <v>3.208623889523407e-05</v>
      </c>
      <c r="F588" s="0">
        <v>0.00013921548698976258</v>
      </c>
    </row>
    <row r="589">
      <c r="A589" s="0">
        <v>3.4300960429500815e-05</v>
      </c>
      <c r="B589" s="0">
        <v>-1.6619484647942273e-05</v>
      </c>
      <c r="C589" s="0">
        <v>7.2958333525233177e-06</v>
      </c>
      <c r="D589" s="0">
        <v>1.0509593592080563e-05</v>
      </c>
      <c r="E589" s="0">
        <v>-2.443144400747152e-05</v>
      </c>
      <c r="F589" s="0">
        <v>-0.00011361904946278339</v>
      </c>
    </row>
    <row r="590">
      <c r="A590" s="0">
        <v>7.0637424660607157e-05</v>
      </c>
      <c r="B590" s="0">
        <v>-3.2857113293552342e-05</v>
      </c>
      <c r="C590" s="0">
        <v>2.0067548831867454e-05</v>
      </c>
      <c r="D590" s="0">
        <v>3.6711533876066654e-05</v>
      </c>
      <c r="E590" s="0">
        <v>-1.2351319955996448e-05</v>
      </c>
      <c r="F590" s="0">
        <v>-0.00015214402503976876</v>
      </c>
    </row>
    <row r="591">
      <c r="A591" s="0">
        <v>-0.00020909841256129547</v>
      </c>
      <c r="B591" s="0">
        <v>-0.0002967852008751784</v>
      </c>
      <c r="C591" s="0">
        <v>-0.00030058595736137672</v>
      </c>
      <c r="D591" s="0">
        <v>-0.00028005333587886871</v>
      </c>
      <c r="E591" s="0">
        <v>-0.00024717042618459945</v>
      </c>
      <c r="F591" s="0">
        <v>-0.00018390457764960039</v>
      </c>
    </row>
    <row r="592">
      <c r="A592" s="0">
        <v>9.5135484347863564e-06</v>
      </c>
      <c r="B592" s="0">
        <v>4.2868170470958256e-06</v>
      </c>
      <c r="C592" s="0">
        <v>6.600750249820958e-05</v>
      </c>
      <c r="D592" s="0">
        <v>9.7002208663536649e-05</v>
      </c>
      <c r="E592" s="0">
        <v>0.00010705245713435452</v>
      </c>
      <c r="F592" s="0">
        <v>9.5760559025152847e-05</v>
      </c>
    </row>
    <row r="593">
      <c r="A593" s="0">
        <v>1.8039833915683978e-05</v>
      </c>
      <c r="B593" s="0">
        <v>4.8838480351046099e-06</v>
      </c>
      <c r="C593" s="0">
        <v>9.9887986502941728e-06</v>
      </c>
      <c r="D593" s="0">
        <v>1.2160093373823205e-05</v>
      </c>
      <c r="E593" s="0">
        <v>7.8773115733433985e-06</v>
      </c>
      <c r="F593" s="0">
        <v>-5.5504631510001901e-06</v>
      </c>
    </row>
    <row r="594">
      <c r="A594" s="0">
        <v>-0.00017088766283063564</v>
      </c>
      <c r="B594" s="0">
        <v>0.00020629885813833182</v>
      </c>
      <c r="C594" s="0">
        <v>0.00033130371341792003</v>
      </c>
      <c r="D594" s="0">
        <v>0.00036890153866062786</v>
      </c>
      <c r="E594" s="0">
        <v>0.00044432123201541135</v>
      </c>
      <c r="F594" s="0">
        <v>0.00058951365746255299</v>
      </c>
    </row>
    <row r="595">
      <c r="A595" s="0">
        <v>0.00017734093898541872</v>
      </c>
      <c r="B595" s="0">
        <v>-7.9723875024695356e-06</v>
      </c>
      <c r="C595" s="0">
        <v>0.00011809075679695274</v>
      </c>
      <c r="D595" s="0">
        <v>0.00020699479521790048</v>
      </c>
      <c r="E595" s="0">
        <v>0.00024023865179464282</v>
      </c>
      <c r="F595" s="0">
        <v>0.00021336461517305547</v>
      </c>
    </row>
    <row r="596">
      <c r="A596" s="0">
        <v>2.5867764574912661e-05</v>
      </c>
      <c r="B596" s="0">
        <v>-4.4189079883912019e-05</v>
      </c>
      <c r="C596" s="0">
        <v>-0.00017124667172740277</v>
      </c>
      <c r="D596" s="0">
        <v>-0.00021333939064102289</v>
      </c>
      <c r="E596" s="0">
        <v>-0.00020172578849420725</v>
      </c>
      <c r="F596" s="0">
        <v>-0.00012672461371538227</v>
      </c>
    </row>
    <row r="597">
      <c r="A597" s="0">
        <v>-0.00010783486190408219</v>
      </c>
      <c r="B597" s="0">
        <v>3.8085634420780001e-05</v>
      </c>
      <c r="C597" s="0">
        <v>2.6943774186161118e-05</v>
      </c>
      <c r="D597" s="0">
        <v>2.260654530208267e-06</v>
      </c>
      <c r="E597" s="0">
        <v>-4.5039059509040247e-06</v>
      </c>
      <c r="F597" s="0">
        <v>1.0915535903145007e-05</v>
      </c>
    </row>
    <row r="598">
      <c r="A598" s="0">
        <v>-1.6505295188496902e-05</v>
      </c>
      <c r="B598" s="0">
        <v>5.2580155210368851e-07</v>
      </c>
      <c r="C598" s="0">
        <v>-6.3517181990192795e-06</v>
      </c>
      <c r="D598" s="0">
        <v>-1.1349713000416428e-05</v>
      </c>
      <c r="E598" s="0">
        <v>-1.1357598758251347e-05</v>
      </c>
      <c r="F598" s="0">
        <v>-5.1293991353562607e-06</v>
      </c>
    </row>
    <row r="599">
      <c r="A599" s="0">
        <v>5.9045986446118123e-05</v>
      </c>
      <c r="B599" s="0">
        <v>-8.4894985742801909e-05</v>
      </c>
      <c r="C599" s="0">
        <v>-0.00011341152216642891</v>
      </c>
      <c r="D599" s="0">
        <v>-0.00010590250417756575</v>
      </c>
      <c r="E599" s="0">
        <v>-9.8478404072288583e-05</v>
      </c>
      <c r="F599" s="0">
        <v>-9.1104596101260205e-05</v>
      </c>
    </row>
    <row r="600">
      <c r="A600" s="0">
        <v>6.4930672052480876e-06</v>
      </c>
      <c r="B600" s="0">
        <v>-4.0236936892576458e-06</v>
      </c>
      <c r="C600" s="0">
        <v>-5.7995756145116928e-06</v>
      </c>
      <c r="D600" s="0">
        <v>-4.4898141515793688e-06</v>
      </c>
      <c r="E600" s="0">
        <v>-2.2875392623362967e-06</v>
      </c>
      <c r="F600" s="0">
        <v>1.3184802468042822e-06</v>
      </c>
    </row>
    <row r="601">
      <c r="A601" s="0">
        <v>-6.5046187682042678e-06</v>
      </c>
      <c r="B601" s="0">
        <v>6.0360681442273023e-06</v>
      </c>
      <c r="C601" s="0">
        <v>3.5981885966318572e-06</v>
      </c>
      <c r="D601" s="0">
        <v>6.0218900206632231e-07</v>
      </c>
      <c r="E601" s="0">
        <v>-6.263929938042645e-07</v>
      </c>
      <c r="F601" s="0">
        <v>3.5196256686909067e-08</v>
      </c>
    </row>
    <row r="602">
      <c r="A602" s="0">
        <v>-6.0755722730600203e-06</v>
      </c>
      <c r="B602" s="0">
        <v>3.900592979133588e-05</v>
      </c>
      <c r="C602" s="0">
        <v>9.7727183216104324e-05</v>
      </c>
      <c r="D602" s="0">
        <v>0.00011171757600553223</v>
      </c>
      <c r="E602" s="0">
        <v>9.5739909974724979e-05</v>
      </c>
      <c r="F602" s="0">
        <v>4.1465896752208159e-05</v>
      </c>
    </row>
    <row r="603">
      <c r="A603" s="0">
        <v>3.6133073452418452e-05</v>
      </c>
      <c r="B603" s="0">
        <v>-2.8613642490384061e-05</v>
      </c>
      <c r="C603" s="0">
        <v>-7.2614806543101762e-05</v>
      </c>
      <c r="D603" s="0">
        <v>-7.2673282243571058e-05</v>
      </c>
      <c r="E603" s="0">
        <v>-4.2805293158247604e-05</v>
      </c>
      <c r="F603" s="0">
        <v>2.8136461548696617e-05</v>
      </c>
    </row>
    <row r="604">
      <c r="A604" s="0">
        <v>-2.9157072945170878e-05</v>
      </c>
      <c r="B604" s="0">
        <v>9.2746052308904925e-05</v>
      </c>
      <c r="C604" s="0">
        <v>0.00017034252039096337</v>
      </c>
      <c r="D604" s="0">
        <v>0.00019790510840417275</v>
      </c>
      <c r="E604" s="0">
        <v>0.00022050373952743271</v>
      </c>
      <c r="F604" s="0">
        <v>0.00024472488818350763</v>
      </c>
    </row>
    <row r="605">
      <c r="A605" s="0">
        <v>-8.1000927379025478e-05</v>
      </c>
      <c r="B605" s="0">
        <v>-3.447352975070872e-05</v>
      </c>
      <c r="C605" s="0">
        <v>-0.00015627616961490232</v>
      </c>
      <c r="D605" s="0">
        <v>-0.00020840262747093968</v>
      </c>
      <c r="E605" s="0">
        <v>-0.00019251971674272284</v>
      </c>
      <c r="F605" s="0">
        <v>-9.2140081049237738e-05</v>
      </c>
    </row>
    <row r="606">
      <c r="A606" s="0">
        <v>3.8112712762574524e-05</v>
      </c>
      <c r="B606" s="0">
        <v>-2.1120594770801526e-05</v>
      </c>
      <c r="C606" s="0">
        <v>-6.5254141958542844e-05</v>
      </c>
      <c r="D606" s="0">
        <v>-8.1233705227355679e-05</v>
      </c>
      <c r="E606" s="0">
        <v>-9.1871077942892038e-05</v>
      </c>
      <c r="F606" s="0">
        <v>-0.00010069568666399784</v>
      </c>
    </row>
    <row r="607">
      <c r="A607" s="0">
        <v>-3.1379104562464372e-05</v>
      </c>
      <c r="B607" s="0">
        <v>3.9706092971401874e-05</v>
      </c>
      <c r="C607" s="0">
        <v>9.7938127067598302e-05</v>
      </c>
      <c r="D607" s="0">
        <v>0.00011334781527011506</v>
      </c>
      <c r="E607" s="0">
        <v>0.00010996687547348144</v>
      </c>
      <c r="F607" s="0">
        <v>8.5360743257007626e-05</v>
      </c>
    </row>
    <row r="608">
      <c r="A608" s="0">
        <v>2.5456158641044835e-05</v>
      </c>
      <c r="B608" s="0">
        <v>8.0925740141013502e-07</v>
      </c>
      <c r="C608" s="0">
        <v>-2.129022572072703e-06</v>
      </c>
      <c r="D608" s="0">
        <v>-1.2380606180181775e-07</v>
      </c>
      <c r="E608" s="0">
        <v>7.4231879371514098e-07</v>
      </c>
      <c r="F608" s="0">
        <v>-3.1943628989172801e-07</v>
      </c>
    </row>
    <row r="609">
      <c r="A609" s="0">
        <v>-7.003215910449459e-06</v>
      </c>
      <c r="B609" s="0">
        <v>5.0985500796990602e-07</v>
      </c>
      <c r="C609" s="0">
        <v>-1.0003409595255031e-05</v>
      </c>
      <c r="D609" s="0">
        <v>-8.7282212785609603e-06</v>
      </c>
      <c r="E609" s="0">
        <v>9.0987041662764223e-06</v>
      </c>
      <c r="F609" s="0">
        <v>5.0929901936547922e-05</v>
      </c>
    </row>
    <row r="610">
      <c r="A610" s="0">
        <v>1.495160574452141e-05</v>
      </c>
      <c r="B610" s="0">
        <v>-2.0167028361307848e-05</v>
      </c>
      <c r="C610" s="0">
        <v>-1.2993020227780594e-07</v>
      </c>
      <c r="D610" s="0">
        <v>7.9285839415035864e-06</v>
      </c>
      <c r="E610" s="0">
        <v>-4.6335622420623501e-06</v>
      </c>
      <c r="F610" s="0">
        <v>-4.4633046332214626e-05</v>
      </c>
    </row>
    <row r="611">
      <c r="A611" s="0">
        <v>-1.070616033343498e-05</v>
      </c>
      <c r="B611" s="0">
        <v>3.4020774324947101e-05</v>
      </c>
      <c r="C611" s="0">
        <v>-5.266260726062566e-06</v>
      </c>
      <c r="D611" s="0">
        <v>-1.6285227207642888e-05</v>
      </c>
      <c r="E611" s="0">
        <v>1.3433065010431261e-05</v>
      </c>
      <c r="F611" s="0">
        <v>9.807091777997573e-05</v>
      </c>
    </row>
    <row r="612">
      <c r="A612" s="0">
        <v>0.00022297705611983715</v>
      </c>
      <c r="B612" s="0">
        <v>-0.00041959636105540904</v>
      </c>
      <c r="C612" s="0">
        <v>-0.00078473144700711914</v>
      </c>
      <c r="D612" s="0">
        <v>-0.00082678908608088686</v>
      </c>
      <c r="E612" s="0">
        <v>-0.00072193626090117161</v>
      </c>
      <c r="F612" s="0">
        <v>-0.00042857990668744919</v>
      </c>
    </row>
    <row r="613">
      <c r="A613" s="0">
        <v>-0.00011624544817680736</v>
      </c>
      <c r="B613" s="0">
        <v>-4.2264739040447086e-05</v>
      </c>
      <c r="C613" s="0">
        <v>1.762962169298693e-05</v>
      </c>
      <c r="D613" s="0">
        <v>2.9760478085998077e-05</v>
      </c>
      <c r="E613" s="0">
        <v>1.7154912050426629e-05</v>
      </c>
      <c r="F613" s="0">
        <v>-2.3073077914041729e-05</v>
      </c>
    </row>
    <row r="614">
      <c r="A614" s="0">
        <v>5.3874326399465378e-05</v>
      </c>
      <c r="B614" s="0">
        <v>-9.9939311294261479e-05</v>
      </c>
      <c r="C614" s="0">
        <v>-0.00018650418906843505</v>
      </c>
      <c r="D614" s="0">
        <v>-0.00020597301743285543</v>
      </c>
      <c r="E614" s="0">
        <v>-0.00020685414145557579</v>
      </c>
      <c r="F614" s="0">
        <v>-0.00018868868269108705</v>
      </c>
    </row>
    <row r="615">
      <c r="A615" s="0">
        <v>5.3874326399465378e-05</v>
      </c>
      <c r="B615" s="0">
        <v>-9.9939311294261479e-05</v>
      </c>
      <c r="C615" s="0">
        <v>-0.00018650418906843505</v>
      </c>
      <c r="D615" s="0">
        <v>-0.00020597301743285543</v>
      </c>
      <c r="E615" s="0">
        <v>-0.00020685414145557579</v>
      </c>
      <c r="F615" s="0">
        <v>-0.00018868868269108705</v>
      </c>
    </row>
    <row r="616">
      <c r="A616" s="0">
        <v>1.549452515572057e-05</v>
      </c>
      <c r="B616" s="0">
        <v>9.1408266225917467e-05</v>
      </c>
      <c r="C616" s="0">
        <v>0.0002057588156542875</v>
      </c>
      <c r="D616" s="0">
        <v>0.00022847284221965899</v>
      </c>
      <c r="E616" s="0">
        <v>0.00018143928747824112</v>
      </c>
      <c r="F616" s="0">
        <v>4.1523188975021302e-05</v>
      </c>
    </row>
    <row r="617">
      <c r="A617" s="0">
        <v>4.9297501679489847e-05</v>
      </c>
      <c r="B617" s="0">
        <v>-4.7556236880581804e-05</v>
      </c>
      <c r="C617" s="0">
        <v>-3.2977694192699858e-05</v>
      </c>
      <c r="D617" s="0">
        <v>-4.6882250774454848e-06</v>
      </c>
      <c r="E617" s="0">
        <v>2.3382427537403661e-05</v>
      </c>
      <c r="F617" s="0">
        <v>5.7314177361090374e-05</v>
      </c>
    </row>
    <row r="618">
      <c r="A618" s="0">
        <v>1.5301702462928654e-05</v>
      </c>
      <c r="B618" s="0">
        <v>-2.3951409099630394e-05</v>
      </c>
      <c r="C618" s="0">
        <v>-7.5634053840062387e-05</v>
      </c>
      <c r="D618" s="0">
        <v>-9.6836551924883718e-05</v>
      </c>
      <c r="E618" s="0">
        <v>-0.00010635362413174976</v>
      </c>
      <c r="F618" s="0">
        <v>-0.00010575370882812477</v>
      </c>
    </row>
    <row r="619">
      <c r="A619" s="0">
        <v>-5.3536964550357849e-05</v>
      </c>
      <c r="B619" s="0">
        <v>6.50954729658898e-05</v>
      </c>
      <c r="C619" s="0">
        <v>0.00011647101581063399</v>
      </c>
      <c r="D619" s="0">
        <v>0.00011047585650405048</v>
      </c>
      <c r="E619" s="0">
        <v>7.2955903819789392e-05</v>
      </c>
      <c r="F619" s="0">
        <v>-8.9869368085290779e-06</v>
      </c>
    </row>
    <row r="620">
      <c r="A620" s="0">
        <v>-1.7541382069047665e-05</v>
      </c>
      <c r="B620" s="0">
        <v>9.1649936627413719e-07</v>
      </c>
      <c r="C620" s="0">
        <v>-6.8570398168502078e-06</v>
      </c>
      <c r="D620" s="0">
        <v>-5.683437028614069e-06</v>
      </c>
      <c r="E620" s="0">
        <v>1.2208853057658897e-05</v>
      </c>
      <c r="F620" s="0">
        <v>5.4674916003770446e-05</v>
      </c>
    </row>
    <row r="621">
      <c r="A621" s="0">
        <v>4.9582245181084908e-05</v>
      </c>
      <c r="B621" s="0">
        <v>-2.7738110411984485e-05</v>
      </c>
      <c r="C621" s="0">
        <v>-5.2943857729647464e-05</v>
      </c>
      <c r="D621" s="0">
        <v>-3.199427837864699e-05</v>
      </c>
      <c r="E621" s="0">
        <v>2.8232282751766008e-05</v>
      </c>
      <c r="F621" s="0">
        <v>0.00014812999233506166</v>
      </c>
    </row>
    <row r="622">
      <c r="A622" s="0">
        <v>2.6264577419558149e-05</v>
      </c>
      <c r="B622" s="0">
        <v>-5.6891406403185296e-05</v>
      </c>
      <c r="C622" s="0">
        <v>-9.2142548975996524e-05</v>
      </c>
      <c r="D622" s="0">
        <v>-9.7660325864615954e-05</v>
      </c>
      <c r="E622" s="0">
        <v>-9.8030305041015703e-05</v>
      </c>
      <c r="F622" s="0">
        <v>-9.3545981371373488e-05</v>
      </c>
    </row>
    <row r="623">
      <c r="A623" s="0">
        <v>7.2663358083972784e-05</v>
      </c>
      <c r="B623" s="0">
        <v>1.7417591973330204e-06</v>
      </c>
      <c r="C623" s="0">
        <v>6.9672303155340898e-06</v>
      </c>
      <c r="D623" s="0">
        <v>1.0718231144162677e-05</v>
      </c>
      <c r="E623" s="0">
        <v>-7.83754925451699e-06</v>
      </c>
      <c r="F623" s="0">
        <v>-5.9394938697714117e-05</v>
      </c>
    </row>
    <row r="624">
      <c r="A624" s="0">
        <v>2.9488457773025473e-05</v>
      </c>
      <c r="B624" s="0">
        <v>-6.7190583910619467e-05</v>
      </c>
      <c r="C624" s="0">
        <v>-8.4794763598142198e-05</v>
      </c>
      <c r="D624" s="0">
        <v>-8.9101021518721985e-05</v>
      </c>
      <c r="E624" s="0">
        <v>-0.00011070884192514521</v>
      </c>
      <c r="F624" s="0">
        <v>-0.00015898638638349796</v>
      </c>
    </row>
    <row r="625">
      <c r="A625" s="0">
        <v>-5.9796598438133231e-05</v>
      </c>
      <c r="B625" s="0">
        <v>0.00024244321048319875</v>
      </c>
      <c r="C625" s="0">
        <v>0.0003708112521654261</v>
      </c>
      <c r="D625" s="0">
        <v>0.00038772913525603539</v>
      </c>
      <c r="E625" s="0">
        <v>0.00038023579777487007</v>
      </c>
      <c r="F625" s="0">
        <v>0.00034493616915507591</v>
      </c>
    </row>
    <row r="626">
      <c r="A626" s="0">
        <v>-2.9633413352325721e-06</v>
      </c>
      <c r="B626" s="0">
        <v>1.5447029713351601e-05</v>
      </c>
      <c r="C626" s="0">
        <v>1.0098947795599e-05</v>
      </c>
      <c r="D626" s="0">
        <v>4.3065708305624339e-06</v>
      </c>
      <c r="E626" s="0">
        <v>7.820076671216647e-07</v>
      </c>
      <c r="F626" s="0">
        <v>-1.0439542320883621e-06</v>
      </c>
    </row>
    <row r="627">
      <c r="A627" s="0">
        <v>1.2563858449683024e-05</v>
      </c>
      <c r="B627" s="0">
        <v>-1.2193396289064684e-05</v>
      </c>
      <c r="C627" s="0">
        <v>-1.2767124212716835e-05</v>
      </c>
      <c r="D627" s="0">
        <v>-3.8355060402762986e-06</v>
      </c>
      <c r="E627" s="0">
        <v>1.2793126740247296e-05</v>
      </c>
      <c r="F627" s="0">
        <v>4.235879641566534e-05</v>
      </c>
    </row>
    <row r="628">
      <c r="A628" s="0">
        <v>-4.7642031848807095e-05</v>
      </c>
      <c r="B628" s="0">
        <v>5.4575298053985422e-05</v>
      </c>
      <c r="C628" s="0">
        <v>0.00010279463050584178</v>
      </c>
      <c r="D628" s="0">
        <v>0.00010557178782240675</v>
      </c>
      <c r="E628" s="0">
        <v>8.9857449309477255e-05</v>
      </c>
      <c r="F628" s="0">
        <v>5.0389012882900985e-05</v>
      </c>
    </row>
    <row r="629">
      <c r="A629" s="0">
        <v>0.0013832346357230425</v>
      </c>
      <c r="B629" s="0">
        <v>-0.00073561757387216598</v>
      </c>
      <c r="C629" s="0">
        <v>-0.00032224796807906256</v>
      </c>
      <c r="D629" s="0">
        <v>9.986577090746046e-05</v>
      </c>
      <c r="E629" s="0">
        <v>8.033417575042251e-05</v>
      </c>
      <c r="F629" s="0">
        <v>-0.00049398611766703071</v>
      </c>
    </row>
    <row r="630">
      <c r="A630" s="0">
        <v>-6.4776757121893722e-05</v>
      </c>
      <c r="B630" s="0">
        <v>6.5177496049152739e-05</v>
      </c>
      <c r="C630" s="0">
        <v>9.5928053812439212e-05</v>
      </c>
      <c r="D630" s="0">
        <v>9.875096338714251e-05</v>
      </c>
      <c r="E630" s="0">
        <v>0.00011193088342583563</v>
      </c>
      <c r="F630" s="0">
        <v>0.00014275783361532984</v>
      </c>
    </row>
    <row r="631">
      <c r="A631" s="0">
        <v>-6.4776757121893722e-05</v>
      </c>
      <c r="B631" s="0">
        <v>6.5177496049152739e-05</v>
      </c>
      <c r="C631" s="0">
        <v>9.5928053812439212e-05</v>
      </c>
      <c r="D631" s="0">
        <v>9.875096338714251e-05</v>
      </c>
      <c r="E631" s="0">
        <v>0.00011193088342583563</v>
      </c>
      <c r="F631" s="0">
        <v>0.00014275783361532984</v>
      </c>
    </row>
    <row r="632">
      <c r="A632" s="0">
        <v>-3.8946242937924758e-05</v>
      </c>
      <c r="B632" s="0">
        <v>5.4549422479489851e-05</v>
      </c>
      <c r="C632" s="0">
        <v>9.4239049951320292e-05</v>
      </c>
      <c r="D632" s="0">
        <v>0.00010048373146165357</v>
      </c>
      <c r="E632" s="0">
        <v>0.00010100064714007109</v>
      </c>
      <c r="F632" s="0">
        <v>9.6480347564643215e-05</v>
      </c>
    </row>
    <row r="633">
      <c r="A633" s="0">
        <v>-1.1432644878409809e-05</v>
      </c>
      <c r="B633" s="0">
        <v>5.8142603937064163e-05</v>
      </c>
      <c r="C633" s="0">
        <v>4.0931306212483448e-05</v>
      </c>
      <c r="D633" s="0">
        <v>3.1812386705985796e-05</v>
      </c>
      <c r="E633" s="0">
        <v>4.9039207586996925e-05</v>
      </c>
      <c r="F633" s="0">
        <v>0.00010138054962457316</v>
      </c>
    </row>
    <row r="634">
      <c r="A634" s="0">
        <v>-1.1432644878409809e-05</v>
      </c>
      <c r="B634" s="0">
        <v>5.8142603937064163e-05</v>
      </c>
      <c r="C634" s="0">
        <v>4.0931306212483448e-05</v>
      </c>
      <c r="D634" s="0">
        <v>3.1812386705985796e-05</v>
      </c>
      <c r="E634" s="0">
        <v>4.9039207586996925e-05</v>
      </c>
      <c r="F634" s="0">
        <v>0.00010138054962457316</v>
      </c>
    </row>
    <row r="635">
      <c r="A635" s="0">
        <v>-1.1432644878409809e-05</v>
      </c>
      <c r="B635" s="0">
        <v>5.8142603937064163e-05</v>
      </c>
      <c r="C635" s="0">
        <v>4.0931306212483448e-05</v>
      </c>
      <c r="D635" s="0">
        <v>3.1812386705985796e-05</v>
      </c>
      <c r="E635" s="0">
        <v>4.9039207586996925e-05</v>
      </c>
      <c r="F635" s="0">
        <v>0.00010138054962457316</v>
      </c>
    </row>
    <row r="636">
      <c r="A636" s="0">
        <v>5.3938397600060417e-05</v>
      </c>
      <c r="B636" s="0">
        <v>-3.5867441840295444e-05</v>
      </c>
      <c r="C636" s="0">
        <v>-4.800712644054822e-05</v>
      </c>
      <c r="D636" s="0">
        <v>-4.2262185563621268e-05</v>
      </c>
      <c r="E636" s="0">
        <v>-4.1388572852525674e-05</v>
      </c>
      <c r="F636" s="0">
        <v>-4.7655727572287754e-05</v>
      </c>
    </row>
    <row r="637">
      <c r="A637" s="0">
        <v>5.7668020528138519e-05</v>
      </c>
      <c r="B637" s="0">
        <v>-4.2685265512265591e-05</v>
      </c>
      <c r="C637" s="0">
        <v>-7.3049148336130215e-05</v>
      </c>
      <c r="D637" s="0">
        <v>-6.9044800695760439e-05</v>
      </c>
      <c r="E637" s="0">
        <v>-5.5227501827213171e-05</v>
      </c>
      <c r="F637" s="0">
        <v>-2.8392834591162153e-05</v>
      </c>
    </row>
    <row r="638">
      <c r="A638" s="0">
        <v>1.8690742825544157e-05</v>
      </c>
      <c r="B638" s="0">
        <v>-3.7270481368149172e-05</v>
      </c>
      <c r="C638" s="0">
        <v>-0.00010371309375583476</v>
      </c>
      <c r="D638" s="0">
        <v>-0.00011347009550030304</v>
      </c>
      <c r="E638" s="0">
        <v>-8.0845924601898045e-05</v>
      </c>
      <c r="F638" s="0">
        <v>8.3735488483165088e-06</v>
      </c>
    </row>
    <row r="639">
      <c r="A639" s="0">
        <v>-1.1592242013204121e-05</v>
      </c>
      <c r="B639" s="0">
        <v>5.7154604267591058e-06</v>
      </c>
      <c r="C639" s="0">
        <v>4.0585700024887983e-05</v>
      </c>
      <c r="D639" s="0">
        <v>4.8256828480447433e-05</v>
      </c>
      <c r="E639" s="0">
        <v>3.4170666751591472e-05</v>
      </c>
      <c r="F639" s="0">
        <v>-8.1603751920684975e-06</v>
      </c>
    </row>
    <row r="640">
      <c r="A640" s="0">
        <v>-1.1592242013204121e-05</v>
      </c>
      <c r="B640" s="0">
        <v>5.7154604267591058e-06</v>
      </c>
      <c r="C640" s="0">
        <v>4.0585700024887983e-05</v>
      </c>
      <c r="D640" s="0">
        <v>4.8256828480447433e-05</v>
      </c>
      <c r="E640" s="0">
        <v>3.4170666751591472e-05</v>
      </c>
      <c r="F640" s="0">
        <v>-8.1603751920684975e-06</v>
      </c>
    </row>
    <row r="641">
      <c r="A641" s="0">
        <v>1.4592819469654364e-05</v>
      </c>
      <c r="B641" s="0">
        <v>2.0227335279648928e-07</v>
      </c>
      <c r="C641" s="0">
        <v>-3.8213412851342138e-05</v>
      </c>
      <c r="D641" s="0">
        <v>-4.985275109300677e-05</v>
      </c>
      <c r="E641" s="0">
        <v>-4.1370264773805954e-05</v>
      </c>
      <c r="F641" s="0">
        <v>-8.1617476258913357e-06</v>
      </c>
    </row>
    <row r="642">
      <c r="A642" s="0">
        <v>6.3441470904750108e-05</v>
      </c>
      <c r="B642" s="0">
        <v>-4.1712035535101943e-05</v>
      </c>
      <c r="C642" s="0">
        <v>0.00012308756414206035</v>
      </c>
      <c r="D642" s="0">
        <v>0.00021470357707127977</v>
      </c>
      <c r="E642" s="0">
        <v>0.00023644113999343741</v>
      </c>
      <c r="F642" s="0">
        <v>0.00018261737499461472</v>
      </c>
    </row>
    <row r="643">
      <c r="A643" s="0">
        <v>-3.487318755945705e-05</v>
      </c>
      <c r="B643" s="0">
        <v>5.543143896634406e-06</v>
      </c>
      <c r="C643" s="0">
        <v>-1.0315707882492531e-05</v>
      </c>
      <c r="D643" s="0">
        <v>-1.5455572541886453e-05</v>
      </c>
      <c r="E643" s="0">
        <v>1.8542678657633427e-06</v>
      </c>
      <c r="F643" s="0">
        <v>5.0684389972268512e-05</v>
      </c>
    </row>
    <row r="644">
      <c r="A644" s="0">
        <v>0</v>
      </c>
      <c r="B644" s="0">
        <v>0</v>
      </c>
      <c r="C644" s="0">
        <v>0</v>
      </c>
      <c r="D644" s="0">
        <v>0</v>
      </c>
      <c r="E644" s="0">
        <v>0</v>
      </c>
      <c r="F644" s="0">
        <v>0</v>
      </c>
    </row>
    <row r="645">
      <c r="A645" s="0">
        <v>0</v>
      </c>
      <c r="B645" s="0">
        <v>0</v>
      </c>
      <c r="C645" s="0">
        <v>0</v>
      </c>
      <c r="D645" s="0">
        <v>0</v>
      </c>
      <c r="E645" s="0">
        <v>0</v>
      </c>
      <c r="F645" s="0">
        <v>0</v>
      </c>
    </row>
    <row r="646">
      <c r="A646" s="0">
        <v>1.374280484260984e-06</v>
      </c>
      <c r="B646" s="0">
        <v>-5.9445910025046622e-06</v>
      </c>
      <c r="C646" s="0">
        <v>1.0152901079304305e-05</v>
      </c>
      <c r="D646" s="0">
        <v>1.140276496066836e-05</v>
      </c>
      <c r="E646" s="0">
        <v>-6.0113833013006324e-06</v>
      </c>
      <c r="F646" s="0">
        <v>-4.9522198906786635e-05</v>
      </c>
    </row>
    <row r="647">
      <c r="A647" s="0">
        <v>1.1910951429250013e-05</v>
      </c>
      <c r="B647" s="0">
        <v>1.6349405948273832e-05</v>
      </c>
      <c r="C647" s="0">
        <v>-3.1477266179639335e-05</v>
      </c>
      <c r="D647" s="0">
        <v>-4.8897672593310043e-05</v>
      </c>
      <c r="E647" s="0">
        <v>-3.9124280020761543e-05</v>
      </c>
      <c r="F647" s="0">
        <v>3.8618798161339785e-06</v>
      </c>
    </row>
    <row r="648">
      <c r="A648" s="0">
        <v>6.8416944298994864e-06</v>
      </c>
      <c r="B648" s="0">
        <v>1.6832894824212602e-05</v>
      </c>
      <c r="C648" s="0">
        <v>4.631374124772214e-05</v>
      </c>
      <c r="D648" s="0">
        <v>5.6252905717302931e-05</v>
      </c>
      <c r="E648" s="0">
        <v>5.1987730630809192e-05</v>
      </c>
      <c r="F648" s="0">
        <v>3.0156009179781867e-05</v>
      </c>
    </row>
    <row r="649">
      <c r="A649" s="0">
        <v>7.263602604601696e-05</v>
      </c>
      <c r="B649" s="0">
        <v>-3.1227882239082128e-05</v>
      </c>
      <c r="C649" s="0">
        <v>-5.6407962516213939e-08</v>
      </c>
      <c r="D649" s="0">
        <v>3.3209701975785849e-05</v>
      </c>
      <c r="E649" s="0">
        <v>5.3181333550166021e-05</v>
      </c>
      <c r="F649" s="0">
        <v>6.1099650867989935e-05</v>
      </c>
    </row>
    <row r="650">
      <c r="A650" s="0">
        <v>4.8872469924922043e-05</v>
      </c>
      <c r="B650" s="0">
        <v>-4.067165314254606e-05</v>
      </c>
      <c r="C650" s="0">
        <v>-5.3348606381294073e-05</v>
      </c>
      <c r="D650" s="0">
        <v>-4.7594322465517591e-05</v>
      </c>
      <c r="E650" s="0">
        <v>-4.5968483292989359e-05</v>
      </c>
      <c r="F650" s="0">
        <v>-5.0255667021697342e-05</v>
      </c>
    </row>
    <row r="651">
      <c r="A651" s="0">
        <v>4.8872469924922043e-05</v>
      </c>
      <c r="B651" s="0">
        <v>-4.067165314254606e-05</v>
      </c>
      <c r="C651" s="0">
        <v>-5.3348606381294073e-05</v>
      </c>
      <c r="D651" s="0">
        <v>-4.7594322465517591e-05</v>
      </c>
      <c r="E651" s="0">
        <v>-4.5968483292989359e-05</v>
      </c>
      <c r="F651" s="0">
        <v>-5.0255667021697342e-05</v>
      </c>
    </row>
    <row r="652">
      <c r="A652" s="0">
        <v>-3.3325338768219054e-05</v>
      </c>
      <c r="B652" s="0">
        <v>1.8179261085764231e-06</v>
      </c>
      <c r="C652" s="0">
        <v>-2.4547724237572455e-05</v>
      </c>
      <c r="D652" s="0">
        <v>-3.6629295106917897e-05</v>
      </c>
      <c r="E652" s="0">
        <v>-2.7402628924734496e-05</v>
      </c>
      <c r="F652" s="0">
        <v>9.749455112447597e-06</v>
      </c>
    </row>
    <row r="653">
      <c r="A653" s="0">
        <v>3.496523062499618e-05</v>
      </c>
      <c r="B653" s="0">
        <v>-1.9871609766734799e-05</v>
      </c>
      <c r="C653" s="0">
        <v>-4.1922583815110631e-05</v>
      </c>
      <c r="D653" s="0">
        <v>-4.5482754087739635e-05</v>
      </c>
      <c r="E653" s="0">
        <v>-4.6992132591398839e-05</v>
      </c>
      <c r="F653" s="0">
        <v>-4.7787065918999949e-05</v>
      </c>
    </row>
    <row r="654">
      <c r="A654" s="0">
        <v>-2.4254594034269286e-05</v>
      </c>
      <c r="B654" s="0">
        <v>5.8766257567226254e-05</v>
      </c>
      <c r="C654" s="0">
        <v>1.8296093418759818e-05</v>
      </c>
      <c r="D654" s="0">
        <v>1.7140899612806682e-05</v>
      </c>
      <c r="E654" s="0">
        <v>8.648463623291483e-05</v>
      </c>
      <c r="F654" s="0">
        <v>0.00025604230253441218</v>
      </c>
    </row>
    <row r="655">
      <c r="A655" s="0">
        <v>1.1765362868121354e-05</v>
      </c>
      <c r="B655" s="0">
        <v>-1.0120104839989735e-05</v>
      </c>
      <c r="C655" s="0">
        <v>-6.6011544331730232e-06</v>
      </c>
      <c r="D655" s="0">
        <v>-2.0591203360939558e-06</v>
      </c>
      <c r="E655" s="0">
        <v>-9.0111491636221674e-07</v>
      </c>
      <c r="F655" s="0">
        <v>-3.6703919921478312e-06</v>
      </c>
    </row>
    <row r="656">
      <c r="A656" s="0">
        <v>0</v>
      </c>
      <c r="B656" s="0">
        <v>0</v>
      </c>
      <c r="C656" s="0">
        <v>0</v>
      </c>
      <c r="D656" s="0">
        <v>0</v>
      </c>
      <c r="E656" s="0">
        <v>0</v>
      </c>
      <c r="F656" s="0">
        <v>0</v>
      </c>
    </row>
    <row r="657">
      <c r="A657" s="0">
        <v>-1.6353881314079208e-05</v>
      </c>
      <c r="B657" s="0">
        <v>4.2876515444909696e-05</v>
      </c>
      <c r="C657" s="0">
        <v>-4.8274114794657347e-05</v>
      </c>
      <c r="D657" s="0">
        <v>-9.5677267308594272e-05</v>
      </c>
      <c r="E657" s="0">
        <v>-9.8777210109691344e-05</v>
      </c>
      <c r="F657" s="0">
        <v>-5.1825703738597045e-05</v>
      </c>
    </row>
    <row r="658">
      <c r="A658" s="0">
        <v>-1.495715075783971e-06</v>
      </c>
      <c r="B658" s="0">
        <v>8.2448425010872572e-07</v>
      </c>
      <c r="C658" s="0">
        <v>-3.7444972671510368e-07</v>
      </c>
      <c r="D658" s="0">
        <v>-1.2393341700979443e-06</v>
      </c>
      <c r="E658" s="0">
        <v>-1.4341890352057018e-06</v>
      </c>
      <c r="F658" s="0">
        <v>-8.7035455428874364e-07</v>
      </c>
    </row>
    <row r="659">
      <c r="A659" s="0">
        <v>-5.3745424745416798e-06</v>
      </c>
      <c r="B659" s="0">
        <v>1.5235174722350031e-06</v>
      </c>
      <c r="C659" s="0">
        <v>4.0773655823299337e-06</v>
      </c>
      <c r="D659" s="0">
        <v>2.0873569147247806e-06</v>
      </c>
      <c r="E659" s="0">
        <v>-3.9517953864358357e-06</v>
      </c>
      <c r="F659" s="0">
        <v>-1.6086237607574466e-05</v>
      </c>
    </row>
    <row r="660">
      <c r="A660" s="0">
        <v>-4.7285846815302984e-05</v>
      </c>
      <c r="B660" s="0">
        <v>2.8116040633904132e-05</v>
      </c>
      <c r="C660" s="0">
        <v>0.00015064790486924579</v>
      </c>
      <c r="D660" s="0">
        <v>0.00018656937043018407</v>
      </c>
      <c r="E660" s="0">
        <v>0.00016551515269721401</v>
      </c>
      <c r="F660" s="0">
        <v>7.5472570500261654e-05</v>
      </c>
    </row>
    <row r="661">
      <c r="A661" s="0">
        <v>9.2230839589989982e-05</v>
      </c>
      <c r="B661" s="0">
        <v>-6.5944640686373818e-05</v>
      </c>
      <c r="C661" s="0">
        <v>-0.00015884334702305145</v>
      </c>
      <c r="D661" s="0">
        <v>-0.00017137745404732438</v>
      </c>
      <c r="E661" s="0">
        <v>-0.00014813393637186367</v>
      </c>
      <c r="F661" s="0">
        <v>-8.0926089538135848e-05</v>
      </c>
    </row>
    <row r="662">
      <c r="A662" s="0">
        <v>-1.7506322337601521e-07</v>
      </c>
      <c r="B662" s="0">
        <v>1.6380034530315973e-05</v>
      </c>
      <c r="C662" s="0">
        <v>4.9881102807611266e-07</v>
      </c>
      <c r="D662" s="0">
        <v>-3.3396812210914617e-06</v>
      </c>
      <c r="E662" s="0">
        <v>9.8118143579857542e-06</v>
      </c>
      <c r="F662" s="0">
        <v>4.5930962455684177e-05</v>
      </c>
    </row>
    <row r="663">
      <c r="A663" s="0">
        <v>-1.7541821550129399e-05</v>
      </c>
      <c r="B663" s="0">
        <v>2.3170852743351067e-05</v>
      </c>
      <c r="C663" s="0">
        <v>7.6561648052718423e-06</v>
      </c>
      <c r="D663" s="0">
        <v>-4.8162062041071096e-06</v>
      </c>
      <c r="E663" s="0">
        <v>-7.4222112965496856e-06</v>
      </c>
      <c r="F663" s="0">
        <v>1.0615656594568923e-06</v>
      </c>
    </row>
    <row r="664">
      <c r="A664" s="0">
        <v>4.3803592342080144e-05</v>
      </c>
      <c r="B664" s="0">
        <v>-1.2302839614661276e-05</v>
      </c>
      <c r="C664" s="0">
        <v>5.5824513958649402e-05</v>
      </c>
      <c r="D664" s="0">
        <v>8.5696883448629912e-05</v>
      </c>
      <c r="E664" s="0">
        <v>6.9347475404352155e-05</v>
      </c>
      <c r="F664" s="0">
        <v>-5.5812559313257737e-06</v>
      </c>
    </row>
    <row r="665">
      <c r="A665" s="0">
        <v>-4.8561512684657665e-05</v>
      </c>
      <c r="B665" s="0">
        <v>2.0880769709387403e-05</v>
      </c>
      <c r="C665" s="0">
        <v>-6.5996010137750472e-05</v>
      </c>
      <c r="D665" s="0">
        <v>-0.00010384851413006851</v>
      </c>
      <c r="E665" s="0">
        <v>-8.3057810598464316e-05</v>
      </c>
      <c r="F665" s="0">
        <v>1.1826428593368632e-05</v>
      </c>
    </row>
    <row r="666">
      <c r="A666" s="0">
        <v>8.6612069375349016e-06</v>
      </c>
      <c r="B666" s="0">
        <v>-1.1350477087654354e-05</v>
      </c>
      <c r="C666" s="0">
        <v>-7.6603439358759184e-06</v>
      </c>
      <c r="D666" s="0">
        <v>-2.7911183251710936e-06</v>
      </c>
      <c r="E666" s="0">
        <v>-3.5593434592057216e-07</v>
      </c>
      <c r="F666" s="0">
        <v>-3.0687714502181107e-07</v>
      </c>
    </row>
    <row r="667">
      <c r="A667" s="0">
        <v>2.7284891545917636e-05</v>
      </c>
      <c r="B667" s="0">
        <v>-1.7453631575448797e-05</v>
      </c>
      <c r="C667" s="0">
        <v>-1.3369924985379145e-05</v>
      </c>
      <c r="D667" s="0">
        <v>-3.8058964582851629e-06</v>
      </c>
      <c r="E667" s="0">
        <v>2.8490741820867693e-06</v>
      </c>
      <c r="F667" s="0">
        <v>7.1115436037355595e-06</v>
      </c>
    </row>
    <row r="668">
      <c r="A668" s="0">
        <v>-9.2193183838119169e-06</v>
      </c>
      <c r="B668" s="0">
        <v>1.4626573825463063e-05</v>
      </c>
      <c r="C668" s="0">
        <v>8.0616819902772779e-05</v>
      </c>
      <c r="D668" s="0">
        <v>0.00010237834222911329</v>
      </c>
      <c r="E668" s="0">
        <v>9.2144049403598133e-05</v>
      </c>
      <c r="F668" s="0">
        <v>4.3014562234849896e-05</v>
      </c>
    </row>
    <row r="669">
      <c r="A669" s="0">
        <v>3.9437212208190062e-05</v>
      </c>
      <c r="B669" s="0">
        <v>-4.7634188495151303e-05</v>
      </c>
      <c r="C669" s="0">
        <v>-0.00013231632516368802</v>
      </c>
      <c r="D669" s="0">
        <v>-0.00016139277299898058</v>
      </c>
      <c r="E669" s="0">
        <v>-0.00016909685118591394</v>
      </c>
      <c r="F669" s="0">
        <v>-0.00015599519766283654</v>
      </c>
    </row>
    <row r="670">
      <c r="A670" s="0">
        <v>1.436434171045789e-05</v>
      </c>
      <c r="B670" s="0">
        <v>1.3304504233417613e-06</v>
      </c>
      <c r="C670" s="0">
        <v>-3.896189840964237e-05</v>
      </c>
      <c r="D670" s="0">
        <v>-5.635443778856386e-05</v>
      </c>
      <c r="E670" s="0">
        <v>-6.0605498608215513e-05</v>
      </c>
      <c r="F670" s="0">
        <v>-5.1593178564807857e-05</v>
      </c>
    </row>
    <row r="671">
      <c r="A671" s="0">
        <v>-5.2350949655693979e-05</v>
      </c>
      <c r="B671" s="0">
        <v>4.1707894012220359e-05</v>
      </c>
      <c r="C671" s="0">
        <v>3.5939259231634879e-05</v>
      </c>
      <c r="D671" s="0">
        <v>2.8942343176689006e-05</v>
      </c>
      <c r="E671" s="0">
        <v>4.6578981981737488e-05</v>
      </c>
      <c r="F671" s="0">
        <v>9.8904099514105642e-05</v>
      </c>
    </row>
    <row r="672">
      <c r="A672" s="0">
        <v>-5.2350949655693979e-05</v>
      </c>
      <c r="B672" s="0">
        <v>4.1707894012220359e-05</v>
      </c>
      <c r="C672" s="0">
        <v>3.5939259231634879e-05</v>
      </c>
      <c r="D672" s="0">
        <v>2.8942343176689006e-05</v>
      </c>
      <c r="E672" s="0">
        <v>4.6578981981737488e-05</v>
      </c>
      <c r="F672" s="0">
        <v>9.8904099514105642e-05</v>
      </c>
    </row>
    <row r="673">
      <c r="A673" s="0">
        <v>8.6199816930443776e-05</v>
      </c>
      <c r="B673" s="0">
        <v>-5.2309277108510133e-05</v>
      </c>
      <c r="C673" s="0">
        <v>-1.6951284968820535e-05</v>
      </c>
      <c r="D673" s="0">
        <v>5.1840568012218036e-06</v>
      </c>
      <c r="E673" s="0">
        <v>-2.0145494049599033e-05</v>
      </c>
      <c r="F673" s="0">
        <v>-0.00010941106293137562</v>
      </c>
    </row>
    <row r="674">
      <c r="A674" s="0">
        <v>2.0447889694484578e-06</v>
      </c>
      <c r="B674" s="0">
        <v>8.7122883245114441e-05</v>
      </c>
      <c r="C674" s="0">
        <v>0.00020153559151641492</v>
      </c>
      <c r="D674" s="0">
        <v>0.00023845939459370483</v>
      </c>
      <c r="E674" s="0">
        <v>0.00023210337905412923</v>
      </c>
      <c r="F674" s="0">
        <v>0.00017470768770698475</v>
      </c>
    </row>
    <row r="675">
      <c r="A675" s="0">
        <v>3.6271125943170002e-05</v>
      </c>
      <c r="B675" s="0">
        <v>-9.6656197736445792e-06</v>
      </c>
      <c r="C675" s="0">
        <v>4.1407715737719342e-05</v>
      </c>
      <c r="D675" s="0">
        <v>6.3759833070921312e-05</v>
      </c>
      <c r="E675" s="0">
        <v>5.0161333907269845e-05</v>
      </c>
      <c r="F675" s="0">
        <v>-9.3198181213387243e-06</v>
      </c>
    </row>
    <row r="676">
      <c r="A676" s="0">
        <v>8.4203103197484988e-05</v>
      </c>
      <c r="B676" s="0">
        <v>-6.6446311269511421e-05</v>
      </c>
      <c r="C676" s="0">
        <v>-0.00012029072369384997</v>
      </c>
      <c r="D676" s="0">
        <v>-0.00013940400915938428</v>
      </c>
      <c r="E676" s="0">
        <v>-0.00017603262223464533</v>
      </c>
      <c r="F676" s="0">
        <v>-0.00024562310841135318</v>
      </c>
    </row>
    <row r="677">
      <c r="A677" s="0">
        <v>3.5843320683010341e-05</v>
      </c>
      <c r="B677" s="0">
        <v>-2.3990008055432832e-05</v>
      </c>
      <c r="C677" s="0">
        <v>-5.1983875091216741e-05</v>
      </c>
      <c r="D677" s="0">
        <v>-6.0158183205205606e-05</v>
      </c>
      <c r="E677" s="0">
        <v>-6.8697718658874973e-05</v>
      </c>
      <c r="F677" s="0">
        <v>-8.1250903020951143e-05</v>
      </c>
    </row>
    <row r="678">
      <c r="A678" s="0">
        <v>3.5843320683010341e-05</v>
      </c>
      <c r="B678" s="0">
        <v>-2.3990008055432832e-05</v>
      </c>
      <c r="C678" s="0">
        <v>-5.1983875091216741e-05</v>
      </c>
      <c r="D678" s="0">
        <v>-6.0158183205205606e-05</v>
      </c>
      <c r="E678" s="0">
        <v>-6.8697718658874973e-05</v>
      </c>
      <c r="F678" s="0">
        <v>-8.1250903020951143e-05</v>
      </c>
    </row>
    <row r="679">
      <c r="A679" s="0">
        <v>1.7279601586964524e-05</v>
      </c>
      <c r="B679" s="0">
        <v>-1.5509547983343086e-05</v>
      </c>
      <c r="C679" s="0">
        <v>-1.6105444106340877e-05</v>
      </c>
      <c r="D679" s="0">
        <v>-1.1328205178753881e-05</v>
      </c>
      <c r="E679" s="0">
        <v>-8.2614289947727237e-06</v>
      </c>
      <c r="F679" s="0">
        <v>-6.8781653588152747e-06</v>
      </c>
    </row>
    <row r="680">
      <c r="A680" s="0">
        <v>-3.2830906880942923e-05</v>
      </c>
      <c r="B680" s="0">
        <v>0.00032842598847371285</v>
      </c>
      <c r="C680" s="0">
        <v>0.00081491356765710926</v>
      </c>
      <c r="D680" s="0">
        <v>0.00095736445097995004</v>
      </c>
      <c r="E680" s="0">
        <v>0.00089171045379631692</v>
      </c>
      <c r="F680" s="0">
        <v>0.00057236949807760659</v>
      </c>
    </row>
    <row r="681">
      <c r="A681" s="0">
        <v>-1.677542641829316e-07</v>
      </c>
      <c r="B681" s="0">
        <v>0.00021570819173200723</v>
      </c>
      <c r="C681" s="0">
        <v>0.00028999073996546082</v>
      </c>
      <c r="D681" s="0">
        <v>0.00028820837564759103</v>
      </c>
      <c r="E681" s="0">
        <v>0.00026565563289811592</v>
      </c>
      <c r="F681" s="0">
        <v>0.00021320984691682726</v>
      </c>
    </row>
    <row r="682">
      <c r="A682" s="0">
        <v>-2.4168393885031988e-05</v>
      </c>
      <c r="B682" s="0">
        <v>-2.2655812912900086e-05</v>
      </c>
      <c r="C682" s="0">
        <v>2.9197545380249545e-05</v>
      </c>
      <c r="D682" s="0">
        <v>4.6865805318339893e-05</v>
      </c>
      <c r="E682" s="0">
        <v>3.5065417468033155e-05</v>
      </c>
      <c r="F682" s="0">
        <v>-1.2674890368401248e-05</v>
      </c>
    </row>
    <row r="683">
      <c r="A683" s="0">
        <v>-0.00011226089948163445</v>
      </c>
      <c r="B683" s="0">
        <v>3.495647905532584e-05</v>
      </c>
      <c r="C683" s="0">
        <v>-6.6561482973681585e-06</v>
      </c>
      <c r="D683" s="0">
        <v>-4.0316455430323972e-05</v>
      </c>
      <c r="E683" s="0">
        <v>-3.5615487865035822e-05</v>
      </c>
      <c r="F683" s="0">
        <v>1.7841764290670026e-05</v>
      </c>
    </row>
    <row r="684">
      <c r="A684" s="0">
        <v>-1.8041924679090132e-06</v>
      </c>
      <c r="B684" s="0">
        <v>-1.2081465996328922e-05</v>
      </c>
      <c r="C684" s="0">
        <v>-4.9718223668407391e-06</v>
      </c>
      <c r="D684" s="0">
        <v>-2.0940154061913074e-06</v>
      </c>
      <c r="E684" s="0">
        <v>-5.7791818679486795e-06</v>
      </c>
      <c r="F684" s="0">
        <v>-1.7884016043443612e-05</v>
      </c>
    </row>
    <row r="685">
      <c r="A685" s="0">
        <v>0.00012616110324597911</v>
      </c>
      <c r="B685" s="0">
        <v>2.2419654686821333e-05</v>
      </c>
      <c r="C685" s="0">
        <v>2.479041050523767e-05</v>
      </c>
      <c r="D685" s="0">
        <v>3.7654415087948201e-05</v>
      </c>
      <c r="E685" s="0">
        <v>3.6067451386161825e-05</v>
      </c>
      <c r="F685" s="0">
        <v>1.3281991290917811e-05</v>
      </c>
    </row>
    <row r="686">
      <c r="A686" s="0">
        <v>0.00012616110324597911</v>
      </c>
      <c r="B686" s="0">
        <v>2.2419654686821333e-05</v>
      </c>
      <c r="C686" s="0">
        <v>2.479041050523767e-05</v>
      </c>
      <c r="D686" s="0">
        <v>3.7654415087948201e-05</v>
      </c>
      <c r="E686" s="0">
        <v>3.6067451386161825e-05</v>
      </c>
      <c r="F686" s="0">
        <v>1.3281991290917811e-05</v>
      </c>
    </row>
    <row r="687">
      <c r="A687" s="0">
        <v>-6.7253615357119184e-05</v>
      </c>
      <c r="B687" s="0">
        <v>3.0925732605574519e-05</v>
      </c>
      <c r="C687" s="0">
        <v>0.00010235221086962731</v>
      </c>
      <c r="D687" s="0">
        <v>0.00010361324786786752</v>
      </c>
      <c r="E687" s="0">
        <v>5.6123722281160165e-05</v>
      </c>
      <c r="F687" s="0">
        <v>-5.766171031192438e-05</v>
      </c>
    </row>
    <row r="688">
      <c r="A688" s="0">
        <v>1.3553315413982608e-06</v>
      </c>
      <c r="B688" s="0">
        <v>2.3122073148418298e-05</v>
      </c>
      <c r="C688" s="0">
        <v>8.0205530897797805e-05</v>
      </c>
      <c r="D688" s="0">
        <v>0.00010983459120358398</v>
      </c>
      <c r="E688" s="0">
        <v>0.00013003227667403132</v>
      </c>
      <c r="F688" s="0">
        <v>0.00014506961607774205</v>
      </c>
    </row>
    <row r="689">
      <c r="A689" s="0">
        <v>-0.0002583470479445623</v>
      </c>
      <c r="B689" s="0">
        <v>-0.00028599041593285052</v>
      </c>
      <c r="C689" s="0">
        <v>-0.00034368670366653753</v>
      </c>
      <c r="D689" s="0">
        <v>-0.00034181072591130991</v>
      </c>
      <c r="E689" s="0">
        <v>-0.00027778524580800851</v>
      </c>
      <c r="F689" s="0">
        <v>-0.00011643599341509131</v>
      </c>
    </row>
    <row r="690">
      <c r="A690" s="0">
        <v>-0.00013385290895979313</v>
      </c>
      <c r="B690" s="0">
        <v>2.8178675053891489e-05</v>
      </c>
      <c r="C690" s="0">
        <v>2.2281534147877702e-06</v>
      </c>
      <c r="D690" s="0">
        <v>-2.9589980033360025e-05</v>
      </c>
      <c r="E690" s="0">
        <v>-3.3189620933560954e-05</v>
      </c>
      <c r="F690" s="0">
        <v>-1.1249511979588567e-06</v>
      </c>
    </row>
    <row r="691">
      <c r="A691" s="0">
        <v>-0.00012912407137502177</v>
      </c>
      <c r="B691" s="0">
        <v>0.00011194276002872428</v>
      </c>
      <c r="C691" s="0">
        <v>0.00028866963333838702</v>
      </c>
      <c r="D691" s="0">
        <v>0.00032376192645101887</v>
      </c>
      <c r="E691" s="0">
        <v>0.00029053795293979695</v>
      </c>
      <c r="F691" s="0">
        <v>0.00017485366491172202</v>
      </c>
    </row>
    <row r="692">
      <c r="A692" s="0">
        <v>-6.9180501425968738e-05</v>
      </c>
      <c r="B692" s="0">
        <v>1.2552824056738521e-06</v>
      </c>
      <c r="C692" s="0">
        <v>-4.8989771771493218e-05</v>
      </c>
      <c r="D692" s="0">
        <v>-8.8256888342306064e-05</v>
      </c>
      <c r="E692" s="0">
        <v>-0.00011278205166692125</v>
      </c>
      <c r="F692" s="0">
        <v>-0.00012498800283428438</v>
      </c>
    </row>
    <row r="693">
      <c r="A693" s="0">
        <v>-4.8730030583751111e-05</v>
      </c>
      <c r="B693" s="0">
        <v>3.5219172394372611e-05</v>
      </c>
      <c r="C693" s="0">
        <v>4.095521947075631e-05</v>
      </c>
      <c r="D693" s="0">
        <v>3.9936359921615913e-05</v>
      </c>
      <c r="E693" s="0">
        <v>5.712038568496218e-05</v>
      </c>
      <c r="F693" s="0">
        <v>0.00010143443714793685</v>
      </c>
    </row>
    <row r="694">
      <c r="A694" s="0">
        <v>-1.1649568714688918e-05</v>
      </c>
      <c r="B694" s="0">
        <v>4.8407275450079723e-05</v>
      </c>
      <c r="C694" s="0">
        <v>0.0002424019732699817</v>
      </c>
      <c r="D694" s="0">
        <v>0.00030288255362682058</v>
      </c>
      <c r="E694" s="0">
        <v>0.00026027835169055609</v>
      </c>
      <c r="F694" s="0">
        <v>8.9066427462682063e-05</v>
      </c>
    </row>
    <row r="695">
      <c r="A695" s="0">
        <v>-1.1649568714688918e-05</v>
      </c>
      <c r="B695" s="0">
        <v>4.8407275450079723e-05</v>
      </c>
      <c r="C695" s="0">
        <v>0.0002424019732699817</v>
      </c>
      <c r="D695" s="0">
        <v>0.00030288255362682058</v>
      </c>
      <c r="E695" s="0">
        <v>0.00026027835169055609</v>
      </c>
      <c r="F695" s="0">
        <v>8.9066427462682063e-05</v>
      </c>
    </row>
    <row r="696">
      <c r="A696" s="0">
        <v>-1.9967927491336412e-05</v>
      </c>
      <c r="B696" s="0">
        <v>6.7070728255187728e-05</v>
      </c>
      <c r="C696" s="0">
        <v>1.4951337540196341e-05</v>
      </c>
      <c r="D696" s="0">
        <v>-9.7392785562196854e-06</v>
      </c>
      <c r="E696" s="0">
        <v>1.1557283650326031e-05</v>
      </c>
      <c r="F696" s="0">
        <v>9.1715487634980164e-05</v>
      </c>
    </row>
    <row r="697">
      <c r="A697" s="0">
        <v>4.9773095277311566e-05</v>
      </c>
      <c r="B697" s="0">
        <v>5.9989470646573673e-05</v>
      </c>
      <c r="C697" s="0">
        <v>5.6504137356375161e-05</v>
      </c>
      <c r="D697" s="0">
        <v>5.9305621268115893e-05</v>
      </c>
      <c r="E697" s="0">
        <v>7.3646239959083981e-05</v>
      </c>
      <c r="F697" s="0">
        <v>0.00010336952061533455</v>
      </c>
    </row>
    <row r="698">
      <c r="A698" s="0">
        <v>-1.9873262739757147e-05</v>
      </c>
      <c r="B698" s="0">
        <v>-4.466489513054589e-05</v>
      </c>
      <c r="C698" s="0">
        <v>-2.2966366413981754e-06</v>
      </c>
      <c r="D698" s="0">
        <v>1.3529849613594727e-05</v>
      </c>
      <c r="E698" s="0">
        <v>-5.2927976842455371e-07</v>
      </c>
      <c r="F698" s="0">
        <v>-5.1774154210071019e-05</v>
      </c>
    </row>
    <row r="699">
      <c r="A699" s="0">
        <v>-1.9873262739757147e-05</v>
      </c>
      <c r="B699" s="0">
        <v>-4.466489513054589e-05</v>
      </c>
      <c r="C699" s="0">
        <v>-2.2966366413981754e-06</v>
      </c>
      <c r="D699" s="0">
        <v>1.3529849613594727e-05</v>
      </c>
      <c r="E699" s="0">
        <v>-5.2927976842455371e-07</v>
      </c>
      <c r="F699" s="0">
        <v>-5.1774154210071019e-05</v>
      </c>
    </row>
    <row r="700">
      <c r="A700" s="0">
        <v>0.00031632523148492769</v>
      </c>
      <c r="B700" s="0">
        <v>0.00020526368285030128</v>
      </c>
      <c r="C700" s="0">
        <v>0.00019880258140411028</v>
      </c>
      <c r="D700" s="0">
        <v>0.00020549238223827905</v>
      </c>
      <c r="E700" s="0">
        <v>0.00019419014630223802</v>
      </c>
      <c r="F700" s="0">
        <v>0.00014841744845205465</v>
      </c>
    </row>
    <row r="701">
      <c r="A701" s="0">
        <v>-0.00017526680638234836</v>
      </c>
      <c r="B701" s="0">
        <v>-0.00013207412810166408</v>
      </c>
      <c r="C701" s="0">
        <v>-0.00018995484206110053</v>
      </c>
      <c r="D701" s="0">
        <v>-0.00021061801139661898</v>
      </c>
      <c r="E701" s="0">
        <v>-0.00018475656135490473</v>
      </c>
      <c r="F701" s="0">
        <v>-9.280025439853401e-05</v>
      </c>
    </row>
    <row r="702">
      <c r="A702" s="0">
        <v>-1.2932414577872253e-06</v>
      </c>
      <c r="B702" s="0">
        <v>0.00012897637114654692</v>
      </c>
      <c r="C702" s="0">
        <v>0.00023655234362470606</v>
      </c>
      <c r="D702" s="0">
        <v>0.00026155573200117854</v>
      </c>
      <c r="E702" s="0">
        <v>0.00024542936766885383</v>
      </c>
      <c r="F702" s="0">
        <v>0.00017810308185828815</v>
      </c>
    </row>
    <row r="703">
      <c r="A703" s="0">
        <v>8.285598157916664e-05</v>
      </c>
      <c r="B703" s="0">
        <v>0.00013299421467377615</v>
      </c>
      <c r="C703" s="0">
        <v>0.00011160464669721787</v>
      </c>
      <c r="D703" s="0">
        <v>9.5729286501210903e-05</v>
      </c>
      <c r="E703" s="0">
        <v>9.3146674627191464e-05</v>
      </c>
      <c r="F703" s="0">
        <v>0.00010209562046362142</v>
      </c>
    </row>
    <row r="704">
      <c r="A704" s="0">
        <v>-0.0001769363508198913</v>
      </c>
      <c r="B704" s="0">
        <v>-0.00019312085958083508</v>
      </c>
      <c r="C704" s="0">
        <v>-0.00016265450345202825</v>
      </c>
      <c r="D704" s="0">
        <v>-0.00014169883413822637</v>
      </c>
      <c r="E704" s="0">
        <v>-0.00012485501414736828</v>
      </c>
      <c r="F704" s="0">
        <v>-0.00010191075799593878</v>
      </c>
    </row>
    <row r="705">
      <c r="A705" s="0">
        <v>-0.0001769363508198913</v>
      </c>
      <c r="B705" s="0">
        <v>-0.00019312085958083508</v>
      </c>
      <c r="C705" s="0">
        <v>-0.00016265450345202825</v>
      </c>
      <c r="D705" s="0">
        <v>-0.00014169883413822637</v>
      </c>
      <c r="E705" s="0">
        <v>-0.00012485501414736828</v>
      </c>
      <c r="F705" s="0">
        <v>-0.00010191075799593878</v>
      </c>
    </row>
    <row r="706">
      <c r="A706" s="0">
        <v>0.00028656450120666255</v>
      </c>
      <c r="B706" s="0">
        <v>-1.2968832385343299e-05</v>
      </c>
      <c r="C706" s="0">
        <v>-3.6882676821385629e-05</v>
      </c>
      <c r="D706" s="0">
        <v>-1.2478561964623935e-05</v>
      </c>
      <c r="E706" s="0">
        <v>-1.5243367438888197e-05</v>
      </c>
      <c r="F706" s="0">
        <v>-5.948951127288625e-05</v>
      </c>
    </row>
    <row r="707">
      <c r="A707" s="0">
        <v>-7.2860221956629403e-05</v>
      </c>
      <c r="B707" s="0">
        <v>-6.575385657498628e-05</v>
      </c>
      <c r="C707" s="0">
        <v>-6.9182197891849706e-05</v>
      </c>
      <c r="D707" s="0">
        <v>-6.4558808481052221e-05</v>
      </c>
      <c r="E707" s="0">
        <v>-4.5679657449248547e-05</v>
      </c>
      <c r="F707" s="0">
        <v>-2.8452943422307281e-06</v>
      </c>
    </row>
    <row r="708">
      <c r="A708" s="0">
        <v>7.9984506129036209e-05</v>
      </c>
      <c r="B708" s="0">
        <v>-2.7046304915817609e-07</v>
      </c>
      <c r="C708" s="0">
        <v>2.5383715675925123e-07</v>
      </c>
      <c r="D708" s="0">
        <v>4.3590744346344579e-06</v>
      </c>
      <c r="E708" s="0">
        <v>-1.0820184898773302e-05</v>
      </c>
      <c r="F708" s="0">
        <v>-5.4879108408300431e-05</v>
      </c>
    </row>
    <row r="709">
      <c r="A709" s="0">
        <v>4.0676738194141138e-05</v>
      </c>
      <c r="B709" s="0">
        <v>0.00022790222117036879</v>
      </c>
      <c r="C709" s="0">
        <v>0.00024207612568516446</v>
      </c>
      <c r="D709" s="0">
        <v>0.00023629699155406671</v>
      </c>
      <c r="E709" s="0">
        <v>0.00026282275798527634</v>
      </c>
      <c r="F709" s="0">
        <v>0.0003320091070187093</v>
      </c>
    </row>
    <row r="710">
      <c r="A710" s="0">
        <v>1.2467269420491506e-05</v>
      </c>
      <c r="B710" s="0">
        <v>-8.8184534420693295e-06</v>
      </c>
      <c r="C710" s="0">
        <v>-4.1499238676988293e-05</v>
      </c>
      <c r="D710" s="0">
        <v>-4.8000312397137972e-05</v>
      </c>
      <c r="E710" s="0">
        <v>-3.4555837097161035e-05</v>
      </c>
      <c r="F710" s="0">
        <v>4.8663924626934918e-06</v>
      </c>
    </row>
    <row r="711">
      <c r="A711" s="0">
        <v>9.2913643285844755e-06</v>
      </c>
      <c r="B711" s="0">
        <v>2.0668003170715155e-06</v>
      </c>
      <c r="C711" s="0">
        <v>2.2495689497414872e-05</v>
      </c>
      <c r="D711" s="0">
        <v>4.7368121683590177e-05</v>
      </c>
      <c r="E711" s="0">
        <v>8.7830184545311871e-05</v>
      </c>
      <c r="F711" s="0">
        <v>0.00015692960475600579</v>
      </c>
    </row>
    <row r="712">
      <c r="A712" s="0">
        <v>8.585914545380588e-06</v>
      </c>
      <c r="B712" s="0">
        <v>4.1048794280081069e-05</v>
      </c>
      <c r="C712" s="0">
        <v>4.8905697392825909e-05</v>
      </c>
      <c r="D712" s="0">
        <v>4.9059487914051778e-05</v>
      </c>
      <c r="E712" s="0">
        <v>5.0537142958035838e-05</v>
      </c>
      <c r="F712" s="0">
        <v>5.3630065735900054e-05</v>
      </c>
    </row>
    <row r="713">
      <c r="A713" s="0">
        <v>8.5714040919969425e-05</v>
      </c>
      <c r="B713" s="0">
        <v>-7.4626508207373266e-06</v>
      </c>
      <c r="C713" s="0">
        <v>-8.6227711145470121e-06</v>
      </c>
      <c r="D713" s="0">
        <v>-2.798401927609287e-06</v>
      </c>
      <c r="E713" s="0">
        <v>-1.5536410368270637e-05</v>
      </c>
      <c r="F713" s="0">
        <v>-5.585104472869383e-05</v>
      </c>
    </row>
    <row r="714">
      <c r="A714" s="0">
        <v>-6.2421630682749085e-05</v>
      </c>
      <c r="B714" s="0">
        <v>0.00013010762343503013</v>
      </c>
      <c r="C714" s="0">
        <v>0.0001501459246973369</v>
      </c>
      <c r="D714" s="0">
        <v>0.00013225973983525298</v>
      </c>
      <c r="E714" s="0">
        <v>0.00012211262979562772</v>
      </c>
      <c r="F714" s="0">
        <v>0.00012006969432515856</v>
      </c>
    </row>
    <row r="715">
      <c r="A715" s="0">
        <v>2.3376299555545599e-05</v>
      </c>
      <c r="B715" s="0">
        <v>-2.3432155263153343e-05</v>
      </c>
      <c r="C715" s="0">
        <v>-6.0458123891007909e-05</v>
      </c>
      <c r="D715" s="0">
        <v>-6.3672651875882127e-05</v>
      </c>
      <c r="E715" s="0">
        <v>-4.4527126155408103e-05</v>
      </c>
      <c r="F715" s="0">
        <v>4.5512936102162088e-06</v>
      </c>
    </row>
    <row r="716">
      <c r="A716" s="0">
        <v>6.835824155310144e-06</v>
      </c>
      <c r="B716" s="0">
        <v>-4.5155663517398859e-06</v>
      </c>
      <c r="C716" s="0">
        <v>3.4135014427519317e-05</v>
      </c>
      <c r="D716" s="0">
        <v>4.9519675990520109e-05</v>
      </c>
      <c r="E716" s="0">
        <v>4.25791704377846e-05</v>
      </c>
      <c r="F716" s="0">
        <v>8.1016437460459945e-06</v>
      </c>
    </row>
    <row r="717">
      <c r="A717" s="0">
        <v>6.835824155310144e-06</v>
      </c>
      <c r="B717" s="0">
        <v>-4.5155663517398859e-06</v>
      </c>
      <c r="C717" s="0">
        <v>3.4135014427519317e-05</v>
      </c>
      <c r="D717" s="0">
        <v>4.9519675990520109e-05</v>
      </c>
      <c r="E717" s="0">
        <v>4.25791704377846e-05</v>
      </c>
      <c r="F717" s="0">
        <v>8.1016437460459945e-06</v>
      </c>
    </row>
    <row r="718">
      <c r="A718" s="0">
        <v>1.0405189092781153e-05</v>
      </c>
      <c r="B718" s="0">
        <v>-4.72639266115224e-05</v>
      </c>
      <c r="C718" s="0">
        <v>-9.6978011271259268e-06</v>
      </c>
      <c r="D718" s="0">
        <v>2.8785860614524011e-06</v>
      </c>
      <c r="E718" s="0">
        <v>-2.4757625403402927e-05</v>
      </c>
      <c r="F718" s="0">
        <v>-0.00010612682780756187</v>
      </c>
    </row>
    <row r="719">
      <c r="A719" s="0">
        <v>-3.8684967118028657e-05</v>
      </c>
      <c r="B719" s="0">
        <v>0.00011712190261098376</v>
      </c>
      <c r="C719" s="0">
        <v>0.00012889031599724182</v>
      </c>
      <c r="D719" s="0">
        <v>0.00012306503616131993</v>
      </c>
      <c r="E719" s="0">
        <v>0.00014289628183928801</v>
      </c>
      <c r="F719" s="0">
        <v>0.0001987096866251474</v>
      </c>
    </row>
    <row r="720">
      <c r="A720" s="0">
        <v>2.5934829252729011e-05</v>
      </c>
      <c r="B720" s="0">
        <v>8.114810355008828e-06</v>
      </c>
      <c r="C720" s="0">
        <v>-2.7971886481965857e-05</v>
      </c>
      <c r="D720" s="0">
        <v>-3.1922564145793648e-05</v>
      </c>
      <c r="E720" s="0">
        <v>-6.7870447175988335e-06</v>
      </c>
      <c r="F720" s="0">
        <v>5.7498224274893373e-05</v>
      </c>
    </row>
    <row r="721">
      <c r="A721" s="0">
        <v>0.0001104574649920774</v>
      </c>
      <c r="B721" s="0">
        <v>0.00012051470132824066</v>
      </c>
      <c r="C721" s="0">
        <v>0.00027737496998416628</v>
      </c>
      <c r="D721" s="0">
        <v>0.00032903200740552752</v>
      </c>
      <c r="E721" s="0">
        <v>0.00028919293131095605</v>
      </c>
      <c r="F721" s="0">
        <v>0.00013048663612008106</v>
      </c>
    </row>
    <row r="722">
      <c r="A722" s="0">
        <v>-0.00027849803542714241</v>
      </c>
      <c r="B722" s="0">
        <v>-0.00036897011666364027</v>
      </c>
      <c r="C722" s="0">
        <v>-0.00041453693387567825</v>
      </c>
      <c r="D722" s="0">
        <v>-0.00040071366539359832</v>
      </c>
      <c r="E722" s="0">
        <v>-0.00033827371731720568</v>
      </c>
      <c r="F722" s="0">
        <v>-0.00019363015466211664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34"/>
  <sheetViews>
    <sheetView tabSelected="true" topLeftCell="A177" workbookViewId="0">
      <selection activeCell="C208" sqref="C208"/>
    </sheetView>
  </sheetViews>
  <sheetFormatPr defaultRowHeight="15"/>
  <cols>
    <col min="2" max="2" width="11.28515625" bestFit="true" customWidth="true"/>
    <col min="7" max="7" width="9.7109375" bestFit="true" customWidth="true"/>
    <col min="13" max="13" width="9.7109375" bestFit="true" customWidth="true"/>
    <col min="16" max="16" width="11.7109375" bestFit="true" customWidth="true"/>
    <col min="18" max="18" width="9.7109375" bestFit="true" customWidth="true"/>
    <col min="21" max="21" width="11.7109375" bestFit="true" customWidth="true"/>
  </cols>
  <sheetData>
    <row r="1">
      <c r="C1" s="4" t="s">
        <v>0</v>
      </c>
      <c r="D1" s="4"/>
      <c r="E1" s="4"/>
      <c r="F1" s="1"/>
      <c r="H1" s="4" t="s">
        <v>1</v>
      </c>
      <c r="I1" s="4"/>
      <c r="J1" s="4"/>
      <c r="N1" s="4" t="s">
        <v>2</v>
      </c>
      <c r="O1" s="4"/>
      <c r="P1" s="4"/>
      <c r="S1" s="4" t="s">
        <v>3</v>
      </c>
      <c r="T1" s="4"/>
      <c r="U1" s="4"/>
      <c r="X1" t="s">
        <v>4</v>
      </c>
      <c r="Y1" t="s">
        <v>5</v>
      </c>
      <c r="Z1" t="s">
        <v>6</v>
      </c>
      <c r="AA1" t="s">
        <v>7</v>
      </c>
      <c r="AC1" t="s">
        <v>4</v>
      </c>
      <c r="AD1" t="s">
        <v>5</v>
      </c>
      <c r="AE1" t="s">
        <v>6</v>
      </c>
      <c r="AF1" t="s">
        <v>7</v>
      </c>
      <c r="AI1" t="s">
        <v>4</v>
      </c>
      <c r="AJ1" t="s">
        <v>5</v>
      </c>
      <c r="AK1" t="s">
        <v>6</v>
      </c>
      <c r="AL1" t="s">
        <v>7</v>
      </c>
      <c r="AN1" t="s">
        <v>4</v>
      </c>
      <c r="AO1" t="s">
        <v>5</v>
      </c>
      <c r="AP1" t="s">
        <v>6</v>
      </c>
      <c r="AQ1" t="s">
        <v>7</v>
      </c>
    </row>
    <row r="2">
      <c r="B2" t="s">
        <v>4</v>
      </c>
      <c r="C2" t="s">
        <v>5</v>
      </c>
      <c r="D2" t="s">
        <v>6</v>
      </c>
      <c r="E2" t="s">
        <v>7</v>
      </c>
      <c r="G2" t="s">
        <v>4</v>
      </c>
      <c r="H2" t="s">
        <v>5</v>
      </c>
      <c r="I2" t="s">
        <v>6</v>
      </c>
      <c r="J2" t="s">
        <v>7</v>
      </c>
      <c r="M2" t="s">
        <v>4</v>
      </c>
      <c r="N2" t="s">
        <v>5</v>
      </c>
      <c r="O2" t="s">
        <v>6</v>
      </c>
      <c r="P2" t="s">
        <v>7</v>
      </c>
      <c r="R2" t="s">
        <v>4</v>
      </c>
      <c r="S2" t="s">
        <v>5</v>
      </c>
      <c r="T2" t="s">
        <v>6</v>
      </c>
      <c r="U2" t="s">
        <v>7</v>
      </c>
      <c r="X2" s="3">
        <v>36985</v>
      </c>
      <c r="Y2">
        <f>C3^2</f>
        <v>1.8734960799658761E-2</v>
      </c>
      <c r="Z2">
        <f t="shared" ref="Z2:AA2" si="0">D3^2</f>
        <v>1.8734960799658761E-2</v>
      </c>
      <c r="AA2">
        <f t="shared" si="0"/>
        <v>0</v>
      </c>
      <c r="AC2" s="2">
        <f>X2</f>
        <v>36985</v>
      </c>
      <c r="AD2">
        <f>H3^2</f>
        <v>9.6138845753084411E-3</v>
      </c>
      <c r="AE2">
        <f t="shared" ref="AE2:AE65" si="1">I3^2</f>
        <v>1.1879608744738639E-2</v>
      </c>
      <c r="AF2">
        <f t="shared" ref="AF2:AF65" si="2">J3^2</f>
        <v>1.1975361247675751E-4</v>
      </c>
      <c r="AI2" s="2">
        <f>AC2</f>
        <v>36985</v>
      </c>
      <c r="AJ2">
        <f>N3^2</f>
        <v>6.3827958380937369E-3</v>
      </c>
      <c r="AK2">
        <f t="shared" ref="AK2:AK65" si="3">O3^2</f>
        <v>7.3089837548788242E-3</v>
      </c>
      <c r="AL2">
        <f t="shared" ref="AL2:AL65" si="4">P3^2</f>
        <v>3.1362162844696572E-5</v>
      </c>
      <c r="AN2" s="2">
        <f>AI2</f>
        <v>36985</v>
      </c>
      <c r="AO2">
        <f>S3^2</f>
        <v>7.8307236887084912E-4</v>
      </c>
      <c r="AP2">
        <f t="shared" ref="AP2:AP65" si="5">T3^2</f>
        <v>3.5672343327969747E-3</v>
      </c>
      <c r="AQ2">
        <f t="shared" ref="AQ2:AQ65" si="6">U3^2</f>
        <v>1.0076115978327463E-3</v>
      </c>
    </row>
    <row r="3">
      <c r="A3" t="s">
        <v>8</v>
      </c>
      <c r="B3" s="3">
        <v>36985</v>
      </c>
      <c r="C3">
        <f>-INDEX(Change!$A$1:$A$800,MATCH('dECOMP G'!$B3,PERIOD!$B$2:$B$801,0))*100</f>
        <v>-0.13687571296493312</v>
      </c>
      <c r="D3">
        <f>-INDEX('yrf Change'!$A$1:$A$800,MATCH('dECOMP G'!$B3,PERIOD!$B$2:$B$801,0))*100</f>
        <v>-0.13687571296493312</v>
      </c>
      <c r="E3">
        <f>-INDEX('tp Change'!$A$1:$A$800,MATCH('dECOMP G'!$B3,PERIOD!$B$2:$B$801,0))*100</f>
        <v>0</v>
      </c>
      <c r="G3" s="2">
        <f>B3</f>
        <v>36985</v>
      </c>
      <c r="H3">
        <f>-INDEX(Change!$C$1:$C$800,MATCH('dECOMP G'!$B3,PERIOD!$B$2:$B$801,0))*100</f>
        <v>-9.8050418537140582E-2</v>
      </c>
      <c r="I3">
        <f>-INDEX('yrf Change'!$C$1:$C$800,MATCH('dECOMP G'!$B3,PERIOD!$B$2:$B$801,0))*100</f>
        <v>-0.10899361790829148</v>
      </c>
      <c r="J3">
        <f>-INDEX('tp Change'!$C$1:$C$800,MATCH('dECOMP G'!$B3,PERIOD!$B$2:$B$801,0))*100</f>
        <v>1.0943199371150902E-2</v>
      </c>
      <c r="M3" s="2">
        <f>G3</f>
        <v>36985</v>
      </c>
      <c r="N3">
        <f>-INDEX(Change!$E$1:$E$800,MATCH('dECOMP G'!$B3,PERIOD!$B$2:$B$801,0))*100</f>
        <v>-7.9892401629277215E-2</v>
      </c>
      <c r="O3">
        <f>-INDEX('yrf Change'!$E$1:$E$800,MATCH('dECOMP G'!$B3,PERIOD!$B$2:$B$801,0))*100</f>
        <v>-8.5492594737081318E-2</v>
      </c>
      <c r="P3">
        <f>-INDEX('tp Change'!$E$1:$E$800,MATCH('dECOMP G'!$B3,PERIOD!$B$2:$B$801,0))*100</f>
        <v>5.6001931078041023E-3</v>
      </c>
      <c r="R3" s="2">
        <f>M3</f>
        <v>36985</v>
      </c>
      <c r="S3">
        <f>-INDEX(Change!$F$1:$F$800,MATCH('dECOMP G'!$B3,PERIOD!$B$2:$B$801,0))*100</f>
        <v>-2.7983430255614644E-2</v>
      </c>
      <c r="T3">
        <f>-INDEX('yrf Change'!$F$1:$F$800,MATCH('dECOMP G'!$B3,PERIOD!$B$2:$B$801,0))*100</f>
        <v>-5.9726328639863463E-2</v>
      </c>
      <c r="U3">
        <f>-INDEX('tp Change'!$F$1:$F$800,MATCH('dECOMP G'!$B3,PERIOD!$B$2:$B$801,0))*100</f>
        <v>3.1742898384248819E-2</v>
      </c>
      <c r="X3" s="3">
        <v>37013</v>
      </c>
      <c r="Y3">
        <f t="shared" ref="Y3:Y66" si="7">C4^2</f>
        <v>3.541072160568968E-3</v>
      </c>
      <c r="Z3">
        <f t="shared" ref="Z3:Z66" si="8">D4^2</f>
        <v>3.541072160568968E-3</v>
      </c>
      <c r="AA3">
        <f t="shared" ref="AA3:AA66" si="9">E4^2</f>
        <v>0</v>
      </c>
      <c r="AC3" s="2">
        <f t="shared" ref="AC3:AC66" si="10">X3</f>
        <v>37013</v>
      </c>
      <c r="AD3">
        <f t="shared" ref="AD3:AD66" si="11">H4^2</f>
        <v>4.5516848821348798E-6</v>
      </c>
      <c r="AE3">
        <f t="shared" si="1"/>
        <v>1.1113706719771297E-3</v>
      </c>
      <c r="AF3">
        <f t="shared" si="2"/>
        <v>1.2581701559436285E-3</v>
      </c>
      <c r="AI3" s="2">
        <f t="shared" ref="AI3:AI66" si="12">AC3</f>
        <v>37013</v>
      </c>
      <c r="AJ3">
        <f t="shared" ref="AJ3:AJ66" si="13">N4^2</f>
        <v>2.8034651027256097E-4</v>
      </c>
      <c r="AK3">
        <f t="shared" si="3"/>
        <v>5.5948964244661222E-4</v>
      </c>
      <c r="AL3">
        <f t="shared" si="4"/>
        <v>1.6319244528311004E-3</v>
      </c>
      <c r="AN3" s="2">
        <f t="shared" ref="AN3:AN66" si="14">AI3</f>
        <v>37013</v>
      </c>
      <c r="AO3">
        <f t="shared" ref="AO3:AO66" si="15">S4^2</f>
        <v>1.5577162576693741E-3</v>
      </c>
      <c r="AP3">
        <f t="shared" si="5"/>
        <v>2.3713688392312059E-4</v>
      </c>
      <c r="AQ3">
        <f t="shared" si="6"/>
        <v>3.010405656920566E-3</v>
      </c>
    </row>
    <row r="4">
      <c r="A4" t="s">
        <v>8</v>
      </c>
      <c r="B4" s="3">
        <v>37013</v>
      </c>
      <c r="C4">
        <f>-INDEX(Change!$A$1:$A$800,MATCH('dECOMP G'!$B4,PERIOD!$B$2:$B$801,0))*100</f>
        <v>5.9506908511272605E-2</v>
      </c>
      <c r="D4">
        <f>-INDEX('yrf Change'!$A$1:$A$800,MATCH('dECOMP G'!$B4,PERIOD!$B$2:$B$801,0))*100</f>
        <v>5.9506908511272605E-2</v>
      </c>
      <c r="E4">
        <f>-INDEX('tp Change'!$A$1:$A$800,MATCH('dECOMP G'!$B4,PERIOD!$B$2:$B$801,0))*100</f>
        <v>0</v>
      </c>
      <c r="G4" s="2">
        <f t="shared" ref="G4:G67" si="16">B4</f>
        <v>37013</v>
      </c>
      <c r="H4">
        <f>-INDEX(Change!$C$1:$C$800,MATCH('dECOMP G'!$B4,PERIOD!$B$2:$B$801,0))*100</f>
        <v>-2.1334678066788071E-3</v>
      </c>
      <c r="I4">
        <f>-INDEX('yrf Change'!$C$1:$C$800,MATCH('dECOMP G'!$B4,PERIOD!$B$2:$B$801,0))*100</f>
        <v>3.3337226518970198E-2</v>
      </c>
      <c r="J4">
        <f>-INDEX('tp Change'!$C$1:$C$800,MATCH('dECOMP G'!$B4,PERIOD!$B$2:$B$801,0))*100</f>
        <v>-3.5470694325649005E-2</v>
      </c>
      <c r="M4" s="2">
        <f t="shared" ref="M4:M67" si="17">G4</f>
        <v>37013</v>
      </c>
      <c r="N4">
        <f>-INDEX(Change!$E$1:$E$800,MATCH('dECOMP G'!$B4,PERIOD!$B$2:$B$801,0))*100</f>
        <v>-1.674355130408603E-2</v>
      </c>
      <c r="O4">
        <f>-INDEX('yrf Change'!$E$1:$E$800,MATCH('dECOMP G'!$B4,PERIOD!$B$2:$B$801,0))*100</f>
        <v>2.3653533402995253E-2</v>
      </c>
      <c r="P4">
        <f>-INDEX('tp Change'!$E$1:$E$800,MATCH('dECOMP G'!$B4,PERIOD!$B$2:$B$801,0))*100</f>
        <v>-4.0397084707081282E-2</v>
      </c>
      <c r="R4" s="2">
        <f t="shared" ref="R4:R67" si="18">M4</f>
        <v>37013</v>
      </c>
      <c r="S4">
        <f>-INDEX(Change!$F$1:$F$800,MATCH('dECOMP G'!$B4,PERIOD!$B$2:$B$801,0))*100</f>
        <v>-3.9467914280708755E-2</v>
      </c>
      <c r="T4">
        <f>-INDEX('yrf Change'!$F$1:$F$800,MATCH('dECOMP G'!$B4,PERIOD!$B$2:$B$801,0))*100</f>
        <v>1.5399249459734088E-2</v>
      </c>
      <c r="U4">
        <f>-INDEX('tp Change'!$F$1:$F$800,MATCH('dECOMP G'!$B4,PERIOD!$B$2:$B$801,0))*100</f>
        <v>-5.4867163740442843E-2</v>
      </c>
      <c r="X4" s="3">
        <v>37048</v>
      </c>
      <c r="Y4">
        <f t="shared" si="7"/>
        <v>1.6708997861704267E-3</v>
      </c>
      <c r="Z4">
        <f t="shared" si="8"/>
        <v>1.6708997861704267E-3</v>
      </c>
      <c r="AA4">
        <f t="shared" si="9"/>
        <v>0</v>
      </c>
      <c r="AC4" s="2">
        <f t="shared" si="10"/>
        <v>37048</v>
      </c>
      <c r="AD4">
        <f t="shared" si="11"/>
        <v>2.8818870254959691E-3</v>
      </c>
      <c r="AE4">
        <f t="shared" si="1"/>
        <v>2.7150616472576025E-3</v>
      </c>
      <c r="AF4">
        <f t="shared" si="2"/>
        <v>2.4867916953412904E-6</v>
      </c>
      <c r="AI4" s="2">
        <f t="shared" si="12"/>
        <v>37048</v>
      </c>
      <c r="AJ4">
        <f t="shared" si="13"/>
        <v>1.0009228848004009E-3</v>
      </c>
      <c r="AK4">
        <f t="shared" si="3"/>
        <v>1.7919133061838151E-3</v>
      </c>
      <c r="AL4">
        <f t="shared" si="4"/>
        <v>1.143537581594433E-4</v>
      </c>
      <c r="AN4" s="2">
        <f t="shared" si="14"/>
        <v>37048</v>
      </c>
      <c r="AO4">
        <f t="shared" si="15"/>
        <v>2.6047499893838126E-5</v>
      </c>
      <c r="AP4">
        <f t="shared" si="5"/>
        <v>8.7613186272344958E-4</v>
      </c>
      <c r="AQ4">
        <f t="shared" si="6"/>
        <v>6.0004664607518762E-4</v>
      </c>
    </row>
    <row r="5">
      <c r="A5" t="s">
        <v>8</v>
      </c>
      <c r="B5" s="3">
        <v>37048</v>
      </c>
      <c r="C5">
        <f>-INDEX(Change!$A$1:$A$800,MATCH('dECOMP G'!$B5,PERIOD!$B$2:$B$801,0))*100</f>
        <v>4.0876641082290832E-2</v>
      </c>
      <c r="D5">
        <f>-INDEX('yrf Change'!$A$1:$A$800,MATCH('dECOMP G'!$B5,PERIOD!$B$2:$B$801,0))*100</f>
        <v>4.0876641082290832E-2</v>
      </c>
      <c r="E5">
        <f>-INDEX('tp Change'!$A$1:$A$800,MATCH('dECOMP G'!$B5,PERIOD!$B$2:$B$801,0))*100</f>
        <v>0</v>
      </c>
      <c r="G5" s="2">
        <f t="shared" si="16"/>
        <v>37048</v>
      </c>
      <c r="H5">
        <f>-INDEX(Change!$C$1:$C$800,MATCH('dECOMP G'!$B5,PERIOD!$B$2:$B$801,0))*100</f>
        <v>5.368320990305972E-2</v>
      </c>
      <c r="I5">
        <f>-INDEX('yrf Change'!$C$1:$C$800,MATCH('dECOMP G'!$B5,PERIOD!$B$2:$B$801,0))*100</f>
        <v>5.2106253437160521E-2</v>
      </c>
      <c r="J5">
        <f>-INDEX('tp Change'!$C$1:$C$800,MATCH('dECOMP G'!$B5,PERIOD!$B$2:$B$801,0))*100</f>
        <v>1.5769564658991986E-3</v>
      </c>
      <c r="M5" s="2">
        <f t="shared" si="17"/>
        <v>37048</v>
      </c>
      <c r="N5">
        <f>-INDEX(Change!$E$1:$E$800,MATCH('dECOMP G'!$B5,PERIOD!$B$2:$B$801,0))*100</f>
        <v>3.163736532646802E-2</v>
      </c>
      <c r="O5">
        <f>-INDEX('yrf Change'!$E$1:$E$800,MATCH('dECOMP G'!$B5,PERIOD!$B$2:$B$801,0))*100</f>
        <v>4.233099699019402E-2</v>
      </c>
      <c r="P5">
        <f>-INDEX('tp Change'!$E$1:$E$800,MATCH('dECOMP G'!$B5,PERIOD!$B$2:$B$801,0))*100</f>
        <v>-1.0693631663726E-2</v>
      </c>
      <c r="R5" s="2">
        <f t="shared" si="18"/>
        <v>37048</v>
      </c>
      <c r="S5">
        <f>-INDEX(Change!$F$1:$F$800,MATCH('dECOMP G'!$B5,PERIOD!$B$2:$B$801,0))*100</f>
        <v>5.1036751360013233E-3</v>
      </c>
      <c r="T5">
        <f>-INDEX('yrf Change'!$F$1:$F$800,MATCH('dECOMP G'!$B5,PERIOD!$B$2:$B$801,0))*100</f>
        <v>2.95995247043504E-2</v>
      </c>
      <c r="U5">
        <f>-INDEX('tp Change'!$F$1:$F$800,MATCH('dECOMP G'!$B5,PERIOD!$B$2:$B$801,0))*100</f>
        <v>-2.4495849568349076E-2</v>
      </c>
      <c r="X5" s="3">
        <v>37076</v>
      </c>
      <c r="Y5">
        <f t="shared" si="7"/>
        <v>6.7081354156678312E-5</v>
      </c>
      <c r="Z5">
        <f t="shared" si="8"/>
        <v>6.7081354156678312E-5</v>
      </c>
      <c r="AA5">
        <f t="shared" si="9"/>
        <v>0</v>
      </c>
      <c r="AC5" s="2">
        <f t="shared" si="10"/>
        <v>37076</v>
      </c>
      <c r="AD5">
        <f t="shared" si="11"/>
        <v>5.33377595332344E-4</v>
      </c>
      <c r="AE5">
        <f t="shared" si="1"/>
        <v>1.4233945369105031E-4</v>
      </c>
      <c r="AF5">
        <f t="shared" si="2"/>
        <v>1.2464291415349515E-4</v>
      </c>
      <c r="AI5" s="2">
        <f t="shared" si="12"/>
        <v>37076</v>
      </c>
      <c r="AJ5">
        <f t="shared" si="13"/>
        <v>1.2241957507745177E-4</v>
      </c>
      <c r="AK5">
        <f t="shared" si="3"/>
        <v>1.2230987732888646E-4</v>
      </c>
      <c r="AL5">
        <f t="shared" si="4"/>
        <v>2.4585509685141444E-11</v>
      </c>
      <c r="AN5" s="2">
        <f t="shared" si="14"/>
        <v>37076</v>
      </c>
      <c r="AO5">
        <f t="shared" si="15"/>
        <v>6.3590058716503784E-6</v>
      </c>
      <c r="AP5">
        <f t="shared" si="5"/>
        <v>6.2932154638335394E-5</v>
      </c>
      <c r="AQ5">
        <f t="shared" si="6"/>
        <v>1.0930045647283842E-4</v>
      </c>
    </row>
    <row r="6">
      <c r="A6" t="s">
        <v>8</v>
      </c>
      <c r="B6" s="3">
        <v>37076</v>
      </c>
      <c r="C6">
        <f>-INDEX(Change!$A$1:$A$800,MATCH('dECOMP G'!$B6,PERIOD!$B$2:$B$801,0))*100</f>
        <v>8.190320760304709E-3</v>
      </c>
      <c r="D6">
        <f>-INDEX('yrf Change'!$A$1:$A$800,MATCH('dECOMP G'!$B6,PERIOD!$B$2:$B$801,0))*100</f>
        <v>8.190320760304709E-3</v>
      </c>
      <c r="E6">
        <f>-INDEX('tp Change'!$A$1:$A$800,MATCH('dECOMP G'!$B6,PERIOD!$B$2:$B$801,0))*100</f>
        <v>0</v>
      </c>
      <c r="G6" s="2">
        <f t="shared" si="16"/>
        <v>37076</v>
      </c>
      <c r="H6">
        <f>-INDEX(Change!$C$1:$C$800,MATCH('dECOMP G'!$B6,PERIOD!$B$2:$B$801,0))*100</f>
        <v>-2.3094969048092356E-2</v>
      </c>
      <c r="I6">
        <f>-INDEX('yrf Change'!$C$1:$C$800,MATCH('dECOMP G'!$B6,PERIOD!$B$2:$B$801,0))*100</f>
        <v>-1.1930609946312482E-2</v>
      </c>
      <c r="J6">
        <f>-INDEX('tp Change'!$C$1:$C$800,MATCH('dECOMP G'!$B6,PERIOD!$B$2:$B$801,0))*100</f>
        <v>-1.1164359101779875E-2</v>
      </c>
      <c r="M6" s="2">
        <f t="shared" si="17"/>
        <v>37076</v>
      </c>
      <c r="N6">
        <f>-INDEX(Change!$E$1:$E$800,MATCH('dECOMP G'!$B6,PERIOD!$B$2:$B$801,0))*100</f>
        <v>-1.106433798640713E-2</v>
      </c>
      <c r="O6">
        <f>-INDEX('yrf Change'!$E$1:$E$800,MATCH('dECOMP G'!$B6,PERIOD!$B$2:$B$801,0))*100</f>
        <v>-1.1059379608679976E-2</v>
      </c>
      <c r="P6">
        <f>-INDEX('tp Change'!$E$1:$E$800,MATCH('dECOMP G'!$B6,PERIOD!$B$2:$B$801,0))*100</f>
        <v>-4.9583777271544616E-6</v>
      </c>
      <c r="R6" s="2">
        <f t="shared" si="18"/>
        <v>37076</v>
      </c>
      <c r="S6">
        <f>-INDEX(Change!$F$1:$F$800,MATCH('dECOMP G'!$B6,PERIOD!$B$2:$B$801,0))*100</f>
        <v>2.5217069361149758E-3</v>
      </c>
      <c r="T6">
        <f>-INDEX('yrf Change'!$F$1:$F$800,MATCH('dECOMP G'!$B6,PERIOD!$B$2:$B$801,0))*100</f>
        <v>-7.932978925872386E-3</v>
      </c>
      <c r="U6">
        <f>-INDEX('tp Change'!$F$1:$F$800,MATCH('dECOMP G'!$B6,PERIOD!$B$2:$B$801,0))*100</f>
        <v>1.0454685861987362E-2</v>
      </c>
      <c r="X6" s="3">
        <v>37111</v>
      </c>
      <c r="Y6">
        <f t="shared" si="7"/>
        <v>1.9212596127368787E-4</v>
      </c>
      <c r="Z6">
        <f t="shared" si="8"/>
        <v>1.9212596127368787E-4</v>
      </c>
      <c r="AA6">
        <f t="shared" si="9"/>
        <v>0</v>
      </c>
      <c r="AC6" s="2">
        <f t="shared" si="10"/>
        <v>37111</v>
      </c>
      <c r="AD6">
        <f t="shared" si="11"/>
        <v>1.0281062096514856E-4</v>
      </c>
      <c r="AE6">
        <f t="shared" si="1"/>
        <v>1.0695691802121843E-4</v>
      </c>
      <c r="AF6">
        <f t="shared" si="2"/>
        <v>4.0982172214764143E-8</v>
      </c>
      <c r="AI6" s="2">
        <f t="shared" si="12"/>
        <v>37111</v>
      </c>
      <c r="AJ6">
        <f t="shared" si="13"/>
        <v>9.6783110589488981E-5</v>
      </c>
      <c r="AK6">
        <f t="shared" si="3"/>
        <v>6.5874189380486526E-5</v>
      </c>
      <c r="AL6">
        <f t="shared" si="4"/>
        <v>2.9637314607262921E-6</v>
      </c>
      <c r="AN6" s="2">
        <f t="shared" si="14"/>
        <v>37111</v>
      </c>
      <c r="AO6">
        <f t="shared" si="15"/>
        <v>4.1032700888383467E-5</v>
      </c>
      <c r="AP6">
        <f t="shared" si="5"/>
        <v>3.2732567691318729E-5</v>
      </c>
      <c r="AQ6">
        <f t="shared" si="6"/>
        <v>4.6845666031115899E-7</v>
      </c>
    </row>
    <row r="7">
      <c r="A7" t="s">
        <v>8</v>
      </c>
      <c r="B7" s="3">
        <v>37111</v>
      </c>
      <c r="C7">
        <f>-INDEX(Change!$A$1:$A$800,MATCH('dECOMP G'!$B7,PERIOD!$B$2:$B$801,0))*100</f>
        <v>1.3860950951276318E-2</v>
      </c>
      <c r="D7">
        <f>-INDEX('yrf Change'!$A$1:$A$800,MATCH('dECOMP G'!$B7,PERIOD!$B$2:$B$801,0))*100</f>
        <v>1.3860950951276318E-2</v>
      </c>
      <c r="E7">
        <f>-INDEX('tp Change'!$A$1:$A$800,MATCH('dECOMP G'!$B7,PERIOD!$B$2:$B$801,0))*100</f>
        <v>0</v>
      </c>
      <c r="G7" s="2">
        <f t="shared" si="16"/>
        <v>37111</v>
      </c>
      <c r="H7">
        <f>-INDEX(Change!$C$1:$C$800,MATCH('dECOMP G'!$B7,PERIOD!$B$2:$B$801,0))*100</f>
        <v>1.0139557237135582E-2</v>
      </c>
      <c r="I7">
        <f>-INDEX('yrf Change'!$C$1:$C$800,MATCH('dECOMP G'!$B7,PERIOD!$B$2:$B$801,0))*100</f>
        <v>1.0341997777084388E-2</v>
      </c>
      <c r="J7">
        <f>-INDEX('tp Change'!$C$1:$C$800,MATCH('dECOMP G'!$B7,PERIOD!$B$2:$B$801,0))*100</f>
        <v>-2.0244053994880606E-4</v>
      </c>
      <c r="M7" s="2">
        <f t="shared" si="17"/>
        <v>37111</v>
      </c>
      <c r="N7">
        <f>-INDEX(Change!$E$1:$E$800,MATCH('dECOMP G'!$B7,PERIOD!$B$2:$B$801,0))*100</f>
        <v>9.8378407483293295E-3</v>
      </c>
      <c r="O7">
        <f>-INDEX('yrf Change'!$E$1:$E$800,MATCH('dECOMP G'!$B7,PERIOD!$B$2:$B$801,0))*100</f>
        <v>8.1162916027263665E-3</v>
      </c>
      <c r="P7">
        <f>-INDEX('tp Change'!$E$1:$E$800,MATCH('dECOMP G'!$B7,PERIOD!$B$2:$B$801,0))*100</f>
        <v>1.721549145602963E-3</v>
      </c>
      <c r="R7" s="2">
        <f t="shared" si="18"/>
        <v>37111</v>
      </c>
      <c r="S7">
        <f>-INDEX(Change!$F$1:$F$800,MATCH('dECOMP G'!$B7,PERIOD!$B$2:$B$801,0))*100</f>
        <v>6.4056772388548788E-3</v>
      </c>
      <c r="T7">
        <f>-INDEX('yrf Change'!$F$1:$F$800,MATCH('dECOMP G'!$B7,PERIOD!$B$2:$B$801,0))*100</f>
        <v>5.7212383005184053E-3</v>
      </c>
      <c r="U7">
        <f>-INDEX('tp Change'!$F$1:$F$800,MATCH('dECOMP G'!$B7,PERIOD!$B$2:$B$801,0))*100</f>
        <v>6.8443893833647351E-4</v>
      </c>
      <c r="X7" s="3">
        <v>37139</v>
      </c>
      <c r="Y7">
        <f t="shared" si="7"/>
        <v>4.0145869332375147E-3</v>
      </c>
      <c r="Z7">
        <f t="shared" si="8"/>
        <v>4.0145869332375147E-3</v>
      </c>
      <c r="AA7">
        <f t="shared" si="9"/>
        <v>0</v>
      </c>
      <c r="AC7" s="2">
        <f t="shared" si="10"/>
        <v>37139</v>
      </c>
      <c r="AD7">
        <f t="shared" si="11"/>
        <v>1.2742581566337546E-4</v>
      </c>
      <c r="AE7">
        <f t="shared" si="1"/>
        <v>1.2261576825646824E-3</v>
      </c>
      <c r="AF7">
        <f t="shared" si="2"/>
        <v>2.1441380955398914E-3</v>
      </c>
      <c r="AI7" s="2">
        <f t="shared" si="12"/>
        <v>37139</v>
      </c>
      <c r="AJ7">
        <f t="shared" si="13"/>
        <v>8.7141792973509326E-4</v>
      </c>
      <c r="AK7">
        <f t="shared" si="3"/>
        <v>5.9103291301563967E-4</v>
      </c>
      <c r="AL7">
        <f t="shared" si="4"/>
        <v>2.8977719600835616E-3</v>
      </c>
      <c r="AN7" s="2">
        <f t="shared" si="14"/>
        <v>37139</v>
      </c>
      <c r="AO7">
        <f t="shared" si="15"/>
        <v>1.7263760056033548E-3</v>
      </c>
      <c r="AP7">
        <f t="shared" si="5"/>
        <v>2.417899353452066E-4</v>
      </c>
      <c r="AQ7">
        <f t="shared" si="6"/>
        <v>3.2603274521790285E-3</v>
      </c>
    </row>
    <row r="8">
      <c r="A8" t="s">
        <v>8</v>
      </c>
      <c r="B8" s="3">
        <v>37139</v>
      </c>
      <c r="C8">
        <f>-INDEX(Change!$A$1:$A$800,MATCH('dECOMP G'!$B8,PERIOD!$B$2:$B$801,0))*100</f>
        <v>-6.336076809223129E-2</v>
      </c>
      <c r="D8">
        <f>-INDEX('yrf Change'!$A$1:$A$800,MATCH('dECOMP G'!$B8,PERIOD!$B$2:$B$801,0))*100</f>
        <v>-6.336076809223129E-2</v>
      </c>
      <c r="E8">
        <f>-INDEX('tp Change'!$A$1:$A$800,MATCH('dECOMP G'!$B8,PERIOD!$B$2:$B$801,0))*100</f>
        <v>0</v>
      </c>
      <c r="G8" s="2">
        <f t="shared" si="16"/>
        <v>37139</v>
      </c>
      <c r="H8">
        <f>-INDEX(Change!$C$1:$C$800,MATCH('dECOMP G'!$B8,PERIOD!$B$2:$B$801,0))*100</f>
        <v>1.1288304375032393E-2</v>
      </c>
      <c r="I8">
        <f>-INDEX('yrf Change'!$C$1:$C$800,MATCH('dECOMP G'!$B8,PERIOD!$B$2:$B$801,0))*100</f>
        <v>-3.5016534416824896E-2</v>
      </c>
      <c r="J8">
        <f>-INDEX('tp Change'!$C$1:$C$800,MATCH('dECOMP G'!$B8,PERIOD!$B$2:$B$801,0))*100</f>
        <v>4.6304838791857289E-2</v>
      </c>
      <c r="M8" s="2">
        <f t="shared" si="17"/>
        <v>37139</v>
      </c>
      <c r="N8">
        <f>-INDEX(Change!$E$1:$E$800,MATCH('dECOMP G'!$B8,PERIOD!$B$2:$B$801,0))*100</f>
        <v>2.9519788782020329E-2</v>
      </c>
      <c r="O8">
        <f>-INDEX('yrf Change'!$E$1:$E$800,MATCH('dECOMP G'!$B8,PERIOD!$B$2:$B$801,0))*100</f>
        <v>-2.4311168483140411E-2</v>
      </c>
      <c r="P8">
        <f>-INDEX('tp Change'!$E$1:$E$800,MATCH('dECOMP G'!$B8,PERIOD!$B$2:$B$801,0))*100</f>
        <v>5.3830957265160739E-2</v>
      </c>
      <c r="R8" s="2">
        <f t="shared" si="18"/>
        <v>37139</v>
      </c>
      <c r="S8">
        <f>-INDEX(Change!$F$1:$F$800,MATCH('dECOMP G'!$B8,PERIOD!$B$2:$B$801,0))*100</f>
        <v>4.1549681173305708E-2</v>
      </c>
      <c r="T8">
        <f>-INDEX('yrf Change'!$F$1:$F$800,MATCH('dECOMP G'!$B8,PERIOD!$B$2:$B$801,0))*100</f>
        <v>-1.5549595986558834E-2</v>
      </c>
      <c r="U8">
        <f>-INDEX('tp Change'!$F$1:$F$800,MATCH('dECOMP G'!$B8,PERIOD!$B$2:$B$801,0))*100</f>
        <v>5.7099277159864542E-2</v>
      </c>
      <c r="X8" s="3">
        <v>37167</v>
      </c>
      <c r="Y8">
        <f t="shared" si="7"/>
        <v>8.7835988165500846E-3</v>
      </c>
      <c r="Z8">
        <f t="shared" si="8"/>
        <v>8.7835988165500846E-3</v>
      </c>
      <c r="AA8">
        <f t="shared" si="9"/>
        <v>0</v>
      </c>
      <c r="AC8" s="2">
        <f t="shared" si="10"/>
        <v>37167</v>
      </c>
      <c r="AD8">
        <f t="shared" si="11"/>
        <v>7.1290159025710689E-3</v>
      </c>
      <c r="AE8">
        <f t="shared" si="1"/>
        <v>8.259941179329466E-3</v>
      </c>
      <c r="AF8">
        <f t="shared" si="2"/>
        <v>4.1611771164688698E-5</v>
      </c>
      <c r="AI8" s="2">
        <f t="shared" si="12"/>
        <v>37167</v>
      </c>
      <c r="AJ8">
        <f t="shared" si="13"/>
        <v>2.6725545061533473E-3</v>
      </c>
      <c r="AK8">
        <f t="shared" si="3"/>
        <v>5.2370249404232521E-3</v>
      </c>
      <c r="AL8">
        <f t="shared" si="4"/>
        <v>4.2727108528444325E-4</v>
      </c>
      <c r="AN8" s="2">
        <f t="shared" si="14"/>
        <v>37167</v>
      </c>
      <c r="AO8">
        <f t="shared" si="15"/>
        <v>3.1407042029109138E-4</v>
      </c>
      <c r="AP8">
        <f t="shared" si="5"/>
        <v>2.5282166475786797E-3</v>
      </c>
      <c r="AQ8">
        <f t="shared" si="6"/>
        <v>4.6244633387161425E-3</v>
      </c>
    </row>
    <row r="9">
      <c r="A9" t="s">
        <v>8</v>
      </c>
      <c r="B9" s="3">
        <v>37167</v>
      </c>
      <c r="C9">
        <f>-INDEX(Change!$A$1:$A$800,MATCH('dECOMP G'!$B9,PERIOD!$B$2:$B$801,0))*100</f>
        <v>9.3720855824891425E-2</v>
      </c>
      <c r="D9">
        <f>-INDEX('yrf Change'!$A$1:$A$800,MATCH('dECOMP G'!$B9,PERIOD!$B$2:$B$801,0))*100</f>
        <v>9.3720855824891425E-2</v>
      </c>
      <c r="E9">
        <f>-INDEX('tp Change'!$A$1:$A$800,MATCH('dECOMP G'!$B9,PERIOD!$B$2:$B$801,0))*100</f>
        <v>0</v>
      </c>
      <c r="G9" s="2">
        <f t="shared" si="16"/>
        <v>37167</v>
      </c>
      <c r="H9">
        <f>-INDEX(Change!$C$1:$C$800,MATCH('dECOMP G'!$B9,PERIOD!$B$2:$B$801,0))*100</f>
        <v>8.4433499883464908E-2</v>
      </c>
      <c r="I9">
        <f>-INDEX('yrf Change'!$C$1:$C$800,MATCH('dECOMP G'!$B9,PERIOD!$B$2:$B$801,0))*100</f>
        <v>9.088421853836598E-2</v>
      </c>
      <c r="J9">
        <f>-INDEX('tp Change'!$C$1:$C$800,MATCH('dECOMP G'!$B9,PERIOD!$B$2:$B$801,0))*100</f>
        <v>-6.450718654901072E-3</v>
      </c>
      <c r="M9" s="2">
        <f t="shared" si="17"/>
        <v>37167</v>
      </c>
      <c r="N9">
        <f>-INDEX(Change!$E$1:$E$800,MATCH('dECOMP G'!$B9,PERIOD!$B$2:$B$801,0))*100</f>
        <v>5.1696755276838674E-2</v>
      </c>
      <c r="O9">
        <f>-INDEX('yrf Change'!$E$1:$E$800,MATCH('dECOMP G'!$B9,PERIOD!$B$2:$B$801,0))*100</f>
        <v>7.2367291924067823E-2</v>
      </c>
      <c r="P9">
        <f>-INDEX('tp Change'!$E$1:$E$800,MATCH('dECOMP G'!$B9,PERIOD!$B$2:$B$801,0))*100</f>
        <v>-2.0670536647229149E-2</v>
      </c>
      <c r="R9" s="2">
        <f t="shared" si="18"/>
        <v>37167</v>
      </c>
      <c r="S9">
        <f>-INDEX(Change!$F$1:$F$800,MATCH('dECOMP G'!$B9,PERIOD!$B$2:$B$801,0))*100</f>
        <v>-1.7722032058742343E-2</v>
      </c>
      <c r="T9">
        <f>-INDEX('yrf Change'!$F$1:$F$800,MATCH('dECOMP G'!$B9,PERIOD!$B$2:$B$801,0))*100</f>
        <v>5.0281374758241043E-2</v>
      </c>
      <c r="U9">
        <f>-INDEX('tp Change'!$F$1:$F$800,MATCH('dECOMP G'!$B9,PERIOD!$B$2:$B$801,0))*100</f>
        <v>-6.8003406816983386E-2</v>
      </c>
      <c r="X9" s="3">
        <v>37202</v>
      </c>
      <c r="Y9">
        <f t="shared" si="7"/>
        <v>1.0576863677262636E-4</v>
      </c>
      <c r="Z9">
        <f t="shared" si="8"/>
        <v>1.0576863677262636E-4</v>
      </c>
      <c r="AA9">
        <f t="shared" si="9"/>
        <v>0</v>
      </c>
      <c r="AC9" s="2">
        <f t="shared" si="10"/>
        <v>37202</v>
      </c>
      <c r="AD9">
        <f t="shared" si="11"/>
        <v>4.0606989473160825E-4</v>
      </c>
      <c r="AE9">
        <f t="shared" si="1"/>
        <v>1.5625729573164391E-5</v>
      </c>
      <c r="AF9">
        <f t="shared" si="2"/>
        <v>2.6238287073018351E-4</v>
      </c>
      <c r="AI9" s="2">
        <f t="shared" si="12"/>
        <v>37202</v>
      </c>
      <c r="AJ9">
        <f t="shared" si="13"/>
        <v>2.6922829913221373E-4</v>
      </c>
      <c r="AK9">
        <f t="shared" si="3"/>
        <v>2.1922906045528661E-5</v>
      </c>
      <c r="AL9">
        <f t="shared" si="4"/>
        <v>1.3749878304684322E-4</v>
      </c>
      <c r="AN9" s="2">
        <f t="shared" si="14"/>
        <v>37202</v>
      </c>
      <c r="AO9">
        <f t="shared" si="15"/>
        <v>1.2103569665990024E-7</v>
      </c>
      <c r="AP9">
        <f t="shared" si="5"/>
        <v>1.3400754850233735E-5</v>
      </c>
      <c r="AQ9">
        <f t="shared" si="6"/>
        <v>1.6068922030792004E-5</v>
      </c>
    </row>
    <row r="10">
      <c r="A10" t="s">
        <v>8</v>
      </c>
      <c r="B10" s="3">
        <v>37202</v>
      </c>
      <c r="C10">
        <f>-INDEX(Change!$A$1:$A$800,MATCH('dECOMP G'!$B10,PERIOD!$B$2:$B$801,0))*100</f>
        <v>-1.0284388011574941E-2</v>
      </c>
      <c r="D10">
        <f>-INDEX('yrf Change'!$A$1:$A$800,MATCH('dECOMP G'!$B10,PERIOD!$B$2:$B$801,0))*100</f>
        <v>-1.0284388011574941E-2</v>
      </c>
      <c r="E10">
        <f>-INDEX('tp Change'!$A$1:$A$800,MATCH('dECOMP G'!$B10,PERIOD!$B$2:$B$801,0))*100</f>
        <v>0</v>
      </c>
      <c r="G10" s="2">
        <f t="shared" si="16"/>
        <v>37202</v>
      </c>
      <c r="H10">
        <f>-INDEX(Change!$C$1:$C$800,MATCH('dECOMP G'!$B10,PERIOD!$B$2:$B$801,0))*100</f>
        <v>2.0151176013612909E-2</v>
      </c>
      <c r="I10">
        <f>-INDEX('yrf Change'!$C$1:$C$800,MATCH('dECOMP G'!$B10,PERIOD!$B$2:$B$801,0))*100</f>
        <v>3.952939358650015E-3</v>
      </c>
      <c r="J10">
        <f>-INDEX('tp Change'!$C$1:$C$800,MATCH('dECOMP G'!$B10,PERIOD!$B$2:$B$801,0))*100</f>
        <v>1.6198236654962894E-2</v>
      </c>
      <c r="M10" s="2">
        <f t="shared" si="17"/>
        <v>37202</v>
      </c>
      <c r="N10">
        <f>-INDEX(Change!$E$1:$E$800,MATCH('dECOMP G'!$B10,PERIOD!$B$2:$B$801,0))*100</f>
        <v>1.6408177812670538E-2</v>
      </c>
      <c r="O10">
        <f>-INDEX('yrf Change'!$E$1:$E$800,MATCH('dECOMP G'!$B10,PERIOD!$B$2:$B$801,0))*100</f>
        <v>4.6821903042837398E-3</v>
      </c>
      <c r="P10">
        <f>-INDEX('tp Change'!$E$1:$E$800,MATCH('dECOMP G'!$B10,PERIOD!$B$2:$B$801,0))*100</f>
        <v>1.1725987508386798E-2</v>
      </c>
      <c r="R10" s="2">
        <f t="shared" si="18"/>
        <v>37202</v>
      </c>
      <c r="S10">
        <f>-INDEX(Change!$F$1:$F$800,MATCH('dECOMP G'!$B10,PERIOD!$B$2:$B$801,0))*100</f>
        <v>-3.479018491757413E-4</v>
      </c>
      <c r="T10">
        <f>-INDEX('yrf Change'!$F$1:$F$800,MATCH('dECOMP G'!$B10,PERIOD!$B$2:$B$801,0))*100</f>
        <v>3.6607041467774659E-3</v>
      </c>
      <c r="U10">
        <f>-INDEX('tp Change'!$F$1:$F$800,MATCH('dECOMP G'!$B10,PERIOD!$B$2:$B$801,0))*100</f>
        <v>-4.0086059959532072E-3</v>
      </c>
      <c r="X10" s="3">
        <v>37503</v>
      </c>
      <c r="Y10">
        <f t="shared" si="7"/>
        <v>1.3884386184297466E-4</v>
      </c>
      <c r="Z10">
        <f t="shared" si="8"/>
        <v>1.3884386184297466E-4</v>
      </c>
      <c r="AA10">
        <f t="shared" si="9"/>
        <v>0</v>
      </c>
      <c r="AC10" s="2">
        <f t="shared" si="10"/>
        <v>37503</v>
      </c>
      <c r="AD10">
        <f t="shared" si="11"/>
        <v>9.8903022675656584E-5</v>
      </c>
      <c r="AE10">
        <f t="shared" si="1"/>
        <v>2.070965078506634E-6</v>
      </c>
      <c r="AF10">
        <f t="shared" si="2"/>
        <v>1.2959738420671821E-4</v>
      </c>
      <c r="AI10" s="2">
        <f t="shared" si="12"/>
        <v>37503</v>
      </c>
      <c r="AJ10">
        <f t="shared" si="13"/>
        <v>9.6703268540115924E-5</v>
      </c>
      <c r="AK10">
        <f t="shared" si="3"/>
        <v>6.6485426737697094E-9</v>
      </c>
      <c r="AL10">
        <f t="shared" si="4"/>
        <v>9.8313582643412567E-5</v>
      </c>
      <c r="AN10" s="2">
        <f t="shared" si="14"/>
        <v>37503</v>
      </c>
      <c r="AO10">
        <f t="shared" si="15"/>
        <v>7.1155322630436682E-5</v>
      </c>
      <c r="AP10">
        <f t="shared" si="5"/>
        <v>7.2482764239274333E-8</v>
      </c>
      <c r="AQ10">
        <f t="shared" si="6"/>
        <v>6.6685764234760547E-5</v>
      </c>
    </row>
    <row r="11">
      <c r="A11" t="s">
        <v>8</v>
      </c>
      <c r="B11" s="3">
        <v>37503</v>
      </c>
      <c r="C11">
        <f>-INDEX(Change!$A$1:$A$800,MATCH('dECOMP G'!$B11,PERIOD!$B$2:$B$801,0))*100</f>
        <v>1.1783202529150327E-2</v>
      </c>
      <c r="D11">
        <f>-INDEX('yrf Change'!$A$1:$A$800,MATCH('dECOMP G'!$B11,PERIOD!$B$2:$B$801,0))*100</f>
        <v>1.1783202529150327E-2</v>
      </c>
      <c r="E11">
        <f>-INDEX('tp Change'!$A$1:$A$800,MATCH('dECOMP G'!$B11,PERIOD!$B$2:$B$801,0))*100</f>
        <v>0</v>
      </c>
      <c r="G11" s="2">
        <f t="shared" si="16"/>
        <v>37503</v>
      </c>
      <c r="H11">
        <f>-INDEX(Change!$C$1:$C$800,MATCH('dECOMP G'!$B11,PERIOD!$B$2:$B$801,0))*100</f>
        <v>-9.9449998831400988E-3</v>
      </c>
      <c r="I11">
        <f>-INDEX('yrf Change'!$C$1:$C$800,MATCH('dECOMP G'!$B11,PERIOD!$B$2:$B$801,0))*100</f>
        <v>1.4390848058772054E-3</v>
      </c>
      <c r="J11">
        <f>-INDEX('tp Change'!$C$1:$C$800,MATCH('dECOMP G'!$B11,PERIOD!$B$2:$B$801,0))*100</f>
        <v>-1.1384084689017304E-2</v>
      </c>
      <c r="M11" s="2">
        <f t="shared" si="17"/>
        <v>37503</v>
      </c>
      <c r="N11">
        <f>-INDEX(Change!$E$1:$E$800,MATCH('dECOMP G'!$B11,PERIOD!$B$2:$B$801,0))*100</f>
        <v>-9.8337820059281322E-3</v>
      </c>
      <c r="O11">
        <f>-INDEX('yrf Change'!$E$1:$E$800,MATCH('dECOMP G'!$B11,PERIOD!$B$2:$B$801,0))*100</f>
        <v>8.1538596221480963E-5</v>
      </c>
      <c r="P11">
        <f>-INDEX('tp Change'!$E$1:$E$800,MATCH('dECOMP G'!$B11,PERIOD!$B$2:$B$801,0))*100</f>
        <v>-9.9153206021496132E-3</v>
      </c>
      <c r="R11" s="2">
        <f t="shared" si="18"/>
        <v>37503</v>
      </c>
      <c r="S11">
        <f>-INDEX(Change!$F$1:$F$800,MATCH('dECOMP G'!$B11,PERIOD!$B$2:$B$801,0))*100</f>
        <v>-8.4353614404147903E-3</v>
      </c>
      <c r="T11">
        <f>-INDEX('yrf Change'!$F$1:$F$800,MATCH('dECOMP G'!$B11,PERIOD!$B$2:$B$801,0))*100</f>
        <v>-2.6922623245009825E-4</v>
      </c>
      <c r="U11">
        <f>-INDEX('tp Change'!$F$1:$F$800,MATCH('dECOMP G'!$B11,PERIOD!$B$2:$B$801,0))*100</f>
        <v>-8.1661352079646921E-3</v>
      </c>
      <c r="X11" s="3">
        <v>37531</v>
      </c>
      <c r="Y11">
        <f t="shared" si="7"/>
        <v>9.6285747699735428E-8</v>
      </c>
      <c r="Z11">
        <f t="shared" si="8"/>
        <v>9.6285747699735428E-8</v>
      </c>
      <c r="AA11">
        <f t="shared" si="9"/>
        <v>0</v>
      </c>
      <c r="AC11" s="2">
        <f t="shared" si="10"/>
        <v>37531</v>
      </c>
      <c r="AD11">
        <f t="shared" si="11"/>
        <v>3.125464210239722E-8</v>
      </c>
      <c r="AE11">
        <f t="shared" si="1"/>
        <v>2.9991962942049579E-5</v>
      </c>
      <c r="AF11">
        <f t="shared" si="2"/>
        <v>2.8086841517679228E-5</v>
      </c>
      <c r="AI11" s="2">
        <f t="shared" si="12"/>
        <v>37531</v>
      </c>
      <c r="AJ11">
        <f t="shared" si="13"/>
        <v>1.1679281040466387E-4</v>
      </c>
      <c r="AK11">
        <f t="shared" si="3"/>
        <v>1.9124830293013449E-5</v>
      </c>
      <c r="AL11">
        <f t="shared" si="4"/>
        <v>2.3044049885237537E-4</v>
      </c>
      <c r="AN11" s="2">
        <f t="shared" si="14"/>
        <v>37531</v>
      </c>
      <c r="AO11">
        <f t="shared" si="15"/>
        <v>5.847159085352804E-4</v>
      </c>
      <c r="AP11">
        <f t="shared" si="5"/>
        <v>7.4413653160272545E-6</v>
      </c>
      <c r="AQ11">
        <f t="shared" si="6"/>
        <v>7.2408277830747871E-4</v>
      </c>
    </row>
    <row r="12">
      <c r="A12" t="s">
        <v>8</v>
      </c>
      <c r="B12" s="3">
        <v>37531</v>
      </c>
      <c r="C12">
        <f>-INDEX(Change!$A$1:$A$800,MATCH('dECOMP G'!$B12,PERIOD!$B$2:$B$801,0))*100</f>
        <v>3.1029944843607993E-4</v>
      </c>
      <c r="D12">
        <f>-INDEX('yrf Change'!$A$1:$A$800,MATCH('dECOMP G'!$B12,PERIOD!$B$2:$B$801,0))*100</f>
        <v>3.1029944843607993E-4</v>
      </c>
      <c r="E12">
        <f>-INDEX('tp Change'!$A$1:$A$800,MATCH('dECOMP G'!$B12,PERIOD!$B$2:$B$801,0))*100</f>
        <v>0</v>
      </c>
      <c r="G12" s="2">
        <f t="shared" si="16"/>
        <v>37531</v>
      </c>
      <c r="H12">
        <f>-INDEX(Change!$C$1:$C$800,MATCH('dECOMP G'!$B12,PERIOD!$B$2:$B$801,0))*100</f>
        <v>-1.7678982465740845E-4</v>
      </c>
      <c r="I12">
        <f>-INDEX('yrf Change'!$C$1:$C$800,MATCH('dECOMP G'!$B12,PERIOD!$B$2:$B$801,0))*100</f>
        <v>-5.4764918462506251E-3</v>
      </c>
      <c r="J12">
        <f>-INDEX('tp Change'!$C$1:$C$800,MATCH('dECOMP G'!$B12,PERIOD!$B$2:$B$801,0))*100</f>
        <v>5.2997020215932167E-3</v>
      </c>
      <c r="M12" s="2">
        <f t="shared" si="17"/>
        <v>37531</v>
      </c>
      <c r="N12">
        <f>-INDEX(Change!$E$1:$E$800,MATCH('dECOMP G'!$B12,PERIOD!$B$2:$B$801,0))*100</f>
        <v>1.0807072240189008E-2</v>
      </c>
      <c r="O12">
        <f>-INDEX('yrf Change'!$E$1:$E$800,MATCH('dECOMP G'!$B12,PERIOD!$B$2:$B$801,0))*100</f>
        <v>-4.3731945180855436E-3</v>
      </c>
      <c r="P12">
        <f>-INDEX('tp Change'!$E$1:$E$800,MATCH('dECOMP G'!$B12,PERIOD!$B$2:$B$801,0))*100</f>
        <v>1.5180266758274552E-2</v>
      </c>
      <c r="R12" s="2">
        <f t="shared" si="18"/>
        <v>37531</v>
      </c>
      <c r="S12">
        <f>-INDEX(Change!$F$1:$F$800,MATCH('dECOMP G'!$B12,PERIOD!$B$2:$B$801,0))*100</f>
        <v>2.418089966347986E-2</v>
      </c>
      <c r="T12">
        <f>-INDEX('yrf Change'!$F$1:$F$800,MATCH('dECOMP G'!$B12,PERIOD!$B$2:$B$801,0))*100</f>
        <v>-2.7278866024868509E-3</v>
      </c>
      <c r="U12">
        <f>-INDEX('tp Change'!$F$1:$F$800,MATCH('dECOMP G'!$B12,PERIOD!$B$2:$B$801,0))*100</f>
        <v>2.6908786265966711E-2</v>
      </c>
      <c r="X12" s="3">
        <v>37566</v>
      </c>
      <c r="Y12">
        <f t="shared" si="7"/>
        <v>4.4327211296357404E-6</v>
      </c>
      <c r="Z12">
        <f t="shared" si="8"/>
        <v>4.4327211296357404E-6</v>
      </c>
      <c r="AA12">
        <f t="shared" si="9"/>
        <v>0</v>
      </c>
      <c r="AC12" s="2">
        <f t="shared" si="10"/>
        <v>37566</v>
      </c>
      <c r="AD12">
        <f t="shared" si="11"/>
        <v>1.7471082624830801E-4</v>
      </c>
      <c r="AE12">
        <f t="shared" si="1"/>
        <v>6.231801285671566E-5</v>
      </c>
      <c r="AF12">
        <f t="shared" si="2"/>
        <v>2.8341211140647448E-5</v>
      </c>
      <c r="AI12" s="2">
        <f t="shared" si="12"/>
        <v>37566</v>
      </c>
      <c r="AJ12">
        <f t="shared" si="13"/>
        <v>1.9891550148693196E-5</v>
      </c>
      <c r="AK12">
        <f t="shared" si="3"/>
        <v>4.9984415645281669E-5</v>
      </c>
      <c r="AL12">
        <f t="shared" si="4"/>
        <v>6.8119503664350462E-6</v>
      </c>
      <c r="AN12" s="2">
        <f t="shared" si="14"/>
        <v>37566</v>
      </c>
      <c r="AO12">
        <f t="shared" si="15"/>
        <v>2.0675746062232193E-4</v>
      </c>
      <c r="AP12">
        <f t="shared" si="5"/>
        <v>2.4540476653129546E-5</v>
      </c>
      <c r="AQ12">
        <f t="shared" si="6"/>
        <v>3.7376093787929164E-4</v>
      </c>
    </row>
    <row r="13">
      <c r="A13" t="s">
        <v>8</v>
      </c>
      <c r="B13" s="3">
        <v>37566</v>
      </c>
      <c r="C13">
        <f>-INDEX(Change!$A$1:$A$800,MATCH('dECOMP G'!$B13,PERIOD!$B$2:$B$801,0))*100</f>
        <v>-2.1054028426018001E-3</v>
      </c>
      <c r="D13">
        <f>-INDEX('yrf Change'!$A$1:$A$800,MATCH('dECOMP G'!$B13,PERIOD!$B$2:$B$801,0))*100</f>
        <v>-2.1054028426018001E-3</v>
      </c>
      <c r="E13">
        <f>-INDEX('tp Change'!$A$1:$A$800,MATCH('dECOMP G'!$B13,PERIOD!$B$2:$B$801,0))*100</f>
        <v>0</v>
      </c>
      <c r="G13" s="2">
        <f t="shared" si="16"/>
        <v>37566</v>
      </c>
      <c r="H13">
        <f>-INDEX(Change!$C$1:$C$800,MATCH('dECOMP G'!$B13,PERIOD!$B$2:$B$801,0))*100</f>
        <v>1.3217822295987641E-2</v>
      </c>
      <c r="I13">
        <f>-INDEX('yrf Change'!$C$1:$C$800,MATCH('dECOMP G'!$B13,PERIOD!$B$2:$B$801,0))*100</f>
        <v>7.8941758820484653E-3</v>
      </c>
      <c r="J13">
        <f>-INDEX('tp Change'!$C$1:$C$800,MATCH('dECOMP G'!$B13,PERIOD!$B$2:$B$801,0))*100</f>
        <v>5.3236464139391759E-3</v>
      </c>
      <c r="M13" s="2">
        <f t="shared" si="17"/>
        <v>37566</v>
      </c>
      <c r="N13">
        <f>-INDEX(Change!$E$1:$E$800,MATCH('dECOMP G'!$B13,PERIOD!$B$2:$B$801,0))*100</f>
        <v>4.4599944112849732E-3</v>
      </c>
      <c r="O13">
        <f>-INDEX('yrf Change'!$E$1:$E$800,MATCH('dECOMP G'!$B13,PERIOD!$B$2:$B$801,0))*100</f>
        <v>7.0699657456936571E-3</v>
      </c>
      <c r="P13">
        <f>-INDEX('tp Change'!$E$1:$E$800,MATCH('dECOMP G'!$B13,PERIOD!$B$2:$B$801,0))*100</f>
        <v>-2.6099713344086839E-3</v>
      </c>
      <c r="R13" s="2">
        <f t="shared" si="18"/>
        <v>37566</v>
      </c>
      <c r="S13">
        <f>-INDEX(Change!$F$1:$F$800,MATCH('dECOMP G'!$B13,PERIOD!$B$2:$B$801,0))*100</f>
        <v>-1.4379063273465414E-2</v>
      </c>
      <c r="T13">
        <f>-INDEX('yrf Change'!$F$1:$F$800,MATCH('dECOMP G'!$B13,PERIOD!$B$2:$B$801,0))*100</f>
        <v>4.9538345403464523E-3</v>
      </c>
      <c r="U13">
        <f>-INDEX('tp Change'!$F$1:$F$800,MATCH('dECOMP G'!$B13,PERIOD!$B$2:$B$801,0))*100</f>
        <v>-1.9332897813811867E-2</v>
      </c>
      <c r="X13" s="3">
        <v>37594</v>
      </c>
      <c r="Y13">
        <f t="shared" si="7"/>
        <v>6.530583537469238E-5</v>
      </c>
      <c r="Z13">
        <f t="shared" si="8"/>
        <v>6.530583537469238E-5</v>
      </c>
      <c r="AA13">
        <f t="shared" si="9"/>
        <v>0</v>
      </c>
      <c r="AC13" s="2">
        <f t="shared" si="10"/>
        <v>37594</v>
      </c>
      <c r="AD13">
        <f t="shared" si="11"/>
        <v>5.6357397896961516E-5</v>
      </c>
      <c r="AE13">
        <f t="shared" si="1"/>
        <v>1.3350979381687367E-6</v>
      </c>
      <c r="AF13">
        <f t="shared" si="2"/>
        <v>7.504099960148294E-5</v>
      </c>
      <c r="AI13" s="2">
        <f t="shared" si="12"/>
        <v>37594</v>
      </c>
      <c r="AJ13">
        <f t="shared" si="13"/>
        <v>1.1762687140828905E-4</v>
      </c>
      <c r="AK13">
        <f t="shared" si="3"/>
        <v>2.8137940087997205E-8</v>
      </c>
      <c r="AL13">
        <f t="shared" si="4"/>
        <v>1.2129356832710749E-4</v>
      </c>
      <c r="AN13" s="2">
        <f t="shared" si="14"/>
        <v>37594</v>
      </c>
      <c r="AO13">
        <f t="shared" si="15"/>
        <v>6.0005377532094159E-4</v>
      </c>
      <c r="AP13">
        <f t="shared" si="5"/>
        <v>6.156171632630877E-8</v>
      </c>
      <c r="AQ13">
        <f t="shared" si="6"/>
        <v>5.8795962392830744E-4</v>
      </c>
    </row>
    <row r="14">
      <c r="A14" t="s">
        <v>8</v>
      </c>
      <c r="B14" s="3">
        <v>37594</v>
      </c>
      <c r="C14">
        <f>-INDEX(Change!$A$1:$A$800,MATCH('dECOMP G'!$B14,PERIOD!$B$2:$B$801,0))*100</f>
        <v>8.081202594582837E-3</v>
      </c>
      <c r="D14">
        <f>-INDEX('yrf Change'!$A$1:$A$800,MATCH('dECOMP G'!$B14,PERIOD!$B$2:$B$801,0))*100</f>
        <v>8.081202594582837E-3</v>
      </c>
      <c r="E14">
        <f>-INDEX('tp Change'!$A$1:$A$800,MATCH('dECOMP G'!$B14,PERIOD!$B$2:$B$801,0))*100</f>
        <v>0</v>
      </c>
      <c r="G14" s="2">
        <f t="shared" si="16"/>
        <v>37594</v>
      </c>
      <c r="H14">
        <f>-INDEX(Change!$C$1:$C$800,MATCH('dECOMP G'!$B14,PERIOD!$B$2:$B$801,0))*100</f>
        <v>-7.507156445483304E-3</v>
      </c>
      <c r="I14">
        <f>-INDEX('yrf Change'!$C$1:$C$800,MATCH('dECOMP G'!$B14,PERIOD!$B$2:$B$801,0))*100</f>
        <v>1.1554643820424482E-3</v>
      </c>
      <c r="J14">
        <f>-INDEX('tp Change'!$C$1:$C$800,MATCH('dECOMP G'!$B14,PERIOD!$B$2:$B$801,0))*100</f>
        <v>-8.6626208275257521E-3</v>
      </c>
      <c r="M14" s="2">
        <f t="shared" si="17"/>
        <v>37594</v>
      </c>
      <c r="N14">
        <f>-INDEX(Change!$E$1:$E$800,MATCH('dECOMP G'!$B14,PERIOD!$B$2:$B$801,0))*100</f>
        <v>-1.0845592257147096E-2</v>
      </c>
      <c r="O14">
        <f>-INDEX('yrf Change'!$E$1:$E$800,MATCH('dECOMP G'!$B14,PERIOD!$B$2:$B$801,0))*100</f>
        <v>1.6774367376445887E-4</v>
      </c>
      <c r="P14">
        <f>-INDEX('tp Change'!$E$1:$E$800,MATCH('dECOMP G'!$B14,PERIOD!$B$2:$B$801,0))*100</f>
        <v>-1.1013335930911555E-2</v>
      </c>
      <c r="R14" s="2">
        <f t="shared" si="18"/>
        <v>37594</v>
      </c>
      <c r="S14">
        <f>-INDEX(Change!$F$1:$F$800,MATCH('dECOMP G'!$B14,PERIOD!$B$2:$B$801,0))*100</f>
        <v>-2.4495995087379929E-2</v>
      </c>
      <c r="T14">
        <f>-INDEX('yrf Change'!$F$1:$F$800,MATCH('dECOMP G'!$B14,PERIOD!$B$2:$B$801,0))*100</f>
        <v>-2.4811633627455643E-4</v>
      </c>
      <c r="U14">
        <f>-INDEX('tp Change'!$F$1:$F$800,MATCH('dECOMP G'!$B14,PERIOD!$B$2:$B$801,0))*100</f>
        <v>-2.4247878751105373E-2</v>
      </c>
      <c r="X14" s="3">
        <v>37657</v>
      </c>
      <c r="Y14">
        <f t="shared" si="7"/>
        <v>2.9197593860446253E-4</v>
      </c>
      <c r="Z14">
        <f t="shared" si="8"/>
        <v>2.9197593860446253E-4</v>
      </c>
      <c r="AA14">
        <f t="shared" si="9"/>
        <v>0</v>
      </c>
      <c r="AC14" s="2">
        <f t="shared" si="10"/>
        <v>37657</v>
      </c>
      <c r="AD14">
        <f t="shared" si="11"/>
        <v>4.900786700313902E-4</v>
      </c>
      <c r="AE14">
        <f t="shared" si="1"/>
        <v>1.4151851459751682E-4</v>
      </c>
      <c r="AF14">
        <f t="shared" si="2"/>
        <v>1.0488965508800929E-4</v>
      </c>
      <c r="AI14" s="2">
        <f t="shared" si="12"/>
        <v>37657</v>
      </c>
      <c r="AJ14">
        <f t="shared" si="13"/>
        <v>3.1752932979071133E-5</v>
      </c>
      <c r="AK14">
        <f t="shared" si="3"/>
        <v>1.2914666472701165E-4</v>
      </c>
      <c r="AL14">
        <f t="shared" si="4"/>
        <v>3.2824847820754163E-5</v>
      </c>
      <c r="AN14" s="2">
        <f t="shared" si="14"/>
        <v>37657</v>
      </c>
      <c r="AO14">
        <f t="shared" si="15"/>
        <v>2.1977726926037658E-5</v>
      </c>
      <c r="AP14">
        <f t="shared" si="5"/>
        <v>6.5991914577802704E-5</v>
      </c>
      <c r="AQ14">
        <f t="shared" si="6"/>
        <v>1.1802659735692258E-5</v>
      </c>
    </row>
    <row r="15">
      <c r="A15" t="s">
        <v>8</v>
      </c>
      <c r="B15" s="3">
        <v>37657</v>
      </c>
      <c r="C15">
        <f>-INDEX(Change!$A$1:$A$800,MATCH('dECOMP G'!$B15,PERIOD!$B$2:$B$801,0))*100</f>
        <v>-1.7087303432796602E-2</v>
      </c>
      <c r="D15">
        <f>-INDEX('yrf Change'!$A$1:$A$800,MATCH('dECOMP G'!$B15,PERIOD!$B$2:$B$801,0))*100</f>
        <v>-1.7087303432796602E-2</v>
      </c>
      <c r="E15">
        <f>-INDEX('tp Change'!$A$1:$A$800,MATCH('dECOMP G'!$B15,PERIOD!$B$2:$B$801,0))*100</f>
        <v>0</v>
      </c>
      <c r="G15" s="2">
        <f t="shared" si="16"/>
        <v>37657</v>
      </c>
      <c r="H15">
        <f>-INDEX(Change!$C$1:$C$800,MATCH('dECOMP G'!$B15,PERIOD!$B$2:$B$801,0))*100</f>
        <v>2.2137720524737642E-2</v>
      </c>
      <c r="I15">
        <f>-INDEX('yrf Change'!$C$1:$C$800,MATCH('dECOMP G'!$B15,PERIOD!$B$2:$B$801,0))*100</f>
        <v>1.1896155454495239E-2</v>
      </c>
      <c r="J15">
        <f>-INDEX('tp Change'!$C$1:$C$800,MATCH('dECOMP G'!$B15,PERIOD!$B$2:$B$801,0))*100</f>
        <v>1.0241565070242403E-2</v>
      </c>
      <c r="M15" s="2">
        <f t="shared" si="17"/>
        <v>37657</v>
      </c>
      <c r="N15">
        <f>-INDEX(Change!$E$1:$E$800,MATCH('dECOMP G'!$B15,PERIOD!$B$2:$B$801,0))*100</f>
        <v>5.6349740885891508E-3</v>
      </c>
      <c r="O15">
        <f>-INDEX('yrf Change'!$E$1:$E$800,MATCH('dECOMP G'!$B15,PERIOD!$B$2:$B$801,0))*100</f>
        <v>1.1364271412062088E-2</v>
      </c>
      <c r="P15">
        <f>-INDEX('tp Change'!$E$1:$E$800,MATCH('dECOMP G'!$B15,PERIOD!$B$2:$B$801,0))*100</f>
        <v>-5.7292973234729372E-3</v>
      </c>
      <c r="R15" s="2">
        <f t="shared" si="18"/>
        <v>37657</v>
      </c>
      <c r="S15">
        <f>-INDEX(Change!$F$1:$F$800,MATCH('dECOMP G'!$B15,PERIOD!$B$2:$B$801,0))*100</f>
        <v>4.6880408409097352E-3</v>
      </c>
      <c r="T15">
        <f>-INDEX('yrf Change'!$F$1:$F$800,MATCH('dECOMP G'!$B15,PERIOD!$B$2:$B$801,0))*100</f>
        <v>8.1235407660577852E-3</v>
      </c>
      <c r="U15">
        <f>-INDEX('tp Change'!$F$1:$F$800,MATCH('dECOMP G'!$B15,PERIOD!$B$2:$B$801,0))*100</f>
        <v>-3.43549992514805E-3</v>
      </c>
      <c r="X15" s="3">
        <v>37685</v>
      </c>
      <c r="Y15">
        <f t="shared" si="7"/>
        <v>8.8438206916508009E-4</v>
      </c>
      <c r="Z15">
        <f t="shared" si="8"/>
        <v>8.8438206916508009E-4</v>
      </c>
      <c r="AA15">
        <f t="shared" si="9"/>
        <v>0</v>
      </c>
      <c r="AC15" s="2">
        <f t="shared" si="10"/>
        <v>37685</v>
      </c>
      <c r="AD15">
        <f t="shared" si="11"/>
        <v>5.4811340563150944E-5</v>
      </c>
      <c r="AE15">
        <f t="shared" si="1"/>
        <v>9.3221889442860384E-4</v>
      </c>
      <c r="AF15">
        <f t="shared" si="2"/>
        <v>5.3494100794943629E-4</v>
      </c>
      <c r="AI15" s="2">
        <f t="shared" si="12"/>
        <v>37685</v>
      </c>
      <c r="AJ15">
        <f t="shared" si="13"/>
        <v>1.8748745733450248E-4</v>
      </c>
      <c r="AK15">
        <f t="shared" si="3"/>
        <v>5.4033799393107091E-4</v>
      </c>
      <c r="AL15">
        <f t="shared" si="4"/>
        <v>1.3643993953863245E-3</v>
      </c>
      <c r="AN15" s="2">
        <f t="shared" si="14"/>
        <v>37685</v>
      </c>
      <c r="AO15">
        <f t="shared" si="15"/>
        <v>1.8954161211316934E-4</v>
      </c>
      <c r="AP15">
        <f t="shared" si="5"/>
        <v>2.4016834658436705E-4</v>
      </c>
      <c r="AQ15">
        <f t="shared" si="6"/>
        <v>8.5642717461531634E-4</v>
      </c>
    </row>
    <row r="16">
      <c r="A16" t="s">
        <v>8</v>
      </c>
      <c r="B16" s="3">
        <v>37685</v>
      </c>
      <c r="C16">
        <f>-INDEX(Change!$A$1:$A$800,MATCH('dECOMP G'!$B16,PERIOD!$B$2:$B$801,0))*100</f>
        <v>2.9738561988856826E-2</v>
      </c>
      <c r="D16">
        <f>-INDEX('yrf Change'!$A$1:$A$800,MATCH('dECOMP G'!$B16,PERIOD!$B$2:$B$801,0))*100</f>
        <v>2.9738561988856826E-2</v>
      </c>
      <c r="E16">
        <f>-INDEX('tp Change'!$A$1:$A$800,MATCH('dECOMP G'!$B16,PERIOD!$B$2:$B$801,0))*100</f>
        <v>0</v>
      </c>
      <c r="G16" s="2">
        <f t="shared" si="16"/>
        <v>37685</v>
      </c>
      <c r="H16">
        <f>-INDEX(Change!$C$1:$C$800,MATCH('dECOMP G'!$B16,PERIOD!$B$2:$B$801,0))*100</f>
        <v>7.4034681442652905E-3</v>
      </c>
      <c r="I16">
        <f>-INDEX('yrf Change'!$C$1:$C$800,MATCH('dECOMP G'!$B16,PERIOD!$B$2:$B$801,0))*100</f>
        <v>3.0532259897174396E-2</v>
      </c>
      <c r="J16">
        <f>-INDEX('tp Change'!$C$1:$C$800,MATCH('dECOMP G'!$B16,PERIOD!$B$2:$B$801,0))*100</f>
        <v>-2.3128791752909106E-2</v>
      </c>
      <c r="M16" s="2">
        <f t="shared" si="17"/>
        <v>37685</v>
      </c>
      <c r="N16">
        <f>-INDEX(Change!$E$1:$E$800,MATCH('dECOMP G'!$B16,PERIOD!$B$2:$B$801,0))*100</f>
        <v>-1.3692605936581337E-2</v>
      </c>
      <c r="O16">
        <f>-INDEX('yrf Change'!$E$1:$E$800,MATCH('dECOMP G'!$B16,PERIOD!$B$2:$B$801,0))*100</f>
        <v>2.3245171411092475E-2</v>
      </c>
      <c r="P16">
        <f>-INDEX('tp Change'!$E$1:$E$800,MATCH('dECOMP G'!$B16,PERIOD!$B$2:$B$801,0))*100</f>
        <v>-3.6937777347673811E-2</v>
      </c>
      <c r="R16" s="2">
        <f t="shared" si="18"/>
        <v>37685</v>
      </c>
      <c r="S16">
        <f>-INDEX(Change!$F$1:$F$800,MATCH('dECOMP G'!$B16,PERIOD!$B$2:$B$801,0))*100</f>
        <v>-1.3767411234984206E-2</v>
      </c>
      <c r="T16">
        <f>-INDEX('yrf Change'!$F$1:$F$800,MATCH('dECOMP G'!$B16,PERIOD!$B$2:$B$801,0))*100</f>
        <v>1.5497365795010681E-2</v>
      </c>
      <c r="U16">
        <f>-INDEX('tp Change'!$F$1:$F$800,MATCH('dECOMP G'!$B16,PERIOD!$B$2:$B$801,0))*100</f>
        <v>-2.9264777029994887E-2</v>
      </c>
      <c r="X16" s="3">
        <v>37713</v>
      </c>
      <c r="Y16">
        <f t="shared" si="7"/>
        <v>7.7205141986161124E-4</v>
      </c>
      <c r="Z16">
        <f t="shared" si="8"/>
        <v>7.7205141986161124E-4</v>
      </c>
      <c r="AA16">
        <f t="shared" si="9"/>
        <v>0</v>
      </c>
      <c r="AC16" s="2">
        <f t="shared" si="10"/>
        <v>37713</v>
      </c>
      <c r="AD16">
        <f t="shared" si="11"/>
        <v>6.3373544122091393E-4</v>
      </c>
      <c r="AE16">
        <f t="shared" si="1"/>
        <v>2.3924168919641915E-4</v>
      </c>
      <c r="AF16">
        <f t="shared" si="2"/>
        <v>9.4219305515831519E-5</v>
      </c>
      <c r="AI16" s="2">
        <f t="shared" si="12"/>
        <v>37713</v>
      </c>
      <c r="AJ16">
        <f t="shared" si="13"/>
        <v>1.2928671485027507E-3</v>
      </c>
      <c r="AK16">
        <f t="shared" si="3"/>
        <v>1.5275754879540357E-4</v>
      </c>
      <c r="AL16">
        <f t="shared" si="4"/>
        <v>5.5681601929510242E-4</v>
      </c>
      <c r="AN16" s="2">
        <f t="shared" si="14"/>
        <v>37713</v>
      </c>
      <c r="AO16">
        <f t="shared" si="15"/>
        <v>9.3390463843271484E-4</v>
      </c>
      <c r="AP16">
        <f t="shared" si="5"/>
        <v>8.3861369094182425E-5</v>
      </c>
      <c r="AQ16">
        <f t="shared" si="6"/>
        <v>4.5805707751996988E-4</v>
      </c>
    </row>
    <row r="17">
      <c r="A17" t="s">
        <v>8</v>
      </c>
      <c r="B17" s="3">
        <v>37713</v>
      </c>
      <c r="C17">
        <f>-INDEX(Change!$A$1:$A$800,MATCH('dECOMP G'!$B17,PERIOD!$B$2:$B$801,0))*100</f>
        <v>2.7785813284149363E-2</v>
      </c>
      <c r="D17">
        <f>-INDEX('yrf Change'!$A$1:$A$800,MATCH('dECOMP G'!$B17,PERIOD!$B$2:$B$801,0))*100</f>
        <v>2.7785813284149363E-2</v>
      </c>
      <c r="E17">
        <f>-INDEX('tp Change'!$A$1:$A$800,MATCH('dECOMP G'!$B17,PERIOD!$B$2:$B$801,0))*100</f>
        <v>0</v>
      </c>
      <c r="G17" s="2">
        <f t="shared" si="16"/>
        <v>37713</v>
      </c>
      <c r="H17">
        <f>-INDEX(Change!$C$1:$C$800,MATCH('dECOMP G'!$B17,PERIOD!$B$2:$B$801,0))*100</f>
        <v>2.5174102590180131E-2</v>
      </c>
      <c r="I17">
        <f>-INDEX('yrf Change'!$C$1:$C$800,MATCH('dECOMP G'!$B17,PERIOD!$B$2:$B$801,0))*100</f>
        <v>1.5467439645798498E-2</v>
      </c>
      <c r="J17">
        <f>-INDEX('tp Change'!$C$1:$C$800,MATCH('dECOMP G'!$B17,PERIOD!$B$2:$B$801,0))*100</f>
        <v>9.7066629443816332E-3</v>
      </c>
      <c r="M17" s="2">
        <f t="shared" si="17"/>
        <v>37713</v>
      </c>
      <c r="N17">
        <f>-INDEX(Change!$E$1:$E$800,MATCH('dECOMP G'!$B17,PERIOD!$B$2:$B$801,0))*100</f>
        <v>3.5956461846276683E-2</v>
      </c>
      <c r="O17">
        <f>-INDEX('yrf Change'!$E$1:$E$800,MATCH('dECOMP G'!$B17,PERIOD!$B$2:$B$801,0))*100</f>
        <v>1.2359512482108814E-2</v>
      </c>
      <c r="P17">
        <f>-INDEX('tp Change'!$E$1:$E$800,MATCH('dECOMP G'!$B17,PERIOD!$B$2:$B$801,0))*100</f>
        <v>2.3596949364167868E-2</v>
      </c>
      <c r="R17" s="2">
        <f t="shared" si="18"/>
        <v>37713</v>
      </c>
      <c r="S17">
        <f>-INDEX(Change!$F$1:$F$800,MATCH('dECOMP G'!$B17,PERIOD!$B$2:$B$801,0))*100</f>
        <v>3.0559853377146867E-2</v>
      </c>
      <c r="T17">
        <f>-INDEX('yrf Change'!$F$1:$F$800,MATCH('dECOMP G'!$B17,PERIOD!$B$2:$B$801,0))*100</f>
        <v>9.1575853309801281E-3</v>
      </c>
      <c r="U17">
        <f>-INDEX('tp Change'!$F$1:$F$800,MATCH('dECOMP G'!$B17,PERIOD!$B$2:$B$801,0))*100</f>
        <v>2.1402268046166739E-2</v>
      </c>
      <c r="X17" s="3">
        <v>37748</v>
      </c>
      <c r="Y17">
        <f t="shared" si="7"/>
        <v>7.3308551836347429E-6</v>
      </c>
      <c r="Z17">
        <f t="shared" si="8"/>
        <v>7.3308551836347429E-6</v>
      </c>
      <c r="AA17">
        <f t="shared" si="9"/>
        <v>0</v>
      </c>
      <c r="AC17" s="2">
        <f t="shared" si="10"/>
        <v>37748</v>
      </c>
      <c r="AD17">
        <f t="shared" si="11"/>
        <v>1.1206834824315675E-3</v>
      </c>
      <c r="AE17">
        <f t="shared" si="1"/>
        <v>5.0951530706479979E-4</v>
      </c>
      <c r="AF17">
        <f t="shared" si="2"/>
        <v>1.1890081930839765E-4</v>
      </c>
      <c r="AI17" s="2">
        <f t="shared" si="12"/>
        <v>37748</v>
      </c>
      <c r="AJ17">
        <f t="shared" si="13"/>
        <v>4.2015040644393699E-4</v>
      </c>
      <c r="AK17">
        <f t="shared" si="3"/>
        <v>3.8213681688062661E-4</v>
      </c>
      <c r="AL17">
        <f t="shared" si="4"/>
        <v>9.0107687682872413E-7</v>
      </c>
      <c r="AN17" s="2">
        <f t="shared" si="14"/>
        <v>37748</v>
      </c>
      <c r="AO17">
        <f t="shared" si="15"/>
        <v>1.6560583524101143E-4</v>
      </c>
      <c r="AP17">
        <f t="shared" si="5"/>
        <v>1.9470695446089815E-4</v>
      </c>
      <c r="AQ17">
        <f t="shared" si="6"/>
        <v>1.1771171728186213E-6</v>
      </c>
    </row>
    <row r="18">
      <c r="A18" t="s">
        <v>8</v>
      </c>
      <c r="B18" s="3">
        <v>37748</v>
      </c>
      <c r="C18">
        <f>-INDEX(Change!$A$1:$A$800,MATCH('dECOMP G'!$B18,PERIOD!$B$2:$B$801,0))*100</f>
        <v>2.7075552041712359E-3</v>
      </c>
      <c r="D18">
        <f>-INDEX('yrf Change'!$A$1:$A$800,MATCH('dECOMP G'!$B18,PERIOD!$B$2:$B$801,0))*100</f>
        <v>2.7075552041712359E-3</v>
      </c>
      <c r="E18">
        <f>-INDEX('tp Change'!$A$1:$A$800,MATCH('dECOMP G'!$B18,PERIOD!$B$2:$B$801,0))*100</f>
        <v>0</v>
      </c>
      <c r="G18" s="2">
        <f t="shared" si="16"/>
        <v>37748</v>
      </c>
      <c r="H18">
        <f>-INDEX(Change!$C$1:$C$800,MATCH('dECOMP G'!$B18,PERIOD!$B$2:$B$801,0))*100</f>
        <v>3.3476610975897297E-2</v>
      </c>
      <c r="I18">
        <f>-INDEX('yrf Change'!$C$1:$C$800,MATCH('dECOMP G'!$B18,PERIOD!$B$2:$B$801,0))*100</f>
        <v>2.2572445748407499E-2</v>
      </c>
      <c r="J18">
        <f>-INDEX('tp Change'!$C$1:$C$800,MATCH('dECOMP G'!$B18,PERIOD!$B$2:$B$801,0))*100</f>
        <v>1.0904165227489798E-2</v>
      </c>
      <c r="M18" s="2">
        <f t="shared" si="17"/>
        <v>37748</v>
      </c>
      <c r="N18">
        <f>-INDEX(Change!$E$1:$E$800,MATCH('dECOMP G'!$B18,PERIOD!$B$2:$B$801,0))*100</f>
        <v>2.049757074494285E-2</v>
      </c>
      <c r="O18">
        <f>-INDEX('yrf Change'!$E$1:$E$800,MATCH('dECOMP G'!$B18,PERIOD!$B$2:$B$801,0))*100</f>
        <v>1.9548320052644591E-2</v>
      </c>
      <c r="P18">
        <f>-INDEX('tp Change'!$E$1:$E$800,MATCH('dECOMP G'!$B18,PERIOD!$B$2:$B$801,0))*100</f>
        <v>9.4925069229825909E-4</v>
      </c>
      <c r="R18" s="2">
        <f t="shared" si="18"/>
        <v>37748</v>
      </c>
      <c r="S18">
        <f>-INDEX(Change!$F$1:$F$800,MATCH('dECOMP G'!$B18,PERIOD!$B$2:$B$801,0))*100</f>
        <v>1.2868793076314944E-2</v>
      </c>
      <c r="T18">
        <f>-INDEX('yrf Change'!$F$1:$F$800,MATCH('dECOMP G'!$B18,PERIOD!$B$2:$B$801,0))*100</f>
        <v>1.3953743385231726E-2</v>
      </c>
      <c r="U18">
        <f>-INDEX('tp Change'!$F$1:$F$800,MATCH('dECOMP G'!$B18,PERIOD!$B$2:$B$801,0))*100</f>
        <v>-1.0849503089167822E-3</v>
      </c>
      <c r="X18" s="3">
        <v>37776</v>
      </c>
      <c r="Y18">
        <f t="shared" si="7"/>
        <v>4.272770612758838E-5</v>
      </c>
      <c r="Z18">
        <f t="shared" si="8"/>
        <v>4.272770612758838E-5</v>
      </c>
      <c r="AA18">
        <f t="shared" si="9"/>
        <v>0</v>
      </c>
      <c r="AC18" s="2">
        <f t="shared" si="10"/>
        <v>37776</v>
      </c>
      <c r="AD18">
        <f t="shared" si="11"/>
        <v>2.2776496025071549E-4</v>
      </c>
      <c r="AE18">
        <f t="shared" si="1"/>
        <v>8.1014463601528349E-5</v>
      </c>
      <c r="AF18">
        <f t="shared" si="2"/>
        <v>3.7101260711109937E-5</v>
      </c>
      <c r="AI18" s="2">
        <f t="shared" si="12"/>
        <v>37776</v>
      </c>
      <c r="AJ18">
        <f t="shared" si="13"/>
        <v>2.7247207610722479E-5</v>
      </c>
      <c r="AK18">
        <f t="shared" si="3"/>
        <v>6.7728405503017177E-5</v>
      </c>
      <c r="AL18">
        <f t="shared" si="4"/>
        <v>9.0591437755759099E-6</v>
      </c>
      <c r="AN18" s="2">
        <f t="shared" si="14"/>
        <v>37776</v>
      </c>
      <c r="AO18">
        <f t="shared" si="15"/>
        <v>4.8370503912749635E-9</v>
      </c>
      <c r="AP18">
        <f t="shared" si="5"/>
        <v>3.4213264299656853E-5</v>
      </c>
      <c r="AQ18">
        <f t="shared" si="6"/>
        <v>3.5031713747857919E-5</v>
      </c>
    </row>
    <row r="19">
      <c r="A19" t="s">
        <v>8</v>
      </c>
      <c r="B19" s="3">
        <v>37776</v>
      </c>
      <c r="C19">
        <f>-INDEX(Change!$A$1:$A$800,MATCH('dECOMP G'!$B19,PERIOD!$B$2:$B$801,0))*100</f>
        <v>-6.536643337951703E-3</v>
      </c>
      <c r="D19">
        <f>-INDEX('yrf Change'!$A$1:$A$800,MATCH('dECOMP G'!$B19,PERIOD!$B$2:$B$801,0))*100</f>
        <v>-6.536643337951703E-3</v>
      </c>
      <c r="E19">
        <f>-INDEX('tp Change'!$A$1:$A$800,MATCH('dECOMP G'!$B19,PERIOD!$B$2:$B$801,0))*100</f>
        <v>0</v>
      </c>
      <c r="G19" s="2">
        <f t="shared" si="16"/>
        <v>37776</v>
      </c>
      <c r="H19">
        <f>-INDEX(Change!$C$1:$C$800,MATCH('dECOMP G'!$B19,PERIOD!$B$2:$B$801,0))*100</f>
        <v>1.5091883919866184E-2</v>
      </c>
      <c r="I19">
        <f>-INDEX('yrf Change'!$C$1:$C$800,MATCH('dECOMP G'!$B19,PERIOD!$B$2:$B$801,0))*100</f>
        <v>9.0008034975511131E-3</v>
      </c>
      <c r="J19">
        <f>-INDEX('tp Change'!$C$1:$C$800,MATCH('dECOMP G'!$B19,PERIOD!$B$2:$B$801,0))*100</f>
        <v>6.0910804223150705E-3</v>
      </c>
      <c r="M19" s="2">
        <f t="shared" si="17"/>
        <v>37776</v>
      </c>
      <c r="N19">
        <f>-INDEX(Change!$E$1:$E$800,MATCH('dECOMP G'!$B19,PERIOD!$B$2:$B$801,0))*100</f>
        <v>5.2198857852181479E-3</v>
      </c>
      <c r="O19">
        <f>-INDEX('yrf Change'!$E$1:$E$800,MATCH('dECOMP G'!$B19,PERIOD!$B$2:$B$801,0))*100</f>
        <v>8.2297269397603456E-3</v>
      </c>
      <c r="P19">
        <f>-INDEX('tp Change'!$E$1:$E$800,MATCH('dECOMP G'!$B19,PERIOD!$B$2:$B$801,0))*100</f>
        <v>-3.0098411545421977E-3</v>
      </c>
      <c r="R19" s="2">
        <f t="shared" si="18"/>
        <v>37776</v>
      </c>
      <c r="S19">
        <f>-INDEX(Change!$F$1:$F$800,MATCH('dECOMP G'!$B19,PERIOD!$B$2:$B$801,0))*100</f>
        <v>-6.9548906470734417E-5</v>
      </c>
      <c r="T19">
        <f>-INDEX('yrf Change'!$F$1:$F$800,MATCH('dECOMP G'!$B19,PERIOD!$B$2:$B$801,0))*100</f>
        <v>5.8492105706374475E-3</v>
      </c>
      <c r="U19">
        <f>-INDEX('tp Change'!$F$1:$F$800,MATCH('dECOMP G'!$B19,PERIOD!$B$2:$B$801,0))*100</f>
        <v>-5.918759477108182E-3</v>
      </c>
      <c r="X19" s="3">
        <v>37804</v>
      </c>
      <c r="Y19">
        <f t="shared" si="7"/>
        <v>7.3799719953810084E-3</v>
      </c>
      <c r="Z19">
        <f t="shared" si="8"/>
        <v>7.3799719953810084E-3</v>
      </c>
      <c r="AA19">
        <f t="shared" si="9"/>
        <v>0</v>
      </c>
      <c r="AC19" s="2">
        <f t="shared" si="10"/>
        <v>37804</v>
      </c>
      <c r="AD19">
        <f t="shared" si="11"/>
        <v>1.2987161463338819E-2</v>
      </c>
      <c r="AE19">
        <f t="shared" si="1"/>
        <v>7.1303823921144956E-3</v>
      </c>
      <c r="AF19">
        <f t="shared" si="2"/>
        <v>8.7140892692919361E-4</v>
      </c>
      <c r="AI19" s="2">
        <f t="shared" si="12"/>
        <v>37804</v>
      </c>
      <c r="AJ19">
        <f t="shared" si="13"/>
        <v>1.231252789788979E-2</v>
      </c>
      <c r="AK19">
        <f t="shared" si="3"/>
        <v>4.7823671533011114E-3</v>
      </c>
      <c r="AL19">
        <f t="shared" si="4"/>
        <v>1.7478394387326331E-3</v>
      </c>
      <c r="AN19" s="2">
        <f t="shared" si="14"/>
        <v>37804</v>
      </c>
      <c r="AO19">
        <f t="shared" si="15"/>
        <v>6.0819673864307214E-3</v>
      </c>
      <c r="AP19">
        <f t="shared" si="5"/>
        <v>2.4645205379266776E-3</v>
      </c>
      <c r="AQ19">
        <f t="shared" si="6"/>
        <v>8.0332744949734327E-4</v>
      </c>
    </row>
    <row r="20">
      <c r="A20" t="s">
        <v>8</v>
      </c>
      <c r="B20" s="3">
        <v>37804</v>
      </c>
      <c r="C20">
        <f>-INDEX(Change!$A$1:$A$800,MATCH('dECOMP G'!$B20,PERIOD!$B$2:$B$801,0))*100</f>
        <v>8.5906763385550783E-2</v>
      </c>
      <c r="D20">
        <f>-INDEX('yrf Change'!$A$1:$A$800,MATCH('dECOMP G'!$B20,PERIOD!$B$2:$B$801,0))*100</f>
        <v>8.5906763385550783E-2</v>
      </c>
      <c r="E20">
        <f>-INDEX('tp Change'!$A$1:$A$800,MATCH('dECOMP G'!$B20,PERIOD!$B$2:$B$801,0))*100</f>
        <v>0</v>
      </c>
      <c r="G20" s="2">
        <f t="shared" si="16"/>
        <v>37804</v>
      </c>
      <c r="H20">
        <f>-INDEX(Change!$C$1:$C$800,MATCH('dECOMP G'!$B20,PERIOD!$B$2:$B$801,0))*100</f>
        <v>0.11396122789501181</v>
      </c>
      <c r="I20">
        <f>-INDEX('yrf Change'!$C$1:$C$800,MATCH('dECOMP G'!$B20,PERIOD!$B$2:$B$801,0))*100</f>
        <v>8.4441591601026184E-2</v>
      </c>
      <c r="J20">
        <f>-INDEX('tp Change'!$C$1:$C$800,MATCH('dECOMP G'!$B20,PERIOD!$B$2:$B$801,0))*100</f>
        <v>2.9519636293985629E-2</v>
      </c>
      <c r="M20" s="2">
        <f t="shared" si="17"/>
        <v>37804</v>
      </c>
      <c r="N20">
        <f>-INDEX(Change!$E$1:$E$800,MATCH('dECOMP G'!$B20,PERIOD!$B$2:$B$801,0))*100</f>
        <v>0.11096183081532943</v>
      </c>
      <c r="O20">
        <f>-INDEX('yrf Change'!$E$1:$E$800,MATCH('dECOMP G'!$B20,PERIOD!$B$2:$B$801,0))*100</f>
        <v>6.9154661110449461E-2</v>
      </c>
      <c r="P20">
        <f>-INDEX('tp Change'!$E$1:$E$800,MATCH('dECOMP G'!$B20,PERIOD!$B$2:$B$801,0))*100</f>
        <v>4.1807169704879965E-2</v>
      </c>
      <c r="R20" s="2">
        <f t="shared" si="18"/>
        <v>37804</v>
      </c>
      <c r="S20">
        <f>-INDEX(Change!$F$1:$F$800,MATCH('dECOMP G'!$B20,PERIOD!$B$2:$B$801,0))*100</f>
        <v>7.7986969337388162E-2</v>
      </c>
      <c r="T20">
        <f>-INDEX('yrf Change'!$F$1:$F$800,MATCH('dECOMP G'!$B20,PERIOD!$B$2:$B$801,0))*100</f>
        <v>4.96439375747601E-2</v>
      </c>
      <c r="U20">
        <f>-INDEX('tp Change'!$F$1:$F$800,MATCH('dECOMP G'!$B20,PERIOD!$B$2:$B$801,0))*100</f>
        <v>2.8343031762628063E-2</v>
      </c>
      <c r="X20" s="3">
        <v>37839</v>
      </c>
      <c r="Y20">
        <f t="shared" si="7"/>
        <v>1.0821898447363491E-4</v>
      </c>
      <c r="Z20">
        <f t="shared" si="8"/>
        <v>1.0821898447363491E-4</v>
      </c>
      <c r="AA20">
        <f t="shared" si="9"/>
        <v>0</v>
      </c>
      <c r="AC20" s="2">
        <f t="shared" si="10"/>
        <v>37839</v>
      </c>
      <c r="AD20">
        <f t="shared" si="11"/>
        <v>3.3166325488316263E-3</v>
      </c>
      <c r="AE20">
        <f t="shared" si="1"/>
        <v>1.0158577120171731E-3</v>
      </c>
      <c r="AF20">
        <f t="shared" si="2"/>
        <v>6.6139954954362601E-4</v>
      </c>
      <c r="AI20" s="2">
        <f t="shared" si="12"/>
        <v>37839</v>
      </c>
      <c r="AJ20">
        <f t="shared" si="13"/>
        <v>2.0863509086956993E-3</v>
      </c>
      <c r="AK20">
        <f t="shared" si="3"/>
        <v>7.7768681311177288E-4</v>
      </c>
      <c r="AL20">
        <f t="shared" si="4"/>
        <v>3.164682218986592E-4</v>
      </c>
      <c r="AN20" s="2">
        <f t="shared" si="14"/>
        <v>37839</v>
      </c>
      <c r="AO20">
        <f t="shared" si="15"/>
        <v>9.0990350314215293E-5</v>
      </c>
      <c r="AP20">
        <f t="shared" si="5"/>
        <v>4.0684153596063299E-4</v>
      </c>
      <c r="AQ20">
        <f t="shared" si="6"/>
        <v>1.1302724035990398E-4</v>
      </c>
    </row>
    <row r="21">
      <c r="A21" t="s">
        <v>8</v>
      </c>
      <c r="B21" s="3">
        <v>37839</v>
      </c>
      <c r="C21">
        <f>-INDEX(Change!$A$1:$A$800,MATCH('dECOMP G'!$B21,PERIOD!$B$2:$B$801,0))*100</f>
        <v>1.0402835405486088E-2</v>
      </c>
      <c r="D21">
        <f>-INDEX('yrf Change'!$A$1:$A$800,MATCH('dECOMP G'!$B21,PERIOD!$B$2:$B$801,0))*100</f>
        <v>1.0402835405486088E-2</v>
      </c>
      <c r="E21">
        <f>-INDEX('tp Change'!$A$1:$A$800,MATCH('dECOMP G'!$B21,PERIOD!$B$2:$B$801,0))*100</f>
        <v>0</v>
      </c>
      <c r="G21" s="2">
        <f t="shared" si="16"/>
        <v>37839</v>
      </c>
      <c r="H21">
        <f>-INDEX(Change!$C$1:$C$800,MATCH('dECOMP G'!$B21,PERIOD!$B$2:$B$801,0))*100</f>
        <v>5.7590212265901802E-2</v>
      </c>
      <c r="I21">
        <f>-INDEX('yrf Change'!$C$1:$C$800,MATCH('dECOMP G'!$B21,PERIOD!$B$2:$B$801,0))*100</f>
        <v>3.1872522837346484E-2</v>
      </c>
      <c r="J21">
        <f>-INDEX('tp Change'!$C$1:$C$800,MATCH('dECOMP G'!$B21,PERIOD!$B$2:$B$801,0))*100</f>
        <v>2.5717689428555318E-2</v>
      </c>
      <c r="M21" s="2">
        <f t="shared" si="17"/>
        <v>37839</v>
      </c>
      <c r="N21">
        <f>-INDEX(Change!$E$1:$E$800,MATCH('dECOMP G'!$B21,PERIOD!$B$2:$B$801,0))*100</f>
        <v>4.567659037948979E-2</v>
      </c>
      <c r="O21">
        <f>-INDEX('yrf Change'!$E$1:$E$800,MATCH('dECOMP G'!$B21,PERIOD!$B$2:$B$801,0))*100</f>
        <v>2.7887036649880403E-2</v>
      </c>
      <c r="P21">
        <f>-INDEX('tp Change'!$E$1:$E$800,MATCH('dECOMP G'!$B21,PERIOD!$B$2:$B$801,0))*100</f>
        <v>1.7789553729609386E-2</v>
      </c>
      <c r="R21" s="2">
        <f t="shared" si="18"/>
        <v>37839</v>
      </c>
      <c r="S21">
        <f>-INDEX(Change!$F$1:$F$800,MATCH('dECOMP G'!$B21,PERIOD!$B$2:$B$801,0))*100</f>
        <v>9.5388862197960667E-3</v>
      </c>
      <c r="T21">
        <f>-INDEX('yrf Change'!$F$1:$F$800,MATCH('dECOMP G'!$B21,PERIOD!$B$2:$B$801,0))*100</f>
        <v>2.0170313234073312E-2</v>
      </c>
      <c r="U21">
        <f>-INDEX('tp Change'!$F$1:$F$800,MATCH('dECOMP G'!$B21,PERIOD!$B$2:$B$801,0))*100</f>
        <v>-1.0631427014277245E-2</v>
      </c>
      <c r="X21" s="3">
        <v>37867</v>
      </c>
      <c r="Y21">
        <f t="shared" si="7"/>
        <v>8.3029792797079932E-5</v>
      </c>
      <c r="Z21">
        <f t="shared" si="8"/>
        <v>8.3029792797079932E-5</v>
      </c>
      <c r="AA21">
        <f t="shared" si="9"/>
        <v>0</v>
      </c>
      <c r="AC21" s="2">
        <f t="shared" si="10"/>
        <v>37867</v>
      </c>
      <c r="AD21">
        <f t="shared" si="11"/>
        <v>1.4015386743728445E-4</v>
      </c>
      <c r="AE21">
        <f t="shared" si="1"/>
        <v>8.2088393714125498E-6</v>
      </c>
      <c r="AF21">
        <f t="shared" si="2"/>
        <v>2.1620076648244993E-4</v>
      </c>
      <c r="AI21" s="2">
        <f t="shared" si="12"/>
        <v>37867</v>
      </c>
      <c r="AJ21">
        <f t="shared" si="13"/>
        <v>3.0255128795221825E-4</v>
      </c>
      <c r="AK21">
        <f t="shared" si="3"/>
        <v>1.5145676386384401E-6</v>
      </c>
      <c r="AL21">
        <f t="shared" si="4"/>
        <v>3.468786756222823E-4</v>
      </c>
      <c r="AN21" s="2">
        <f t="shared" si="14"/>
        <v>37867</v>
      </c>
      <c r="AO21">
        <f t="shared" si="15"/>
        <v>3.3029745731003046E-4</v>
      </c>
      <c r="AP21">
        <f t="shared" si="5"/>
        <v>1.2959043115851371E-7</v>
      </c>
      <c r="AQ21">
        <f t="shared" si="6"/>
        <v>3.4351190767981538E-4</v>
      </c>
    </row>
    <row r="22">
      <c r="A22" t="s">
        <v>8</v>
      </c>
      <c r="B22" s="3">
        <v>37867</v>
      </c>
      <c r="C22">
        <f>-INDEX(Change!$A$1:$A$800,MATCH('dECOMP G'!$B22,PERIOD!$B$2:$B$801,0))*100</f>
        <v>9.1120685246040556E-3</v>
      </c>
      <c r="D22">
        <f>-INDEX('yrf Change'!$A$1:$A$800,MATCH('dECOMP G'!$B22,PERIOD!$B$2:$B$801,0))*100</f>
        <v>9.1120685246040556E-3</v>
      </c>
      <c r="E22">
        <f>-INDEX('tp Change'!$A$1:$A$800,MATCH('dECOMP G'!$B22,PERIOD!$B$2:$B$801,0))*100</f>
        <v>0</v>
      </c>
      <c r="G22" s="2">
        <f t="shared" si="16"/>
        <v>37867</v>
      </c>
      <c r="H22">
        <f>-INDEX(Change!$C$1:$C$800,MATCH('dECOMP G'!$B22,PERIOD!$B$2:$B$801,0))*100</f>
        <v>-1.1838659866610091E-2</v>
      </c>
      <c r="I22">
        <f>-INDEX('yrf Change'!$C$1:$C$800,MATCH('dECOMP G'!$B22,PERIOD!$B$2:$B$801,0))*100</f>
        <v>2.8651072181355708E-3</v>
      </c>
      <c r="J22">
        <f>-INDEX('tp Change'!$C$1:$C$800,MATCH('dECOMP G'!$B22,PERIOD!$B$2:$B$801,0))*100</f>
        <v>-1.4703767084745661E-2</v>
      </c>
      <c r="M22" s="2">
        <f t="shared" si="17"/>
        <v>37867</v>
      </c>
      <c r="N22">
        <f>-INDEX(Change!$E$1:$E$800,MATCH('dECOMP G'!$B22,PERIOD!$B$2:$B$801,0))*100</f>
        <v>-1.7394001493394734E-2</v>
      </c>
      <c r="O22">
        <f>-INDEX('yrf Change'!$E$1:$E$800,MATCH('dECOMP G'!$B22,PERIOD!$B$2:$B$801,0))*100</f>
        <v>1.230677715179096E-3</v>
      </c>
      <c r="P22">
        <f>-INDEX('tp Change'!$E$1:$E$800,MATCH('dECOMP G'!$B22,PERIOD!$B$2:$B$801,0))*100</f>
        <v>-1.862467920857383E-2</v>
      </c>
      <c r="R22" s="2">
        <f t="shared" si="18"/>
        <v>37867</v>
      </c>
      <c r="S22">
        <f>-INDEX(Change!$F$1:$F$800,MATCH('dECOMP G'!$B22,PERIOD!$B$2:$B$801,0))*100</f>
        <v>-1.8174087523450261E-2</v>
      </c>
      <c r="T22">
        <f>-INDEX('yrf Change'!$F$1:$F$800,MATCH('dECOMP G'!$B22,PERIOD!$B$2:$B$801,0))*100</f>
        <v>3.5998670969705771E-4</v>
      </c>
      <c r="U22">
        <f>-INDEX('tp Change'!$F$1:$F$800,MATCH('dECOMP G'!$B22,PERIOD!$B$2:$B$801,0))*100</f>
        <v>-1.8534074233147319E-2</v>
      </c>
      <c r="X22" s="3">
        <v>37902</v>
      </c>
      <c r="Y22">
        <f t="shared" si="7"/>
        <v>4.2819304298796194E-5</v>
      </c>
      <c r="Z22">
        <f t="shared" si="8"/>
        <v>4.2819304298796194E-5</v>
      </c>
      <c r="AA22">
        <f t="shared" si="9"/>
        <v>0</v>
      </c>
      <c r="AC22" s="2">
        <f t="shared" si="10"/>
        <v>37902</v>
      </c>
      <c r="AD22">
        <f t="shared" si="11"/>
        <v>1.1237418367553059E-6</v>
      </c>
      <c r="AE22">
        <f t="shared" si="1"/>
        <v>5.4799236340462656E-6</v>
      </c>
      <c r="AF22">
        <f t="shared" si="2"/>
        <v>1.6405940629727615E-6</v>
      </c>
      <c r="AI22" s="2">
        <f t="shared" si="12"/>
        <v>37902</v>
      </c>
      <c r="AJ22">
        <f t="shared" si="13"/>
        <v>3.8476895594399866E-6</v>
      </c>
      <c r="AK22">
        <f t="shared" si="3"/>
        <v>2.6341721272171779E-6</v>
      </c>
      <c r="AL22">
        <f t="shared" si="4"/>
        <v>1.146090321251156E-7</v>
      </c>
      <c r="AN22" s="2">
        <f t="shared" si="14"/>
        <v>37902</v>
      </c>
      <c r="AO22">
        <f t="shared" si="15"/>
        <v>5.4525129448084441E-6</v>
      </c>
      <c r="AP22">
        <f t="shared" si="5"/>
        <v>1.2161214411490048E-6</v>
      </c>
      <c r="AQ22">
        <f t="shared" si="6"/>
        <v>1.1818748132399968E-5</v>
      </c>
    </row>
    <row r="23">
      <c r="A23" t="s">
        <v>8</v>
      </c>
      <c r="B23" s="3">
        <v>37902</v>
      </c>
      <c r="C23">
        <f>-INDEX(Change!$A$1:$A$800,MATCH('dECOMP G'!$B23,PERIOD!$B$2:$B$801,0))*100</f>
        <v>-6.543646101279943E-3</v>
      </c>
      <c r="D23">
        <f>-INDEX('yrf Change'!$A$1:$A$800,MATCH('dECOMP G'!$B23,PERIOD!$B$2:$B$801,0))*100</f>
        <v>-6.543646101279943E-3</v>
      </c>
      <c r="E23">
        <f>-INDEX('tp Change'!$A$1:$A$800,MATCH('dECOMP G'!$B23,PERIOD!$B$2:$B$801,0))*100</f>
        <v>0</v>
      </c>
      <c r="G23" s="2">
        <f t="shared" si="16"/>
        <v>37902</v>
      </c>
      <c r="H23">
        <f>-INDEX(Change!$C$1:$C$800,MATCH('dECOMP G'!$B23,PERIOD!$B$2:$B$801,0))*100</f>
        <v>-1.0600669020185971E-3</v>
      </c>
      <c r="I23">
        <f>-INDEX('yrf Change'!$C$1:$C$800,MATCH('dECOMP G'!$B23,PERIOD!$B$2:$B$801,0))*100</f>
        <v>-2.3409236711277592E-3</v>
      </c>
      <c r="J23">
        <f>-INDEX('tp Change'!$C$1:$C$800,MATCH('dECOMP G'!$B23,PERIOD!$B$2:$B$801,0))*100</f>
        <v>1.2808567691091621E-3</v>
      </c>
      <c r="M23" s="2">
        <f t="shared" si="17"/>
        <v>37902</v>
      </c>
      <c r="N23">
        <f>-INDEX(Change!$E$1:$E$800,MATCH('dECOMP G'!$B23,PERIOD!$B$2:$B$801,0))*100</f>
        <v>-1.9615528439070884E-3</v>
      </c>
      <c r="O23">
        <f>-INDEX('yrf Change'!$E$1:$E$800,MATCH('dECOMP G'!$B23,PERIOD!$B$2:$B$801,0))*100</f>
        <v>-1.6230132862109226E-3</v>
      </c>
      <c r="P23">
        <f>-INDEX('tp Change'!$E$1:$E$800,MATCH('dECOMP G'!$B23,PERIOD!$B$2:$B$801,0))*100</f>
        <v>-3.3853955769616584E-4</v>
      </c>
      <c r="R23" s="2">
        <f t="shared" si="18"/>
        <v>37902</v>
      </c>
      <c r="S23">
        <f>-INDEX(Change!$F$1:$F$800,MATCH('dECOMP G'!$B23,PERIOD!$B$2:$B$801,0))*100</f>
        <v>2.3350616576031658E-3</v>
      </c>
      <c r="T23">
        <f>-INDEX('yrf Change'!$F$1:$F$800,MATCH('dECOMP G'!$B23,PERIOD!$B$2:$B$801,0))*100</f>
        <v>-1.1027789629608487E-3</v>
      </c>
      <c r="U23">
        <f>-INDEX('tp Change'!$F$1:$F$800,MATCH('dECOMP G'!$B23,PERIOD!$B$2:$B$801,0))*100</f>
        <v>3.4378406205640144E-3</v>
      </c>
      <c r="X23" s="3">
        <v>37930</v>
      </c>
      <c r="Y23">
        <f t="shared" si="7"/>
        <v>3.9868407576002872E-2</v>
      </c>
      <c r="Z23">
        <f t="shared" si="8"/>
        <v>3.9868407576002872E-2</v>
      </c>
      <c r="AA23">
        <f t="shared" si="9"/>
        <v>0</v>
      </c>
      <c r="AC23" s="2">
        <f t="shared" si="10"/>
        <v>37930</v>
      </c>
      <c r="AD23">
        <f t="shared" si="11"/>
        <v>1.0548066344136851E-2</v>
      </c>
      <c r="AE23">
        <f t="shared" si="1"/>
        <v>2.1082011377642998E-2</v>
      </c>
      <c r="AF23">
        <f t="shared" si="2"/>
        <v>1.8056277064500597E-3</v>
      </c>
      <c r="AI23" s="2">
        <f t="shared" si="12"/>
        <v>37930</v>
      </c>
      <c r="AJ23">
        <f t="shared" si="13"/>
        <v>6.417423637491879E-3</v>
      </c>
      <c r="AK23">
        <f t="shared" si="3"/>
        <v>1.2451674070381136E-2</v>
      </c>
      <c r="AL23">
        <f t="shared" si="4"/>
        <v>9.9087995490797069E-4</v>
      </c>
      <c r="AN23" s="2">
        <f t="shared" si="14"/>
        <v>37930</v>
      </c>
      <c r="AO23">
        <f t="shared" si="15"/>
        <v>2.3218626402933492E-3</v>
      </c>
      <c r="AP23">
        <f t="shared" si="5"/>
        <v>5.9777322976225945E-3</v>
      </c>
      <c r="AQ23">
        <f t="shared" si="6"/>
        <v>8.4856191006676474E-4</v>
      </c>
    </row>
    <row r="24">
      <c r="A24" t="s">
        <v>8</v>
      </c>
      <c r="B24" s="3">
        <v>37930</v>
      </c>
      <c r="C24">
        <f>-INDEX(Change!$A$1:$A$800,MATCH('dECOMP G'!$B24,PERIOD!$B$2:$B$801,0))*100</f>
        <v>0.19967074792268114</v>
      </c>
      <c r="D24">
        <f>-INDEX('yrf Change'!$A$1:$A$800,MATCH('dECOMP G'!$B24,PERIOD!$B$2:$B$801,0))*100</f>
        <v>0.19967074792268114</v>
      </c>
      <c r="E24">
        <f>-INDEX('tp Change'!$A$1:$A$800,MATCH('dECOMP G'!$B24,PERIOD!$B$2:$B$801,0))*100</f>
        <v>0</v>
      </c>
      <c r="G24" s="2">
        <f t="shared" si="16"/>
        <v>37930</v>
      </c>
      <c r="H24">
        <f>-INDEX(Change!$C$1:$C$800,MATCH('dECOMP G'!$B24,PERIOD!$B$2:$B$801,0))*100</f>
        <v>0.10270377960005586</v>
      </c>
      <c r="I24">
        <f>-INDEX('yrf Change'!$C$1:$C$800,MATCH('dECOMP G'!$B24,PERIOD!$B$2:$B$801,0))*100</f>
        <v>0.14519645786878893</v>
      </c>
      <c r="J24">
        <f>-INDEX('tp Change'!$C$1:$C$800,MATCH('dECOMP G'!$B24,PERIOD!$B$2:$B$801,0))*100</f>
        <v>-4.249267826873307E-2</v>
      </c>
      <c r="M24" s="2">
        <f t="shared" si="17"/>
        <v>37930</v>
      </c>
      <c r="N24">
        <f>-INDEX(Change!$E$1:$E$800,MATCH('dECOMP G'!$B24,PERIOD!$B$2:$B$801,0))*100</f>
        <v>8.0108823718064159E-2</v>
      </c>
      <c r="O24">
        <f>-INDEX('yrf Change'!$E$1:$E$800,MATCH('dECOMP G'!$B24,PERIOD!$B$2:$B$801,0))*100</f>
        <v>0.11158706945870178</v>
      </c>
      <c r="P24">
        <f>-INDEX('tp Change'!$E$1:$E$800,MATCH('dECOMP G'!$B24,PERIOD!$B$2:$B$801,0))*100</f>
        <v>-3.1478245740637623E-2</v>
      </c>
      <c r="R24" s="2">
        <f t="shared" si="18"/>
        <v>37930</v>
      </c>
      <c r="S24">
        <f>-INDEX(Change!$F$1:$F$800,MATCH('dECOMP G'!$B24,PERIOD!$B$2:$B$801,0))*100</f>
        <v>4.8185709917913933E-2</v>
      </c>
      <c r="T24">
        <f>-INDEX('yrf Change'!$F$1:$F$800,MATCH('dECOMP G'!$B24,PERIOD!$B$2:$B$801,0))*100</f>
        <v>7.7315795912753782E-2</v>
      </c>
      <c r="U24">
        <f>-INDEX('tp Change'!$F$1:$F$800,MATCH('dECOMP G'!$B24,PERIOD!$B$2:$B$801,0))*100</f>
        <v>-2.9130085994839849E-2</v>
      </c>
      <c r="X24" s="3">
        <v>37958</v>
      </c>
      <c r="Y24">
        <f t="shared" si="7"/>
        <v>2.4560120784959463E-3</v>
      </c>
      <c r="Z24">
        <f t="shared" si="8"/>
        <v>2.4560120784959463E-3</v>
      </c>
      <c r="AA24">
        <f t="shared" si="9"/>
        <v>0</v>
      </c>
      <c r="AC24" s="2">
        <f t="shared" si="10"/>
        <v>37958</v>
      </c>
      <c r="AD24">
        <f t="shared" si="11"/>
        <v>1.8090806975360413E-3</v>
      </c>
      <c r="AE24">
        <f t="shared" si="1"/>
        <v>2.1932054548584297E-3</v>
      </c>
      <c r="AF24">
        <f t="shared" si="2"/>
        <v>1.8476089595222165E-5</v>
      </c>
      <c r="AI24" s="2">
        <f t="shared" si="12"/>
        <v>37958</v>
      </c>
      <c r="AJ24">
        <f t="shared" si="13"/>
        <v>7.683207889595179E-4</v>
      </c>
      <c r="AK24">
        <f t="shared" si="3"/>
        <v>1.3817453327382189E-3</v>
      </c>
      <c r="AL24">
        <f t="shared" si="4"/>
        <v>8.9363654876716147E-5</v>
      </c>
      <c r="AN24" s="2">
        <f t="shared" si="14"/>
        <v>37958</v>
      </c>
      <c r="AO24">
        <f t="shared" si="15"/>
        <v>2.1529598032550149E-6</v>
      </c>
      <c r="AP24">
        <f t="shared" si="5"/>
        <v>6.6932192130652723E-4</v>
      </c>
      <c r="AQ24">
        <f t="shared" si="6"/>
        <v>5.9555325857679449E-4</v>
      </c>
    </row>
    <row r="25">
      <c r="A25" t="s">
        <v>8</v>
      </c>
      <c r="B25" s="3">
        <v>37958</v>
      </c>
      <c r="C25">
        <f>-INDEX(Change!$A$1:$A$800,MATCH('dECOMP G'!$B25,PERIOD!$B$2:$B$801,0))*100</f>
        <v>4.9558168635412125E-2</v>
      </c>
      <c r="D25">
        <f>-INDEX('yrf Change'!$A$1:$A$800,MATCH('dECOMP G'!$B25,PERIOD!$B$2:$B$801,0))*100</f>
        <v>4.9558168635412125E-2</v>
      </c>
      <c r="E25">
        <f>-INDEX('tp Change'!$A$1:$A$800,MATCH('dECOMP G'!$B25,PERIOD!$B$2:$B$801,0))*100</f>
        <v>0</v>
      </c>
      <c r="G25" s="2">
        <f t="shared" si="16"/>
        <v>37958</v>
      </c>
      <c r="H25">
        <f>-INDEX(Change!$C$1:$C$800,MATCH('dECOMP G'!$B25,PERIOD!$B$2:$B$801,0))*100</f>
        <v>4.2533289286581649E-2</v>
      </c>
      <c r="I25">
        <f>-INDEX('yrf Change'!$C$1:$C$800,MATCH('dECOMP G'!$B25,PERIOD!$B$2:$B$801,0))*100</f>
        <v>4.6831671493322014E-2</v>
      </c>
      <c r="J25">
        <f>-INDEX('tp Change'!$C$1:$C$800,MATCH('dECOMP G'!$B25,PERIOD!$B$2:$B$801,0))*100</f>
        <v>-4.2983822067403643E-3</v>
      </c>
      <c r="M25" s="2">
        <f t="shared" si="17"/>
        <v>37958</v>
      </c>
      <c r="N25">
        <f>-INDEX(Change!$E$1:$E$800,MATCH('dECOMP G'!$B25,PERIOD!$B$2:$B$801,0))*100</f>
        <v>2.771860005410659E-2</v>
      </c>
      <c r="O25">
        <f>-INDEX('yrf Change'!$E$1:$E$800,MATCH('dECOMP G'!$B25,PERIOD!$B$2:$B$801,0))*100</f>
        <v>3.7171835208101023E-2</v>
      </c>
      <c r="P25">
        <f>-INDEX('tp Change'!$E$1:$E$800,MATCH('dECOMP G'!$B25,PERIOD!$B$2:$B$801,0))*100</f>
        <v>-9.4532351539944326E-3</v>
      </c>
      <c r="R25" s="2">
        <f t="shared" si="18"/>
        <v>37958</v>
      </c>
      <c r="S25">
        <f>-INDEX(Change!$F$1:$F$800,MATCH('dECOMP G'!$B25,PERIOD!$B$2:$B$801,0))*100</f>
        <v>1.4672967672747783E-3</v>
      </c>
      <c r="T25">
        <f>-INDEX('yrf Change'!$F$1:$F$800,MATCH('dECOMP G'!$B25,PERIOD!$B$2:$B$801,0))*100</f>
        <v>2.5871256662685083E-2</v>
      </c>
      <c r="U25">
        <f>-INDEX('tp Change'!$F$1:$F$800,MATCH('dECOMP G'!$B25,PERIOD!$B$2:$B$801,0))*100</f>
        <v>-2.4403959895410304E-2</v>
      </c>
      <c r="X25" s="3">
        <v>38021</v>
      </c>
      <c r="Y25">
        <f t="shared" si="7"/>
        <v>9.5445629861312252E-4</v>
      </c>
      <c r="Z25">
        <f t="shared" si="8"/>
        <v>9.5445629861312252E-4</v>
      </c>
      <c r="AA25">
        <f t="shared" si="9"/>
        <v>0</v>
      </c>
      <c r="AC25" s="2">
        <f t="shared" si="10"/>
        <v>38021</v>
      </c>
      <c r="AD25">
        <f t="shared" si="11"/>
        <v>4.2104843378756298E-3</v>
      </c>
      <c r="AE25">
        <f t="shared" si="1"/>
        <v>1.80306996450267E-3</v>
      </c>
      <c r="AF25">
        <f t="shared" si="2"/>
        <v>5.0291083881346505E-4</v>
      </c>
      <c r="AI25" s="2">
        <f t="shared" si="12"/>
        <v>38021</v>
      </c>
      <c r="AJ25">
        <f t="shared" si="13"/>
        <v>3.1242322296381199E-3</v>
      </c>
      <c r="AK25">
        <f t="shared" si="3"/>
        <v>1.2779569303013152E-3</v>
      </c>
      <c r="AL25">
        <f t="shared" si="4"/>
        <v>4.058737420892548E-4</v>
      </c>
      <c r="AN25" s="2">
        <f t="shared" si="14"/>
        <v>38021</v>
      </c>
      <c r="AO25">
        <f t="shared" si="15"/>
        <v>4.0565737796646371E-4</v>
      </c>
      <c r="AP25">
        <f t="shared" si="5"/>
        <v>6.5957007072924088E-4</v>
      </c>
      <c r="AQ25">
        <f t="shared" si="6"/>
        <v>3.0704436912633876E-5</v>
      </c>
    </row>
    <row r="26">
      <c r="A26" t="s">
        <v>8</v>
      </c>
      <c r="B26" s="3">
        <v>38021</v>
      </c>
      <c r="C26">
        <f>-INDEX(Change!$A$1:$A$800,MATCH('dECOMP G'!$B26,PERIOD!$B$2:$B$801,0))*100</f>
        <v>-3.0894276146450211E-2</v>
      </c>
      <c r="D26">
        <f>-INDEX('yrf Change'!$A$1:$A$800,MATCH('dECOMP G'!$B26,PERIOD!$B$2:$B$801,0))*100</f>
        <v>-3.0894276146450211E-2</v>
      </c>
      <c r="E26">
        <f>-INDEX('tp Change'!$A$1:$A$800,MATCH('dECOMP G'!$B26,PERIOD!$B$2:$B$801,0))*100</f>
        <v>0</v>
      </c>
      <c r="G26" s="2">
        <f t="shared" si="16"/>
        <v>38021</v>
      </c>
      <c r="H26">
        <f>-INDEX(Change!$C$1:$C$800,MATCH('dECOMP G'!$B26,PERIOD!$B$2:$B$801,0))*100</f>
        <v>-6.4888244989948912E-2</v>
      </c>
      <c r="I26">
        <f>-INDEX('yrf Change'!$C$1:$C$800,MATCH('dECOMP G'!$B26,PERIOD!$B$2:$B$801,0))*100</f>
        <v>-4.2462571336444876E-2</v>
      </c>
      <c r="J26">
        <f>-INDEX('tp Change'!$C$1:$C$800,MATCH('dECOMP G'!$B26,PERIOD!$B$2:$B$801,0))*100</f>
        <v>-2.2425673653504036E-2</v>
      </c>
      <c r="M26" s="2">
        <f t="shared" si="17"/>
        <v>38021</v>
      </c>
      <c r="N26">
        <f>-INDEX(Change!$E$1:$E$800,MATCH('dECOMP G'!$B26,PERIOD!$B$2:$B$801,0))*100</f>
        <v>-5.5894831868770478E-2</v>
      </c>
      <c r="O26">
        <f>-INDEX('yrf Change'!$E$1:$E$800,MATCH('dECOMP G'!$B26,PERIOD!$B$2:$B$801,0))*100</f>
        <v>-3.5748523470226223E-2</v>
      </c>
      <c r="P26">
        <f>-INDEX('tp Change'!$E$1:$E$800,MATCH('dECOMP G'!$B26,PERIOD!$B$2:$B$801,0))*100</f>
        <v>-2.0146308398544255E-2</v>
      </c>
      <c r="R26" s="2">
        <f t="shared" si="18"/>
        <v>38021</v>
      </c>
      <c r="S26">
        <f>-INDEX(Change!$F$1:$F$800,MATCH('dECOMP G'!$B26,PERIOD!$B$2:$B$801,0))*100</f>
        <v>-2.0140937862136998E-2</v>
      </c>
      <c r="T26">
        <f>-INDEX('yrf Change'!$F$1:$F$800,MATCH('dECOMP G'!$B26,PERIOD!$B$2:$B$801,0))*100</f>
        <v>-2.5682096307140523E-2</v>
      </c>
      <c r="U26">
        <f>-INDEX('tp Change'!$F$1:$F$800,MATCH('dECOMP G'!$B26,PERIOD!$B$2:$B$801,0))*100</f>
        <v>5.5411584450035245E-3</v>
      </c>
      <c r="X26" s="3">
        <v>38049</v>
      </c>
      <c r="Y26">
        <f t="shared" si="7"/>
        <v>1.3071232380010814E-3</v>
      </c>
      <c r="Z26">
        <f t="shared" si="8"/>
        <v>1.3071232380010814E-3</v>
      </c>
      <c r="AA26">
        <f t="shared" si="9"/>
        <v>0</v>
      </c>
      <c r="AC26" s="2">
        <f t="shared" si="10"/>
        <v>38049</v>
      </c>
      <c r="AD26">
        <f t="shared" si="11"/>
        <v>5.282821876443602E-5</v>
      </c>
      <c r="AE26">
        <f t="shared" si="1"/>
        <v>5.6446587285501851E-4</v>
      </c>
      <c r="AF26">
        <f t="shared" si="2"/>
        <v>9.6266187596676881E-4</v>
      </c>
      <c r="AI26" s="2">
        <f t="shared" si="12"/>
        <v>38049</v>
      </c>
      <c r="AJ26">
        <f t="shared" si="13"/>
        <v>7.3718574747716373E-4</v>
      </c>
      <c r="AK26">
        <f t="shared" si="3"/>
        <v>2.8347338846119151E-4</v>
      </c>
      <c r="AL26">
        <f t="shared" si="4"/>
        <v>1.934929428056934E-3</v>
      </c>
      <c r="AN26" s="2">
        <f t="shared" si="14"/>
        <v>38049</v>
      </c>
      <c r="AO26">
        <f t="shared" si="15"/>
        <v>2.6061822762928001E-3</v>
      </c>
      <c r="AP26">
        <f t="shared" si="5"/>
        <v>1.1290572886196092E-4</v>
      </c>
      <c r="AQ26">
        <f t="shared" si="6"/>
        <v>3.8039896771084234E-3</v>
      </c>
    </row>
    <row r="27">
      <c r="A27" t="s">
        <v>8</v>
      </c>
      <c r="B27" s="3">
        <v>38049</v>
      </c>
      <c r="C27">
        <f>-INDEX(Change!$A$1:$A$800,MATCH('dECOMP G'!$B27,PERIOD!$B$2:$B$801,0))*100</f>
        <v>-3.6154159345794246E-2</v>
      </c>
      <c r="D27">
        <f>-INDEX('yrf Change'!$A$1:$A$800,MATCH('dECOMP G'!$B27,PERIOD!$B$2:$B$801,0))*100</f>
        <v>-3.6154159345794246E-2</v>
      </c>
      <c r="E27">
        <f>-INDEX('tp Change'!$A$1:$A$800,MATCH('dECOMP G'!$B27,PERIOD!$B$2:$B$801,0))*100</f>
        <v>0</v>
      </c>
      <c r="G27" s="2">
        <f t="shared" si="16"/>
        <v>38049</v>
      </c>
      <c r="H27">
        <f>-INDEX(Change!$C$1:$C$800,MATCH('dECOMP G'!$B27,PERIOD!$B$2:$B$801,0))*100</f>
        <v>7.2683023302856642E-3</v>
      </c>
      <c r="I27">
        <f>-INDEX('yrf Change'!$C$1:$C$800,MATCH('dECOMP G'!$B27,PERIOD!$B$2:$B$801,0))*100</f>
        <v>-2.375849054243595E-2</v>
      </c>
      <c r="J27">
        <f>-INDEX('tp Change'!$C$1:$C$800,MATCH('dECOMP G'!$B27,PERIOD!$B$2:$B$801,0))*100</f>
        <v>3.1026792872721615E-2</v>
      </c>
      <c r="M27" s="2">
        <f t="shared" si="17"/>
        <v>38049</v>
      </c>
      <c r="N27">
        <f>-INDEX(Change!$E$1:$E$800,MATCH('dECOMP G'!$B27,PERIOD!$B$2:$B$801,0))*100</f>
        <v>2.7151164753600604E-2</v>
      </c>
      <c r="O27">
        <f>-INDEX('yrf Change'!$E$1:$E$800,MATCH('dECOMP G'!$B27,PERIOD!$B$2:$B$801,0))*100</f>
        <v>-1.68366679738359E-2</v>
      </c>
      <c r="P27">
        <f>-INDEX('tp Change'!$E$1:$E$800,MATCH('dECOMP G'!$B27,PERIOD!$B$2:$B$801,0))*100</f>
        <v>4.3987832727436504E-2</v>
      </c>
      <c r="R27" s="2">
        <f t="shared" si="18"/>
        <v>38049</v>
      </c>
      <c r="S27">
        <f>-INDEX(Change!$F$1:$F$800,MATCH('dECOMP G'!$B27,PERIOD!$B$2:$B$801,0))*100</f>
        <v>5.1050781348504354E-2</v>
      </c>
      <c r="T27">
        <f>-INDEX('yrf Change'!$F$1:$F$800,MATCH('dECOMP G'!$B27,PERIOD!$B$2:$B$801,0))*100</f>
        <v>-1.0625710746202388E-2</v>
      </c>
      <c r="U27">
        <f>-INDEX('tp Change'!$F$1:$F$800,MATCH('dECOMP G'!$B27,PERIOD!$B$2:$B$801,0))*100</f>
        <v>6.1676492094706742E-2</v>
      </c>
      <c r="X27" s="3">
        <v>38084</v>
      </c>
      <c r="Y27">
        <f t="shared" si="7"/>
        <v>7.0507866674457286E-6</v>
      </c>
      <c r="Z27">
        <f t="shared" si="8"/>
        <v>7.0507866674457286E-6</v>
      </c>
      <c r="AA27">
        <f t="shared" si="9"/>
        <v>0</v>
      </c>
      <c r="AC27" s="2">
        <f t="shared" si="10"/>
        <v>38084</v>
      </c>
      <c r="AD27">
        <f t="shared" si="11"/>
        <v>2.6637857616884257E-4</v>
      </c>
      <c r="AE27">
        <f t="shared" si="1"/>
        <v>1.2169586949108783E-4</v>
      </c>
      <c r="AF27">
        <f t="shared" si="2"/>
        <v>2.7979055849589924E-5</v>
      </c>
      <c r="AI27" s="2">
        <f t="shared" si="12"/>
        <v>38084</v>
      </c>
      <c r="AJ27">
        <f t="shared" si="13"/>
        <v>1.2689193663886704E-4</v>
      </c>
      <c r="AK27">
        <f t="shared" si="3"/>
        <v>9.006229941749204E-5</v>
      </c>
      <c r="AL27">
        <f t="shared" si="4"/>
        <v>3.1489078604970234E-6</v>
      </c>
      <c r="AN27" s="2">
        <f t="shared" si="14"/>
        <v>38084</v>
      </c>
      <c r="AO27">
        <f t="shared" si="15"/>
        <v>9.0783039557889531E-5</v>
      </c>
      <c r="AP27">
        <f t="shared" si="5"/>
        <v>4.6244926357645607E-5</v>
      </c>
      <c r="AQ27">
        <f t="shared" si="6"/>
        <v>7.4400810052885424E-6</v>
      </c>
    </row>
    <row r="28">
      <c r="A28" t="s">
        <v>8</v>
      </c>
      <c r="B28" s="3">
        <v>38084</v>
      </c>
      <c r="C28">
        <f>-INDEX(Change!$A$1:$A$800,MATCH('dECOMP G'!$B28,PERIOD!$B$2:$B$801,0))*100</f>
        <v>-2.6553317433883339E-3</v>
      </c>
      <c r="D28">
        <f>-INDEX('yrf Change'!$A$1:$A$800,MATCH('dECOMP G'!$B28,PERIOD!$B$2:$B$801,0))*100</f>
        <v>-2.6553317433883339E-3</v>
      </c>
      <c r="E28">
        <f>-INDEX('tp Change'!$A$1:$A$800,MATCH('dECOMP G'!$B28,PERIOD!$B$2:$B$801,0))*100</f>
        <v>0</v>
      </c>
      <c r="G28" s="2">
        <f t="shared" si="16"/>
        <v>38084</v>
      </c>
      <c r="H28">
        <f>-INDEX(Change!$C$1:$C$800,MATCH('dECOMP G'!$B28,PERIOD!$B$2:$B$801,0))*100</f>
        <v>-1.6321108300873521E-2</v>
      </c>
      <c r="I28">
        <f>-INDEX('yrf Change'!$C$1:$C$800,MATCH('dECOMP G'!$B28,PERIOD!$B$2:$B$801,0))*100</f>
        <v>-1.1031585085158335E-2</v>
      </c>
      <c r="J28">
        <f>-INDEX('tp Change'!$C$1:$C$800,MATCH('dECOMP G'!$B28,PERIOD!$B$2:$B$801,0))*100</f>
        <v>-5.2895232157151861E-3</v>
      </c>
      <c r="M28" s="2">
        <f t="shared" si="17"/>
        <v>38084</v>
      </c>
      <c r="N28">
        <f>-INDEX(Change!$E$1:$E$800,MATCH('dECOMP G'!$B28,PERIOD!$B$2:$B$801,0))*100</f>
        <v>-1.1264632112895079E-2</v>
      </c>
      <c r="O28">
        <f>-INDEX('yrf Change'!$E$1:$E$800,MATCH('dECOMP G'!$B28,PERIOD!$B$2:$B$801,0))*100</f>
        <v>-9.4901158800876628E-3</v>
      </c>
      <c r="P28">
        <f>-INDEX('tp Change'!$E$1:$E$800,MATCH('dECOMP G'!$B28,PERIOD!$B$2:$B$801,0))*100</f>
        <v>-1.774516232807416E-3</v>
      </c>
      <c r="R28" s="2">
        <f t="shared" si="18"/>
        <v>38084</v>
      </c>
      <c r="S28">
        <f>-INDEX(Change!$F$1:$F$800,MATCH('dECOMP G'!$B28,PERIOD!$B$2:$B$801,0))*100</f>
        <v>-9.5280134108789716E-3</v>
      </c>
      <c r="T28">
        <f>-INDEX('yrf Change'!$F$1:$F$800,MATCH('dECOMP G'!$B28,PERIOD!$B$2:$B$801,0))*100</f>
        <v>-6.8003622225323856E-3</v>
      </c>
      <c r="U28">
        <f>-INDEX('tp Change'!$F$1:$F$800,MATCH('dECOMP G'!$B28,PERIOD!$B$2:$B$801,0))*100</f>
        <v>-2.7276511883465859E-3</v>
      </c>
      <c r="X28" s="3">
        <v>38112</v>
      </c>
      <c r="Y28">
        <f t="shared" si="7"/>
        <v>2.9115520428288225E-3</v>
      </c>
      <c r="Z28">
        <f t="shared" si="8"/>
        <v>2.9115520428288225E-3</v>
      </c>
      <c r="AA28">
        <f t="shared" si="9"/>
        <v>0</v>
      </c>
      <c r="AC28" s="2">
        <f t="shared" si="10"/>
        <v>38112</v>
      </c>
      <c r="AD28">
        <f t="shared" si="11"/>
        <v>6.0424900842800735E-5</v>
      </c>
      <c r="AE28">
        <f t="shared" si="1"/>
        <v>8.9172008132998748E-4</v>
      </c>
      <c r="AF28">
        <f t="shared" si="2"/>
        <v>4.8789462947976676E-4</v>
      </c>
      <c r="AI28" s="2">
        <f t="shared" si="12"/>
        <v>38112</v>
      </c>
      <c r="AJ28">
        <f t="shared" si="13"/>
        <v>2.8715198329919489E-5</v>
      </c>
      <c r="AK28">
        <f t="shared" si="3"/>
        <v>4.6885609922712697E-4</v>
      </c>
      <c r="AL28">
        <f t="shared" si="4"/>
        <v>2.6550841058457634E-4</v>
      </c>
      <c r="AN28" s="2">
        <f t="shared" si="14"/>
        <v>38112</v>
      </c>
      <c r="AO28">
        <f t="shared" si="15"/>
        <v>4.966193704504192E-5</v>
      </c>
      <c r="AP28">
        <f t="shared" si="5"/>
        <v>2.1492214698989011E-4</v>
      </c>
      <c r="AQ28">
        <f t="shared" si="6"/>
        <v>5.7959302042091992E-5</v>
      </c>
    </row>
    <row r="29">
      <c r="A29" t="s">
        <v>8</v>
      </c>
      <c r="B29" s="3">
        <v>38112</v>
      </c>
      <c r="C29">
        <f>-INDEX(Change!$A$1:$A$800,MATCH('dECOMP G'!$B29,PERIOD!$B$2:$B$801,0))*100</f>
        <v>-5.3958799493954851E-2</v>
      </c>
      <c r="D29">
        <f>-INDEX('yrf Change'!$A$1:$A$800,MATCH('dECOMP G'!$B29,PERIOD!$B$2:$B$801,0))*100</f>
        <v>-5.3958799493954851E-2</v>
      </c>
      <c r="E29">
        <f>-INDEX('tp Change'!$A$1:$A$800,MATCH('dECOMP G'!$B29,PERIOD!$B$2:$B$801,0))*100</f>
        <v>0</v>
      </c>
      <c r="G29" s="2">
        <f t="shared" si="16"/>
        <v>38112</v>
      </c>
      <c r="H29">
        <f>-INDEX(Change!$C$1:$C$800,MATCH('dECOMP G'!$B29,PERIOD!$B$2:$B$801,0))*100</f>
        <v>-7.7733455373346638E-3</v>
      </c>
      <c r="I29">
        <f>-INDEX('yrf Change'!$C$1:$C$800,MATCH('dECOMP G'!$B29,PERIOD!$B$2:$B$801,0))*100</f>
        <v>-2.9861682493288744E-2</v>
      </c>
      <c r="J29">
        <f>-INDEX('tp Change'!$C$1:$C$800,MATCH('dECOMP G'!$B29,PERIOD!$B$2:$B$801,0))*100</f>
        <v>2.208833695595408E-2</v>
      </c>
      <c r="M29" s="2">
        <f t="shared" si="17"/>
        <v>38112</v>
      </c>
      <c r="N29">
        <f>-INDEX(Change!$E$1:$E$800,MATCH('dECOMP G'!$B29,PERIOD!$B$2:$B$801,0))*100</f>
        <v>-5.3586563922236596E-3</v>
      </c>
      <c r="O29">
        <f>-INDEX('yrf Change'!$E$1:$E$800,MATCH('dECOMP G'!$B29,PERIOD!$B$2:$B$801,0))*100</f>
        <v>-2.1653085212669509E-2</v>
      </c>
      <c r="P29">
        <f>-INDEX('tp Change'!$E$1:$E$800,MATCH('dECOMP G'!$B29,PERIOD!$B$2:$B$801,0))*100</f>
        <v>1.629442882044585E-2</v>
      </c>
      <c r="R29" s="2">
        <f t="shared" si="18"/>
        <v>38112</v>
      </c>
      <c r="S29">
        <f>-INDEX(Change!$F$1:$F$800,MATCH('dECOMP G'!$B29,PERIOD!$B$2:$B$801,0))*100</f>
        <v>-7.0471226074932114E-3</v>
      </c>
      <c r="T29">
        <f>-INDEX('yrf Change'!$F$1:$F$800,MATCH('dECOMP G'!$B29,PERIOD!$B$2:$B$801,0))*100</f>
        <v>-1.4660223292634056E-2</v>
      </c>
      <c r="U29">
        <f>-INDEX('tp Change'!$F$1:$F$800,MATCH('dECOMP G'!$B29,PERIOD!$B$2:$B$801,0))*100</f>
        <v>7.6131006851408445E-3</v>
      </c>
      <c r="X29" s="3">
        <v>38140</v>
      </c>
      <c r="Y29">
        <f t="shared" si="7"/>
        <v>2.6798104497399171E-5</v>
      </c>
      <c r="Z29">
        <f t="shared" si="8"/>
        <v>2.6798104497399171E-5</v>
      </c>
      <c r="AA29">
        <f t="shared" si="9"/>
        <v>0</v>
      </c>
      <c r="AC29" s="2">
        <f t="shared" si="10"/>
        <v>38140</v>
      </c>
      <c r="AD29">
        <f t="shared" si="11"/>
        <v>1.0579080332799839E-4</v>
      </c>
      <c r="AE29">
        <f t="shared" si="1"/>
        <v>1.1652948002056277E-5</v>
      </c>
      <c r="AF29">
        <f t="shared" si="2"/>
        <v>4.7221967522551531E-5</v>
      </c>
      <c r="AI29" s="2">
        <f t="shared" si="12"/>
        <v>38140</v>
      </c>
      <c r="AJ29">
        <f t="shared" si="13"/>
        <v>6.7237648450893059E-5</v>
      </c>
      <c r="AK29">
        <f t="shared" si="3"/>
        <v>1.2119759589639892E-5</v>
      </c>
      <c r="AL29">
        <f t="shared" si="4"/>
        <v>2.226435646339103E-5</v>
      </c>
      <c r="AN29" s="2">
        <f t="shared" si="14"/>
        <v>38140</v>
      </c>
      <c r="AO29">
        <f t="shared" si="15"/>
        <v>9.7838752311464407E-5</v>
      </c>
      <c r="AP29">
        <f t="shared" si="5"/>
        <v>7.0129724263598104E-6</v>
      </c>
      <c r="AQ29">
        <f t="shared" si="6"/>
        <v>5.2463158344392647E-5</v>
      </c>
    </row>
    <row r="30">
      <c r="A30" t="s">
        <v>8</v>
      </c>
      <c r="B30" s="3">
        <v>38140</v>
      </c>
      <c r="C30">
        <f>-INDEX(Change!$A$1:$A$800,MATCH('dECOMP G'!$B30,PERIOD!$B$2:$B$801,0))*100</f>
        <v>5.176688564845211E-3</v>
      </c>
      <c r="D30">
        <f>-INDEX('yrf Change'!$A$1:$A$800,MATCH('dECOMP G'!$B30,PERIOD!$B$2:$B$801,0))*100</f>
        <v>5.176688564845211E-3</v>
      </c>
      <c r="E30">
        <f>-INDEX('tp Change'!$A$1:$A$800,MATCH('dECOMP G'!$B30,PERIOD!$B$2:$B$801,0))*100</f>
        <v>0</v>
      </c>
      <c r="G30" s="2">
        <f t="shared" si="16"/>
        <v>38140</v>
      </c>
      <c r="H30">
        <f>-INDEX(Change!$C$1:$C$800,MATCH('dECOMP G'!$B30,PERIOD!$B$2:$B$801,0))*100</f>
        <v>-1.0285465634962687E-2</v>
      </c>
      <c r="I30">
        <f>-INDEX('yrf Change'!$C$1:$C$800,MATCH('dECOMP G'!$B30,PERIOD!$B$2:$B$801,0))*100</f>
        <v>-3.4136414577480567E-3</v>
      </c>
      <c r="J30">
        <f>-INDEX('tp Change'!$C$1:$C$800,MATCH('dECOMP G'!$B30,PERIOD!$B$2:$B$801,0))*100</f>
        <v>-6.8718241772146305E-3</v>
      </c>
      <c r="M30" s="2">
        <f t="shared" si="17"/>
        <v>38140</v>
      </c>
      <c r="N30">
        <f>-INDEX(Change!$E$1:$E$800,MATCH('dECOMP G'!$B30,PERIOD!$B$2:$B$801,0))*100</f>
        <v>-8.1998566116056604E-3</v>
      </c>
      <c r="O30">
        <f>-INDEX('yrf Change'!$E$1:$E$800,MATCH('dECOMP G'!$B30,PERIOD!$B$2:$B$801,0))*100</f>
        <v>-3.4813445088988093E-3</v>
      </c>
      <c r="P30">
        <f>-INDEX('tp Change'!$E$1:$E$800,MATCH('dECOMP G'!$B30,PERIOD!$B$2:$B$801,0))*100</f>
        <v>-4.7185121027068511E-3</v>
      </c>
      <c r="R30" s="2">
        <f t="shared" si="18"/>
        <v>38140</v>
      </c>
      <c r="S30">
        <f>-INDEX(Change!$F$1:$F$800,MATCH('dECOMP G'!$B30,PERIOD!$B$2:$B$801,0))*100</f>
        <v>-9.8913473456078982E-3</v>
      </c>
      <c r="T30">
        <f>-INDEX('yrf Change'!$F$1:$F$800,MATCH('dECOMP G'!$B30,PERIOD!$B$2:$B$801,0))*100</f>
        <v>-2.6482017344529873E-3</v>
      </c>
      <c r="U30">
        <f>-INDEX('tp Change'!$F$1:$F$800,MATCH('dECOMP G'!$B30,PERIOD!$B$2:$B$801,0))*100</f>
        <v>-7.2431456111549108E-3</v>
      </c>
      <c r="X30" s="3">
        <v>38175</v>
      </c>
      <c r="Y30">
        <f t="shared" si="7"/>
        <v>3.0149888311770535E-4</v>
      </c>
      <c r="Z30">
        <f t="shared" si="8"/>
        <v>3.0149888311770535E-4</v>
      </c>
      <c r="AA30">
        <f t="shared" si="9"/>
        <v>0</v>
      </c>
      <c r="AC30" s="2">
        <f t="shared" si="10"/>
        <v>38175</v>
      </c>
      <c r="AD30">
        <f t="shared" si="11"/>
        <v>8.2674973558682463E-4</v>
      </c>
      <c r="AE30">
        <f t="shared" si="1"/>
        <v>7.8009916960969846E-5</v>
      </c>
      <c r="AF30">
        <f t="shared" si="2"/>
        <v>3.9684360349782807E-4</v>
      </c>
      <c r="AI30" s="2">
        <f t="shared" si="12"/>
        <v>38175</v>
      </c>
      <c r="AJ30">
        <f t="shared" si="13"/>
        <v>4.2293272600936758E-4</v>
      </c>
      <c r="AK30">
        <f t="shared" si="3"/>
        <v>8.6605245968499978E-5</v>
      </c>
      <c r="AL30">
        <f t="shared" si="4"/>
        <v>1.2676810501250943E-4</v>
      </c>
      <c r="AN30" s="2">
        <f t="shared" si="14"/>
        <v>38175</v>
      </c>
      <c r="AO30">
        <f t="shared" si="15"/>
        <v>3.1558637597715866E-4</v>
      </c>
      <c r="AP30">
        <f t="shared" si="5"/>
        <v>4.975568844775467E-5</v>
      </c>
      <c r="AQ30">
        <f t="shared" si="6"/>
        <v>1.14725086536539E-4</v>
      </c>
    </row>
    <row r="31">
      <c r="A31" t="s">
        <v>8</v>
      </c>
      <c r="B31" s="3">
        <v>38175</v>
      </c>
      <c r="C31">
        <f>-INDEX(Change!$A$1:$A$800,MATCH('dECOMP G'!$B31,PERIOD!$B$2:$B$801,0))*100</f>
        <v>1.7363723192843905E-2</v>
      </c>
      <c r="D31">
        <f>-INDEX('yrf Change'!$A$1:$A$800,MATCH('dECOMP G'!$B31,PERIOD!$B$2:$B$801,0))*100</f>
        <v>1.7363723192843905E-2</v>
      </c>
      <c r="E31">
        <f>-INDEX('tp Change'!$A$1:$A$800,MATCH('dECOMP G'!$B31,PERIOD!$B$2:$B$801,0))*100</f>
        <v>0</v>
      </c>
      <c r="G31" s="2">
        <f t="shared" si="16"/>
        <v>38175</v>
      </c>
      <c r="H31">
        <f>-INDEX(Change!$C$1:$C$800,MATCH('dECOMP G'!$B31,PERIOD!$B$2:$B$801,0))*100</f>
        <v>-2.8753256086690854E-2</v>
      </c>
      <c r="I31">
        <f>-INDEX('yrf Change'!$C$1:$C$800,MATCH('dECOMP G'!$B31,PERIOD!$B$2:$B$801,0))*100</f>
        <v>-8.8323222858413541E-3</v>
      </c>
      <c r="J31">
        <f>-INDEX('tp Change'!$C$1:$C$800,MATCH('dECOMP G'!$B31,PERIOD!$B$2:$B$801,0))*100</f>
        <v>-1.99209338008495E-2</v>
      </c>
      <c r="M31" s="2">
        <f t="shared" si="17"/>
        <v>38175</v>
      </c>
      <c r="N31">
        <f>-INDEX(Change!$E$1:$E$800,MATCH('dECOMP G'!$B31,PERIOD!$B$2:$B$801,0))*100</f>
        <v>-2.0565328249492337E-2</v>
      </c>
      <c r="O31">
        <f>-INDEX('yrf Change'!$E$1:$E$800,MATCH('dECOMP G'!$B31,PERIOD!$B$2:$B$801,0))*100</f>
        <v>-9.3061939571717489E-3</v>
      </c>
      <c r="P31">
        <f>-INDEX('tp Change'!$E$1:$E$800,MATCH('dECOMP G'!$B31,PERIOD!$B$2:$B$801,0))*100</f>
        <v>-1.1259134292320588E-2</v>
      </c>
      <c r="R31" s="2">
        <f t="shared" si="18"/>
        <v>38175</v>
      </c>
      <c r="S31">
        <f>-INDEX(Change!$F$1:$F$800,MATCH('dECOMP G'!$B31,PERIOD!$B$2:$B$801,0))*100</f>
        <v>-1.7764750940476443E-2</v>
      </c>
      <c r="T31">
        <f>-INDEX('yrf Change'!$F$1:$F$800,MATCH('dECOMP G'!$B31,PERIOD!$B$2:$B$801,0))*100</f>
        <v>-7.053771221676719E-3</v>
      </c>
      <c r="U31">
        <f>-INDEX('tp Change'!$F$1:$F$800,MATCH('dECOMP G'!$B31,PERIOD!$B$2:$B$801,0))*100</f>
        <v>-1.0710979718799724E-2</v>
      </c>
      <c r="X31" s="3">
        <v>38203</v>
      </c>
      <c r="Y31">
        <f t="shared" si="7"/>
        <v>9.5267827581387845E-4</v>
      </c>
      <c r="Z31">
        <f t="shared" si="8"/>
        <v>9.5267827581387845E-4</v>
      </c>
      <c r="AA31">
        <f t="shared" si="9"/>
        <v>0</v>
      </c>
      <c r="AC31" s="2">
        <f t="shared" si="10"/>
        <v>38203</v>
      </c>
      <c r="AD31">
        <f t="shared" si="11"/>
        <v>2.0537066443565197E-4</v>
      </c>
      <c r="AE31">
        <f t="shared" si="1"/>
        <v>2.3455121789735261E-4</v>
      </c>
      <c r="AF31">
        <f t="shared" si="2"/>
        <v>9.6885767651271174E-7</v>
      </c>
      <c r="AI31" s="2">
        <f t="shared" si="12"/>
        <v>38203</v>
      </c>
      <c r="AJ31">
        <f t="shared" si="13"/>
        <v>3.6009190882411388E-4</v>
      </c>
      <c r="AK31">
        <f t="shared" si="3"/>
        <v>1.3298014757612227E-4</v>
      </c>
      <c r="AL31">
        <f t="shared" si="4"/>
        <v>5.5418882407869325E-5</v>
      </c>
      <c r="AN31" s="2">
        <f t="shared" si="14"/>
        <v>38203</v>
      </c>
      <c r="AO31">
        <f t="shared" si="15"/>
        <v>1.9202261356010703E-5</v>
      </c>
      <c r="AP31">
        <f t="shared" si="5"/>
        <v>6.6078332850959956E-5</v>
      </c>
      <c r="AQ31">
        <f t="shared" si="6"/>
        <v>1.4038656631590218E-5</v>
      </c>
    </row>
    <row r="32">
      <c r="A32" t="s">
        <v>8</v>
      </c>
      <c r="B32" s="3">
        <v>38203</v>
      </c>
      <c r="C32">
        <f>-INDEX(Change!$A$1:$A$800,MATCH('dECOMP G'!$B32,PERIOD!$B$2:$B$801,0))*100</f>
        <v>-3.0865486806688769E-2</v>
      </c>
      <c r="D32">
        <f>-INDEX('yrf Change'!$A$1:$A$800,MATCH('dECOMP G'!$B32,PERIOD!$B$2:$B$801,0))*100</f>
        <v>-3.0865486806688769E-2</v>
      </c>
      <c r="E32">
        <f>-INDEX('tp Change'!$A$1:$A$800,MATCH('dECOMP G'!$B32,PERIOD!$B$2:$B$801,0))*100</f>
        <v>0</v>
      </c>
      <c r="G32" s="2">
        <f t="shared" si="16"/>
        <v>38203</v>
      </c>
      <c r="H32">
        <f>-INDEX(Change!$C$1:$C$800,MATCH('dECOMP G'!$B32,PERIOD!$B$2:$B$801,0))*100</f>
        <v>-1.4330759380983688E-2</v>
      </c>
      <c r="I32">
        <f>-INDEX('yrf Change'!$C$1:$C$800,MATCH('dECOMP G'!$B32,PERIOD!$B$2:$B$801,0))*100</f>
        <v>-1.5315065063438438E-2</v>
      </c>
      <c r="J32">
        <f>-INDEX('tp Change'!$C$1:$C$800,MATCH('dECOMP G'!$B32,PERIOD!$B$2:$B$801,0))*100</f>
        <v>9.8430568245475025E-4</v>
      </c>
      <c r="M32" s="2">
        <f t="shared" si="17"/>
        <v>38203</v>
      </c>
      <c r="N32">
        <f>-INDEX(Change!$E$1:$E$800,MATCH('dECOMP G'!$B32,PERIOD!$B$2:$B$801,0))*100</f>
        <v>-1.8976087816621051E-2</v>
      </c>
      <c r="O32">
        <f>-INDEX('yrf Change'!$E$1:$E$800,MATCH('dECOMP G'!$B32,PERIOD!$B$2:$B$801,0))*100</f>
        <v>-1.1531701850816395E-2</v>
      </c>
      <c r="P32">
        <f>-INDEX('tp Change'!$E$1:$E$800,MATCH('dECOMP G'!$B32,PERIOD!$B$2:$B$801,0))*100</f>
        <v>-7.4443859658046563E-3</v>
      </c>
      <c r="R32" s="2">
        <f t="shared" si="18"/>
        <v>38203</v>
      </c>
      <c r="S32">
        <f>-INDEX(Change!$F$1:$F$800,MATCH('dECOMP G'!$B32,PERIOD!$B$2:$B$801,0))*100</f>
        <v>-4.3820384932141687E-3</v>
      </c>
      <c r="T32">
        <f>-INDEX('yrf Change'!$F$1:$F$800,MATCH('dECOMP G'!$B32,PERIOD!$B$2:$B$801,0))*100</f>
        <v>-8.1288580287122714E-3</v>
      </c>
      <c r="U32">
        <f>-INDEX('tp Change'!$F$1:$F$800,MATCH('dECOMP G'!$B32,PERIOD!$B$2:$B$801,0))*100</f>
        <v>3.7468195354981026E-3</v>
      </c>
      <c r="X32" s="3">
        <v>38238</v>
      </c>
      <c r="Y32">
        <f t="shared" si="7"/>
        <v>6.6514219992529929E-6</v>
      </c>
      <c r="Z32">
        <f t="shared" si="8"/>
        <v>6.6514219992529929E-6</v>
      </c>
      <c r="AA32">
        <f t="shared" si="9"/>
        <v>0</v>
      </c>
      <c r="AC32" s="2">
        <f t="shared" si="10"/>
        <v>38238</v>
      </c>
      <c r="AD32">
        <f t="shared" si="11"/>
        <v>9.9684649329895172E-7</v>
      </c>
      <c r="AE32">
        <f t="shared" si="1"/>
        <v>7.9467315221521056E-8</v>
      </c>
      <c r="AF32">
        <f t="shared" si="2"/>
        <v>5.134045280481904E-7</v>
      </c>
      <c r="AI32" s="2">
        <f t="shared" si="12"/>
        <v>38238</v>
      </c>
      <c r="AJ32">
        <f t="shared" si="13"/>
        <v>1.9804406115722849E-6</v>
      </c>
      <c r="AK32">
        <f t="shared" si="3"/>
        <v>1.5665488228916362E-7</v>
      </c>
      <c r="AL32">
        <f t="shared" si="4"/>
        <v>3.2510895528878607E-6</v>
      </c>
      <c r="AN32" s="2">
        <f t="shared" si="14"/>
        <v>38238</v>
      </c>
      <c r="AO32">
        <f t="shared" si="15"/>
        <v>3.1419256086385054E-5</v>
      </c>
      <c r="AP32">
        <f t="shared" si="5"/>
        <v>6.1756514795528526E-8</v>
      </c>
      <c r="AQ32">
        <f t="shared" si="6"/>
        <v>3.426693704621734E-5</v>
      </c>
    </row>
    <row r="33">
      <c r="A33" t="s">
        <v>8</v>
      </c>
      <c r="B33" s="3">
        <v>38238</v>
      </c>
      <c r="C33">
        <f>-INDEX(Change!$A$1:$A$800,MATCH('dECOMP G'!$B33,PERIOD!$B$2:$B$801,0))*100</f>
        <v>-2.5790350907370363E-3</v>
      </c>
      <c r="D33">
        <f>-INDEX('yrf Change'!$A$1:$A$800,MATCH('dECOMP G'!$B33,PERIOD!$B$2:$B$801,0))*100</f>
        <v>-2.5790350907370363E-3</v>
      </c>
      <c r="E33">
        <f>-INDEX('tp Change'!$A$1:$A$800,MATCH('dECOMP G'!$B33,PERIOD!$B$2:$B$801,0))*100</f>
        <v>0</v>
      </c>
      <c r="G33" s="2">
        <f t="shared" si="16"/>
        <v>38238</v>
      </c>
      <c r="H33">
        <f>-INDEX(Change!$C$1:$C$800,MATCH('dECOMP G'!$B33,PERIOD!$B$2:$B$801,0))*100</f>
        <v>9.9842200161001649E-4</v>
      </c>
      <c r="I33">
        <f>-INDEX('yrf Change'!$C$1:$C$800,MATCH('dECOMP G'!$B33,PERIOD!$B$2:$B$801,0))*100</f>
        <v>2.8189947715723251E-4</v>
      </c>
      <c r="J33">
        <f>-INDEX('tp Change'!$C$1:$C$800,MATCH('dECOMP G'!$B33,PERIOD!$B$2:$B$801,0))*100</f>
        <v>7.1652252445278397E-4</v>
      </c>
      <c r="M33" s="2">
        <f t="shared" si="17"/>
        <v>38238</v>
      </c>
      <c r="N33">
        <f>-INDEX(Change!$E$1:$E$800,MATCH('dECOMP G'!$B33,PERIOD!$B$2:$B$801,0))*100</f>
        <v>-1.407281283742623E-3</v>
      </c>
      <c r="O33">
        <f>-INDEX('yrf Change'!$E$1:$E$800,MATCH('dECOMP G'!$B33,PERIOD!$B$2:$B$801,0))*100</f>
        <v>3.9579651626708845E-4</v>
      </c>
      <c r="P33">
        <f>-INDEX('tp Change'!$E$1:$E$800,MATCH('dECOMP G'!$B33,PERIOD!$B$2:$B$801,0))*100</f>
        <v>-1.8030778000097114E-3</v>
      </c>
      <c r="R33" s="2">
        <f t="shared" si="18"/>
        <v>38238</v>
      </c>
      <c r="S33">
        <f>-INDEX(Change!$F$1:$F$800,MATCH('dECOMP G'!$B33,PERIOD!$B$2:$B$801,0))*100</f>
        <v>-5.6052882250946789E-3</v>
      </c>
      <c r="T33">
        <f>-INDEX('yrf Change'!$F$1:$F$800,MATCH('dECOMP G'!$B33,PERIOD!$B$2:$B$801,0))*100</f>
        <v>2.4850858092936856E-4</v>
      </c>
      <c r="U33">
        <f>-INDEX('tp Change'!$F$1:$F$800,MATCH('dECOMP G'!$B33,PERIOD!$B$2:$B$801,0))*100</f>
        <v>-5.8537968060240475E-3</v>
      </c>
      <c r="X33" s="3">
        <v>38266</v>
      </c>
      <c r="Y33">
        <f t="shared" si="7"/>
        <v>4.513192070771936E-5</v>
      </c>
      <c r="Z33">
        <f t="shared" si="8"/>
        <v>4.513192070771936E-5</v>
      </c>
      <c r="AA33">
        <f t="shared" si="9"/>
        <v>0</v>
      </c>
      <c r="AC33" s="2">
        <f t="shared" si="10"/>
        <v>38266</v>
      </c>
      <c r="AD33">
        <f t="shared" si="11"/>
        <v>2.8570283438272425E-4</v>
      </c>
      <c r="AE33">
        <f t="shared" si="1"/>
        <v>5.7890381282302818E-7</v>
      </c>
      <c r="AF33">
        <f t="shared" si="2"/>
        <v>2.6056058268818287E-4</v>
      </c>
      <c r="AI33" s="2">
        <f t="shared" si="12"/>
        <v>38266</v>
      </c>
      <c r="AJ33">
        <f t="shared" si="13"/>
        <v>4.8283812040902084E-4</v>
      </c>
      <c r="AK33">
        <f t="shared" si="3"/>
        <v>3.2513963903350478E-6</v>
      </c>
      <c r="AL33">
        <f t="shared" si="4"/>
        <v>4.0684563698989553E-4</v>
      </c>
      <c r="AN33" s="2">
        <f t="shared" si="14"/>
        <v>38266</v>
      </c>
      <c r="AO33">
        <f t="shared" si="15"/>
        <v>5.6428403724038219E-4</v>
      </c>
      <c r="AP33">
        <f t="shared" si="5"/>
        <v>3.3466103508759629E-6</v>
      </c>
      <c r="AQ33">
        <f t="shared" si="6"/>
        <v>4.8071830554796165E-4</v>
      </c>
    </row>
    <row r="34">
      <c r="A34" t="s">
        <v>8</v>
      </c>
      <c r="B34" s="3">
        <v>38266</v>
      </c>
      <c r="C34">
        <f>-INDEX(Change!$A$1:$A$800,MATCH('dECOMP G'!$B34,PERIOD!$B$2:$B$801,0))*100</f>
        <v>-6.7180295256659417E-3</v>
      </c>
      <c r="D34">
        <f>-INDEX('yrf Change'!$A$1:$A$800,MATCH('dECOMP G'!$B34,PERIOD!$B$2:$B$801,0))*100</f>
        <v>-6.7180295256659417E-3</v>
      </c>
      <c r="E34">
        <f>-INDEX('tp Change'!$A$1:$A$800,MATCH('dECOMP G'!$B34,PERIOD!$B$2:$B$801,0))*100</f>
        <v>0</v>
      </c>
      <c r="G34" s="2">
        <f t="shared" si="16"/>
        <v>38266</v>
      </c>
      <c r="H34">
        <f>-INDEX(Change!$C$1:$C$800,MATCH('dECOMP G'!$B34,PERIOD!$B$2:$B$801,0))*100</f>
        <v>1.6902746356220466E-2</v>
      </c>
      <c r="I34">
        <f>-INDEX('yrf Change'!$C$1:$C$800,MATCH('dECOMP G'!$B34,PERIOD!$B$2:$B$801,0))*100</f>
        <v>7.6085728807906428E-4</v>
      </c>
      <c r="J34">
        <f>-INDEX('tp Change'!$C$1:$C$800,MATCH('dECOMP G'!$B34,PERIOD!$B$2:$B$801,0))*100</f>
        <v>1.6141889068141402E-2</v>
      </c>
      <c r="M34" s="2">
        <f t="shared" si="17"/>
        <v>38266</v>
      </c>
      <c r="N34">
        <f>-INDEX(Change!$E$1:$E$800,MATCH('dECOMP G'!$B34,PERIOD!$B$2:$B$801,0))*100</f>
        <v>2.1973577778983122E-2</v>
      </c>
      <c r="O34">
        <f>-INDEX('yrf Change'!$E$1:$E$800,MATCH('dECOMP G'!$B34,PERIOD!$B$2:$B$801,0))*100</f>
        <v>1.8031628851368497E-3</v>
      </c>
      <c r="P34">
        <f>-INDEX('tp Change'!$E$1:$E$800,MATCH('dECOMP G'!$B34,PERIOD!$B$2:$B$801,0))*100</f>
        <v>2.0170414893846272E-2</v>
      </c>
      <c r="R34" s="2">
        <f t="shared" si="18"/>
        <v>38266</v>
      </c>
      <c r="S34">
        <f>-INDEX(Change!$F$1:$F$800,MATCH('dECOMP G'!$B34,PERIOD!$B$2:$B$801,0))*100</f>
        <v>2.3754663484048394E-2</v>
      </c>
      <c r="T34">
        <f>-INDEX('yrf Change'!$F$1:$F$800,MATCH('dECOMP G'!$B34,PERIOD!$B$2:$B$801,0))*100</f>
        <v>1.8293743058422907E-3</v>
      </c>
      <c r="U34">
        <f>-INDEX('tp Change'!$F$1:$F$800,MATCH('dECOMP G'!$B34,PERIOD!$B$2:$B$801,0))*100</f>
        <v>2.1925289178206103E-2</v>
      </c>
      <c r="X34" s="3">
        <v>38294</v>
      </c>
      <c r="Y34">
        <f t="shared" si="7"/>
        <v>2.6660881293682564E-5</v>
      </c>
      <c r="Z34">
        <f t="shared" si="8"/>
        <v>2.6660881293682564E-5</v>
      </c>
      <c r="AA34">
        <f t="shared" si="9"/>
        <v>0</v>
      </c>
      <c r="AC34" s="2">
        <f t="shared" si="10"/>
        <v>38294</v>
      </c>
      <c r="AD34">
        <f t="shared" si="11"/>
        <v>1.5743238841987602E-5</v>
      </c>
      <c r="AE34">
        <f t="shared" si="1"/>
        <v>1.6742098544795585E-6</v>
      </c>
      <c r="AF34">
        <f t="shared" si="2"/>
        <v>7.1495403192598529E-6</v>
      </c>
      <c r="AI34" s="2">
        <f t="shared" si="12"/>
        <v>38294</v>
      </c>
      <c r="AJ34">
        <f t="shared" si="13"/>
        <v>4.91620412457531E-7</v>
      </c>
      <c r="AK34">
        <f t="shared" si="3"/>
        <v>2.175951927802389E-6</v>
      </c>
      <c r="AL34">
        <f t="shared" si="4"/>
        <v>4.7361393652643995E-6</v>
      </c>
      <c r="AN34" s="2">
        <f t="shared" si="14"/>
        <v>38294</v>
      </c>
      <c r="AO34">
        <f t="shared" si="15"/>
        <v>8.0571822283374513E-5</v>
      </c>
      <c r="AP34">
        <f t="shared" si="5"/>
        <v>1.0407070995492764E-6</v>
      </c>
      <c r="AQ34">
        <f t="shared" si="6"/>
        <v>9.9926640606123274E-5</v>
      </c>
    </row>
    <row r="35">
      <c r="A35" t="s">
        <v>8</v>
      </c>
      <c r="B35" s="3">
        <v>38294</v>
      </c>
      <c r="C35">
        <f>-INDEX(Change!$A$1:$A$800,MATCH('dECOMP G'!$B35,PERIOD!$B$2:$B$801,0))*100</f>
        <v>-5.1634175982272212E-3</v>
      </c>
      <c r="D35">
        <f>-INDEX('yrf Change'!$A$1:$A$800,MATCH('dECOMP G'!$B35,PERIOD!$B$2:$B$801,0))*100</f>
        <v>-5.1634175982272212E-3</v>
      </c>
      <c r="E35">
        <f>-INDEX('tp Change'!$A$1:$A$800,MATCH('dECOMP G'!$B35,PERIOD!$B$2:$B$801,0))*100</f>
        <v>0</v>
      </c>
      <c r="G35" s="2">
        <f t="shared" si="16"/>
        <v>38294</v>
      </c>
      <c r="H35">
        <f>-INDEX(Change!$C$1:$C$800,MATCH('dECOMP G'!$B35,PERIOD!$B$2:$B$801,0))*100</f>
        <v>3.96777504931764E-3</v>
      </c>
      <c r="I35">
        <f>-INDEX('yrf Change'!$C$1:$C$800,MATCH('dECOMP G'!$B35,PERIOD!$B$2:$B$801,0))*100</f>
        <v>1.2939126146999103E-3</v>
      </c>
      <c r="J35">
        <f>-INDEX('tp Change'!$C$1:$C$800,MATCH('dECOMP G'!$B35,PERIOD!$B$2:$B$801,0))*100</f>
        <v>2.6738624346177298E-3</v>
      </c>
      <c r="M35" s="2">
        <f t="shared" si="17"/>
        <v>38294</v>
      </c>
      <c r="N35">
        <f>-INDEX(Change!$E$1:$E$800,MATCH('dECOMP G'!$B35,PERIOD!$B$2:$B$801,0))*100</f>
        <v>-7.0115648214755244E-4</v>
      </c>
      <c r="O35">
        <f>-INDEX('yrf Change'!$E$1:$E$800,MATCH('dECOMP G'!$B35,PERIOD!$B$2:$B$801,0))*100</f>
        <v>1.4751108188208739E-3</v>
      </c>
      <c r="P35">
        <f>-INDEX('tp Change'!$E$1:$E$800,MATCH('dECOMP G'!$B35,PERIOD!$B$2:$B$801,0))*100</f>
        <v>-2.1762673009684264E-3</v>
      </c>
      <c r="R35" s="2">
        <f t="shared" si="18"/>
        <v>38294</v>
      </c>
      <c r="S35">
        <f>-INDEX(Change!$F$1:$F$800,MATCH('dECOMP G'!$B35,PERIOD!$B$2:$B$801,0))*100</f>
        <v>-8.9761808294716583E-3</v>
      </c>
      <c r="T35">
        <f>-INDEX('yrf Change'!$F$1:$F$800,MATCH('dECOMP G'!$B35,PERIOD!$B$2:$B$801,0))*100</f>
        <v>1.0201505278875644E-3</v>
      </c>
      <c r="U35">
        <f>-INDEX('tp Change'!$F$1:$F$800,MATCH('dECOMP G'!$B35,PERIOD!$B$2:$B$801,0))*100</f>
        <v>-9.9963313573592227E-3</v>
      </c>
      <c r="X35" s="3">
        <v>38329</v>
      </c>
      <c r="Y35">
        <f t="shared" si="7"/>
        <v>2.2832544847846841E-7</v>
      </c>
      <c r="Z35">
        <f t="shared" si="8"/>
        <v>2.2832544847846841E-7</v>
      </c>
      <c r="AA35">
        <f t="shared" si="9"/>
        <v>0</v>
      </c>
      <c r="AC35" s="2">
        <f t="shared" si="10"/>
        <v>38329</v>
      </c>
      <c r="AD35">
        <f t="shared" si="11"/>
        <v>1.1494858793108413E-5</v>
      </c>
      <c r="AE35">
        <f t="shared" si="1"/>
        <v>8.1320380838979324E-6</v>
      </c>
      <c r="AF35">
        <f t="shared" si="2"/>
        <v>2.9023434444022114E-7</v>
      </c>
      <c r="AI35" s="2">
        <f t="shared" si="12"/>
        <v>38329</v>
      </c>
      <c r="AJ35">
        <f t="shared" si="13"/>
        <v>6.4863164192223542E-6</v>
      </c>
      <c r="AK35">
        <f t="shared" si="3"/>
        <v>6.1454771512434047E-6</v>
      </c>
      <c r="AL35">
        <f t="shared" si="4"/>
        <v>2.5258987930269666E-5</v>
      </c>
      <c r="AN35" s="2">
        <f t="shared" si="14"/>
        <v>38329</v>
      </c>
      <c r="AO35">
        <f t="shared" si="15"/>
        <v>4.251991826678076E-4</v>
      </c>
      <c r="AP35">
        <f t="shared" si="5"/>
        <v>2.5701753059220895E-6</v>
      </c>
      <c r="AQ35">
        <f t="shared" si="6"/>
        <v>4.9388551150343998E-4</v>
      </c>
    </row>
    <row r="36">
      <c r="A36" t="s">
        <v>8</v>
      </c>
      <c r="B36" s="3">
        <v>38329</v>
      </c>
      <c r="C36">
        <f>-INDEX(Change!$A$1:$A$800,MATCH('dECOMP G'!$B36,PERIOD!$B$2:$B$801,0))*100</f>
        <v>4.7783412234631006E-4</v>
      </c>
      <c r="D36">
        <f>-INDEX('yrf Change'!$A$1:$A$800,MATCH('dECOMP G'!$B36,PERIOD!$B$2:$B$801,0))*100</f>
        <v>4.7783412234631006E-4</v>
      </c>
      <c r="E36">
        <f>-INDEX('tp Change'!$A$1:$A$800,MATCH('dECOMP G'!$B36,PERIOD!$B$2:$B$801,0))*100</f>
        <v>0</v>
      </c>
      <c r="G36" s="2">
        <f t="shared" si="16"/>
        <v>38329</v>
      </c>
      <c r="H36">
        <f>-INDEX(Change!$C$1:$C$800,MATCH('dECOMP G'!$B36,PERIOD!$B$2:$B$801,0))*100</f>
        <v>-3.3904068772211415E-3</v>
      </c>
      <c r="I36">
        <f>-INDEX('yrf Change'!$C$1:$C$800,MATCH('dECOMP G'!$B36,PERIOD!$B$2:$B$801,0))*100</f>
        <v>-2.8516728570959771E-3</v>
      </c>
      <c r="J36">
        <f>-INDEX('tp Change'!$C$1:$C$800,MATCH('dECOMP G'!$B36,PERIOD!$B$2:$B$801,0))*100</f>
        <v>-5.3873402012516447E-4</v>
      </c>
      <c r="M36" s="2">
        <f t="shared" si="17"/>
        <v>38329</v>
      </c>
      <c r="N36">
        <f>-INDEX(Change!$E$1:$E$800,MATCH('dECOMP G'!$B36,PERIOD!$B$2:$B$801,0))*100</f>
        <v>2.5468247719900861E-3</v>
      </c>
      <c r="O36">
        <f>-INDEX('yrf Change'!$E$1:$E$800,MATCH('dECOMP G'!$B36,PERIOD!$B$2:$B$801,0))*100</f>
        <v>-2.4790072914865346E-3</v>
      </c>
      <c r="P36">
        <f>-INDEX('tp Change'!$E$1:$E$800,MATCH('dECOMP G'!$B36,PERIOD!$B$2:$B$801,0))*100</f>
        <v>5.0258320634766207E-3</v>
      </c>
      <c r="R36" s="2">
        <f t="shared" si="18"/>
        <v>38329</v>
      </c>
      <c r="S36">
        <f>-INDEX(Change!$F$1:$F$800,MATCH('dECOMP G'!$B36,PERIOD!$B$2:$B$801,0))*100</f>
        <v>2.0620358451486909E-2</v>
      </c>
      <c r="T36">
        <f>-INDEX('yrf Change'!$F$1:$F$800,MATCH('dECOMP G'!$B36,PERIOD!$B$2:$B$801,0))*100</f>
        <v>-1.6031766296706329E-3</v>
      </c>
      <c r="U36">
        <f>-INDEX('tp Change'!$F$1:$F$800,MATCH('dECOMP G'!$B36,PERIOD!$B$2:$B$801,0))*100</f>
        <v>2.2223535081157542E-2</v>
      </c>
      <c r="X36" s="3">
        <v>38385</v>
      </c>
      <c r="Y36">
        <f t="shared" si="7"/>
        <v>5.8663544830102159E-4</v>
      </c>
      <c r="Z36">
        <f t="shared" si="8"/>
        <v>5.8663544830102159E-4</v>
      </c>
      <c r="AA36">
        <f t="shared" si="9"/>
        <v>0</v>
      </c>
      <c r="AC36" s="2">
        <f t="shared" si="10"/>
        <v>38385</v>
      </c>
      <c r="AD36">
        <f t="shared" si="11"/>
        <v>2.1212862705412476E-4</v>
      </c>
      <c r="AE36">
        <f t="shared" si="1"/>
        <v>1.8914605458303585E-4</v>
      </c>
      <c r="AF36">
        <f t="shared" si="2"/>
        <v>6.5869158482164843E-7</v>
      </c>
      <c r="AI36" s="2">
        <f t="shared" si="12"/>
        <v>38385</v>
      </c>
      <c r="AJ36">
        <f t="shared" si="13"/>
        <v>3.629143640331562E-4</v>
      </c>
      <c r="AK36">
        <f t="shared" si="3"/>
        <v>1.1220007826550365E-4</v>
      </c>
      <c r="AL36">
        <f t="shared" si="4"/>
        <v>7.1535354395455377E-5</v>
      </c>
      <c r="AN36" s="2">
        <f t="shared" si="14"/>
        <v>38385</v>
      </c>
      <c r="AO36">
        <f t="shared" si="15"/>
        <v>2.2914557266337103E-4</v>
      </c>
      <c r="AP36">
        <f t="shared" si="5"/>
        <v>5.7255799073345164E-5</v>
      </c>
      <c r="AQ36">
        <f t="shared" si="6"/>
        <v>5.7316995429988666E-5</v>
      </c>
    </row>
    <row r="37">
      <c r="A37" t="s">
        <v>8</v>
      </c>
      <c r="B37" s="3">
        <v>38385</v>
      </c>
      <c r="C37">
        <f>-INDEX(Change!$A$1:$A$800,MATCH('dECOMP G'!$B37,PERIOD!$B$2:$B$801,0))*100</f>
        <v>-2.4220558381280594E-2</v>
      </c>
      <c r="D37">
        <f>-INDEX('yrf Change'!$A$1:$A$800,MATCH('dECOMP G'!$B37,PERIOD!$B$2:$B$801,0))*100</f>
        <v>-2.4220558381280594E-2</v>
      </c>
      <c r="E37">
        <f>-INDEX('tp Change'!$A$1:$A$800,MATCH('dECOMP G'!$B37,PERIOD!$B$2:$B$801,0))*100</f>
        <v>0</v>
      </c>
      <c r="G37" s="2">
        <f t="shared" si="16"/>
        <v>38385</v>
      </c>
      <c r="H37">
        <f>-INDEX(Change!$C$1:$C$800,MATCH('dECOMP G'!$B37,PERIOD!$B$2:$B$801,0))*100</f>
        <v>-1.4564636179943691E-2</v>
      </c>
      <c r="I37">
        <f>-INDEX('yrf Change'!$C$1:$C$800,MATCH('dECOMP G'!$B37,PERIOD!$B$2:$B$801,0))*100</f>
        <v>-1.3753038012855046E-2</v>
      </c>
      <c r="J37">
        <f>-INDEX('tp Change'!$C$1:$C$800,MATCH('dECOMP G'!$B37,PERIOD!$B$2:$B$801,0))*100</f>
        <v>-8.1159816708864518E-4</v>
      </c>
      <c r="M37" s="2">
        <f t="shared" si="17"/>
        <v>38385</v>
      </c>
      <c r="N37">
        <f>-INDEX(Change!$E$1:$E$800,MATCH('dECOMP G'!$B37,PERIOD!$B$2:$B$801,0))*100</f>
        <v>-1.9050311389401386E-2</v>
      </c>
      <c r="O37">
        <f>-INDEX('yrf Change'!$E$1:$E$800,MATCH('dECOMP G'!$B37,PERIOD!$B$2:$B$801,0))*100</f>
        <v>-1.0592453835892024E-2</v>
      </c>
      <c r="P37">
        <f>-INDEX('tp Change'!$E$1:$E$800,MATCH('dECOMP G'!$B37,PERIOD!$B$2:$B$801,0))*100</f>
        <v>-8.4578575535093625E-3</v>
      </c>
      <c r="R37" s="2">
        <f t="shared" si="18"/>
        <v>38385</v>
      </c>
      <c r="S37">
        <f>-INDEX(Change!$F$1:$F$800,MATCH('dECOMP G'!$B37,PERIOD!$B$2:$B$801,0))*100</f>
        <v>-1.5137555042455536E-2</v>
      </c>
      <c r="T37">
        <f>-INDEX('yrf Change'!$F$1:$F$800,MATCH('dECOMP G'!$B37,PERIOD!$B$2:$B$801,0))*100</f>
        <v>-7.5667561790601634E-3</v>
      </c>
      <c r="U37">
        <f>-INDEX('tp Change'!$F$1:$F$800,MATCH('dECOMP G'!$B37,PERIOD!$B$2:$B$801,0))*100</f>
        <v>-7.5707988633953727E-3</v>
      </c>
      <c r="X37" s="3">
        <v>38413</v>
      </c>
      <c r="Y37">
        <f t="shared" si="7"/>
        <v>1.4507412826374546E-3</v>
      </c>
      <c r="Z37">
        <f t="shared" si="8"/>
        <v>1.4507412826374546E-3</v>
      </c>
      <c r="AA37">
        <f t="shared" si="9"/>
        <v>0</v>
      </c>
      <c r="AC37" s="2">
        <f t="shared" si="10"/>
        <v>38413</v>
      </c>
      <c r="AD37">
        <f t="shared" si="11"/>
        <v>3.0531390880504043E-4</v>
      </c>
      <c r="AE37">
        <f t="shared" si="1"/>
        <v>1.9138524009964145E-5</v>
      </c>
      <c r="AF37">
        <f t="shared" si="2"/>
        <v>4.7733483957577305E-4</v>
      </c>
      <c r="AI37" s="2">
        <f t="shared" si="12"/>
        <v>38413</v>
      </c>
      <c r="AJ37">
        <f t="shared" si="13"/>
        <v>2.4434579450406338E-5</v>
      </c>
      <c r="AK37">
        <f t="shared" si="3"/>
        <v>6.6340453448329064E-7</v>
      </c>
      <c r="AL37">
        <f t="shared" si="4"/>
        <v>3.3150315524410784E-5</v>
      </c>
      <c r="AN37" s="2">
        <f t="shared" si="14"/>
        <v>38413</v>
      </c>
      <c r="AO37">
        <f t="shared" si="15"/>
        <v>1.694097166553799E-4</v>
      </c>
      <c r="AP37">
        <f t="shared" si="5"/>
        <v>3.5993707151335182E-8</v>
      </c>
      <c r="AQ37">
        <f t="shared" si="6"/>
        <v>1.645070126678411E-4</v>
      </c>
    </row>
    <row r="38">
      <c r="A38" t="s">
        <v>8</v>
      </c>
      <c r="B38" s="3">
        <v>38413</v>
      </c>
      <c r="C38">
        <f>-INDEX(Change!$A$1:$A$800,MATCH('dECOMP G'!$B38,PERIOD!$B$2:$B$801,0))*100</f>
        <v>3.8088597803508789E-2</v>
      </c>
      <c r="D38">
        <f>-INDEX('yrf Change'!$A$1:$A$800,MATCH('dECOMP G'!$B38,PERIOD!$B$2:$B$801,0))*100</f>
        <v>3.8088597803508789E-2</v>
      </c>
      <c r="E38">
        <f>-INDEX('tp Change'!$A$1:$A$800,MATCH('dECOMP G'!$B38,PERIOD!$B$2:$B$801,0))*100</f>
        <v>0</v>
      </c>
      <c r="G38" s="2">
        <f t="shared" si="16"/>
        <v>38413</v>
      </c>
      <c r="H38">
        <f>-INDEX(Change!$C$1:$C$800,MATCH('dECOMP G'!$B38,PERIOD!$B$2:$B$801,0))*100</f>
        <v>-1.7473234068283994E-2</v>
      </c>
      <c r="I38">
        <f>-INDEX('yrf Change'!$C$1:$C$800,MATCH('dECOMP G'!$B38,PERIOD!$B$2:$B$801,0))*100</f>
        <v>4.3747598802636178E-3</v>
      </c>
      <c r="J38">
        <f>-INDEX('tp Change'!$C$1:$C$800,MATCH('dECOMP G'!$B38,PERIOD!$B$2:$B$801,0))*100</f>
        <v>-2.1847993948547612E-2</v>
      </c>
      <c r="M38" s="2">
        <f t="shared" si="17"/>
        <v>38413</v>
      </c>
      <c r="N38">
        <f>-INDEX(Change!$E$1:$E$800,MATCH('dECOMP G'!$B38,PERIOD!$B$2:$B$801,0))*100</f>
        <v>-4.9431345774120228E-3</v>
      </c>
      <c r="O38">
        <f>-INDEX('yrf Change'!$E$1:$E$800,MATCH('dECOMP G'!$B38,PERIOD!$B$2:$B$801,0))*100</f>
        <v>8.1449649138795599E-4</v>
      </c>
      <c r="P38">
        <f>-INDEX('tp Change'!$E$1:$E$800,MATCH('dECOMP G'!$B38,PERIOD!$B$2:$B$801,0))*100</f>
        <v>-5.7576310687999788E-3</v>
      </c>
      <c r="R38" s="2">
        <f t="shared" si="18"/>
        <v>38413</v>
      </c>
      <c r="S38">
        <f>-INDEX(Change!$F$1:$F$800,MATCH('dECOMP G'!$B38,PERIOD!$B$2:$B$801,0))*100</f>
        <v>1.3015748793495513E-2</v>
      </c>
      <c r="T38">
        <f>-INDEX('yrf Change'!$F$1:$F$800,MATCH('dECOMP G'!$B38,PERIOD!$B$2:$B$801,0))*100</f>
        <v>1.8972007577305883E-4</v>
      </c>
      <c r="U38">
        <f>-INDEX('tp Change'!$F$1:$F$800,MATCH('dECOMP G'!$B38,PERIOD!$B$2:$B$801,0))*100</f>
        <v>1.2826028717722454E-2</v>
      </c>
      <c r="X38" s="3">
        <v>38448</v>
      </c>
      <c r="Y38">
        <f t="shared" si="7"/>
        <v>1.2447541086716236E-2</v>
      </c>
      <c r="Z38">
        <f t="shared" si="8"/>
        <v>1.2447541086716236E-2</v>
      </c>
      <c r="AA38">
        <f t="shared" si="9"/>
        <v>0</v>
      </c>
      <c r="AC38" s="2">
        <f t="shared" si="10"/>
        <v>38448</v>
      </c>
      <c r="AD38">
        <f t="shared" si="11"/>
        <v>8.827125486590065E-3</v>
      </c>
      <c r="AE38">
        <f t="shared" si="1"/>
        <v>9.5817674799513163E-3</v>
      </c>
      <c r="AF38">
        <f t="shared" si="2"/>
        <v>1.5474151230495884E-5</v>
      </c>
      <c r="AI38" s="2">
        <f t="shared" si="12"/>
        <v>38448</v>
      </c>
      <c r="AJ38">
        <f t="shared" si="13"/>
        <v>5.4602923160385411E-3</v>
      </c>
      <c r="AK38">
        <f t="shared" si="3"/>
        <v>6.0215065603303223E-3</v>
      </c>
      <c r="AL38">
        <f t="shared" si="4"/>
        <v>1.3723884924601855E-5</v>
      </c>
      <c r="AN38" s="2">
        <f t="shared" si="14"/>
        <v>38448</v>
      </c>
      <c r="AO38">
        <f t="shared" si="15"/>
        <v>9.1446821334627911E-4</v>
      </c>
      <c r="AP38">
        <f t="shared" si="5"/>
        <v>2.9546709797456799E-3</v>
      </c>
      <c r="AQ38">
        <f t="shared" si="6"/>
        <v>5.81615692416028E-4</v>
      </c>
    </row>
    <row r="39">
      <c r="A39" t="s">
        <v>8</v>
      </c>
      <c r="B39" s="3">
        <v>38448</v>
      </c>
      <c r="C39">
        <f>-INDEX(Change!$A$1:$A$800,MATCH('dECOMP G'!$B39,PERIOD!$B$2:$B$801,0))*100</f>
        <v>-0.11156854882410291</v>
      </c>
      <c r="D39">
        <f>-INDEX('yrf Change'!$A$1:$A$800,MATCH('dECOMP G'!$B39,PERIOD!$B$2:$B$801,0))*100</f>
        <v>-0.11156854882410291</v>
      </c>
      <c r="E39">
        <f>-INDEX('tp Change'!$A$1:$A$800,MATCH('dECOMP G'!$B39,PERIOD!$B$2:$B$801,0))*100</f>
        <v>0</v>
      </c>
      <c r="G39" s="2">
        <f t="shared" si="16"/>
        <v>38448</v>
      </c>
      <c r="H39">
        <f>-INDEX(Change!$C$1:$C$800,MATCH('dECOMP G'!$B39,PERIOD!$B$2:$B$801,0))*100</f>
        <v>-9.3952783282828106E-2</v>
      </c>
      <c r="I39">
        <f>-INDEX('yrf Change'!$C$1:$C$800,MATCH('dECOMP G'!$B39,PERIOD!$B$2:$B$801,0))*100</f>
        <v>-9.788650305303237E-2</v>
      </c>
      <c r="J39">
        <f>-INDEX('tp Change'!$C$1:$C$800,MATCH('dECOMP G'!$B39,PERIOD!$B$2:$B$801,0))*100</f>
        <v>3.9337197702042637E-3</v>
      </c>
      <c r="M39" s="2">
        <f t="shared" si="17"/>
        <v>38448</v>
      </c>
      <c r="N39">
        <f>-INDEX(Change!$E$1:$E$800,MATCH('dECOMP G'!$B39,PERIOD!$B$2:$B$801,0))*100</f>
        <v>-7.3893790781354163E-2</v>
      </c>
      <c r="O39">
        <f>-INDEX('yrf Change'!$E$1:$E$800,MATCH('dECOMP G'!$B39,PERIOD!$B$2:$B$801,0))*100</f>
        <v>-7.7598366995255269E-2</v>
      </c>
      <c r="P39">
        <f>-INDEX('tp Change'!$E$1:$E$800,MATCH('dECOMP G'!$B39,PERIOD!$B$2:$B$801,0))*100</f>
        <v>3.7045762139011063E-3</v>
      </c>
      <c r="R39" s="2">
        <f t="shared" si="18"/>
        <v>38448</v>
      </c>
      <c r="S39">
        <f>-INDEX(Change!$F$1:$F$800,MATCH('dECOMP G'!$B39,PERIOD!$B$2:$B$801,0))*100</f>
        <v>-3.0240175484713694E-2</v>
      </c>
      <c r="T39">
        <f>-INDEX('yrf Change'!$F$1:$F$800,MATCH('dECOMP G'!$B39,PERIOD!$B$2:$B$801,0))*100</f>
        <v>-5.4356885302100227E-2</v>
      </c>
      <c r="U39">
        <f>-INDEX('tp Change'!$F$1:$F$800,MATCH('dECOMP G'!$B39,PERIOD!$B$2:$B$801,0))*100</f>
        <v>2.4116709817386534E-2</v>
      </c>
      <c r="X39" s="3">
        <v>38476</v>
      </c>
      <c r="Y39">
        <f t="shared" si="7"/>
        <v>1.1277794354489976E-5</v>
      </c>
      <c r="Z39">
        <f t="shared" si="8"/>
        <v>1.1277794354489976E-5</v>
      </c>
      <c r="AA39">
        <f t="shared" si="9"/>
        <v>0</v>
      </c>
      <c r="AC39" s="2">
        <f t="shared" si="10"/>
        <v>38476</v>
      </c>
      <c r="AD39">
        <f t="shared" si="11"/>
        <v>5.2817752966140738E-5</v>
      </c>
      <c r="AE39">
        <f t="shared" si="1"/>
        <v>1.7827620737772429E-5</v>
      </c>
      <c r="AF39">
        <f t="shared" si="2"/>
        <v>9.2738862491769298E-6</v>
      </c>
      <c r="AI39" s="2">
        <f t="shared" si="12"/>
        <v>38476</v>
      </c>
      <c r="AJ39">
        <f t="shared" si="13"/>
        <v>2.4448137492658531E-7</v>
      </c>
      <c r="AK39">
        <f t="shared" si="3"/>
        <v>1.5171042070763139E-5</v>
      </c>
      <c r="AL39">
        <f t="shared" si="4"/>
        <v>1.1563751269389967E-5</v>
      </c>
      <c r="AN39" s="2">
        <f t="shared" si="14"/>
        <v>38476</v>
      </c>
      <c r="AO39">
        <f t="shared" si="15"/>
        <v>1.691113051934848E-4</v>
      </c>
      <c r="AP39">
        <f t="shared" si="5"/>
        <v>7.2415599773079238E-6</v>
      </c>
      <c r="AQ39">
        <f t="shared" si="6"/>
        <v>2.4634228321093494E-4</v>
      </c>
    </row>
    <row r="40">
      <c r="A40" t="s">
        <v>8</v>
      </c>
      <c r="B40" s="3">
        <v>38476</v>
      </c>
      <c r="C40">
        <f>-INDEX(Change!$A$1:$A$800,MATCH('dECOMP G'!$B40,PERIOD!$B$2:$B$801,0))*100</f>
        <v>3.3582427479993127E-3</v>
      </c>
      <c r="D40">
        <f>-INDEX('yrf Change'!$A$1:$A$800,MATCH('dECOMP G'!$B40,PERIOD!$B$2:$B$801,0))*100</f>
        <v>3.3582427479993127E-3</v>
      </c>
      <c r="E40">
        <f>-INDEX('tp Change'!$A$1:$A$800,MATCH('dECOMP G'!$B40,PERIOD!$B$2:$B$801,0))*100</f>
        <v>0</v>
      </c>
      <c r="G40" s="2">
        <f t="shared" si="16"/>
        <v>38476</v>
      </c>
      <c r="H40">
        <f>-INDEX(Change!$C$1:$C$800,MATCH('dECOMP G'!$B40,PERIOD!$B$2:$B$801,0))*100</f>
        <v>-7.2675823329454436E-3</v>
      </c>
      <c r="I40">
        <f>-INDEX('yrf Change'!$C$1:$C$800,MATCH('dECOMP G'!$B40,PERIOD!$B$2:$B$801,0))*100</f>
        <v>-4.2222767244429193E-3</v>
      </c>
      <c r="J40">
        <f>-INDEX('tp Change'!$C$1:$C$800,MATCH('dECOMP G'!$B40,PERIOD!$B$2:$B$801,0))*100</f>
        <v>-3.0453056085025243E-3</v>
      </c>
      <c r="M40" s="2">
        <f t="shared" si="17"/>
        <v>38476</v>
      </c>
      <c r="N40">
        <f>-INDEX(Change!$E$1:$E$800,MATCH('dECOMP G'!$B40,PERIOD!$B$2:$B$801,0))*100</f>
        <v>-4.944505788515019E-4</v>
      </c>
      <c r="O40">
        <f>-INDEX('yrf Change'!$E$1:$E$800,MATCH('dECOMP G'!$B40,PERIOD!$B$2:$B$801,0))*100</f>
        <v>-3.8950021913682076E-3</v>
      </c>
      <c r="P40">
        <f>-INDEX('tp Change'!$E$1:$E$800,MATCH('dECOMP G'!$B40,PERIOD!$B$2:$B$801,0))*100</f>
        <v>3.4005516125167057E-3</v>
      </c>
      <c r="R40" s="2">
        <f t="shared" si="18"/>
        <v>38476</v>
      </c>
      <c r="S40">
        <f>-INDEX(Change!$F$1:$F$800,MATCH('dECOMP G'!$B40,PERIOD!$B$2:$B$801,0))*100</f>
        <v>1.3004280264339307E-2</v>
      </c>
      <c r="T40">
        <f>-INDEX('yrf Change'!$F$1:$F$800,MATCH('dECOMP G'!$B40,PERIOD!$B$2:$B$801,0))*100</f>
        <v>-2.6910146743018559E-3</v>
      </c>
      <c r="U40">
        <f>-INDEX('tp Change'!$F$1:$F$800,MATCH('dECOMP G'!$B40,PERIOD!$B$2:$B$801,0))*100</f>
        <v>1.5695294938641163E-2</v>
      </c>
      <c r="X40" s="3">
        <v>38511</v>
      </c>
      <c r="Y40">
        <f t="shared" si="7"/>
        <v>3.3172921525842756E-6</v>
      </c>
      <c r="Z40">
        <f t="shared" si="8"/>
        <v>3.3172921525842756E-6</v>
      </c>
      <c r="AA40">
        <f t="shared" si="9"/>
        <v>0</v>
      </c>
      <c r="AC40" s="2">
        <f t="shared" si="10"/>
        <v>38511</v>
      </c>
      <c r="AD40">
        <f t="shared" si="11"/>
        <v>8.657717065913657E-5</v>
      </c>
      <c r="AE40">
        <f t="shared" si="1"/>
        <v>1.2180083948475182E-5</v>
      </c>
      <c r="AF40">
        <f t="shared" si="2"/>
        <v>3.3810593210747142E-5</v>
      </c>
      <c r="AI40" s="2">
        <f t="shared" si="12"/>
        <v>38511</v>
      </c>
      <c r="AJ40">
        <f t="shared" si="13"/>
        <v>7.9832979597497917E-5</v>
      </c>
      <c r="AK40">
        <f t="shared" si="3"/>
        <v>1.0185002385231835E-5</v>
      </c>
      <c r="AL40">
        <f t="shared" si="4"/>
        <v>3.2988197216497971E-5</v>
      </c>
      <c r="AN40" s="2">
        <f t="shared" si="14"/>
        <v>38511</v>
      </c>
      <c r="AO40">
        <f t="shared" si="15"/>
        <v>7.3864079861418671E-6</v>
      </c>
      <c r="AP40">
        <f t="shared" si="5"/>
        <v>5.6140544112948768E-6</v>
      </c>
      <c r="AQ40">
        <f t="shared" si="6"/>
        <v>2.5879545647144147E-5</v>
      </c>
    </row>
    <row r="41">
      <c r="A41" t="s">
        <v>8</v>
      </c>
      <c r="B41" s="3">
        <v>38511</v>
      </c>
      <c r="C41">
        <f>-INDEX(Change!$A$1:$A$800,MATCH('dECOMP G'!$B41,PERIOD!$B$2:$B$801,0))*100</f>
        <v>1.8213435020841828E-3</v>
      </c>
      <c r="D41">
        <f>-INDEX('yrf Change'!$A$1:$A$800,MATCH('dECOMP G'!$B41,PERIOD!$B$2:$B$801,0))*100</f>
        <v>1.8213435020841828E-3</v>
      </c>
      <c r="E41">
        <f>-INDEX('tp Change'!$A$1:$A$800,MATCH('dECOMP G'!$B41,PERIOD!$B$2:$B$801,0))*100</f>
        <v>0</v>
      </c>
      <c r="G41" s="2">
        <f t="shared" si="16"/>
        <v>38511</v>
      </c>
      <c r="H41">
        <f>-INDEX(Change!$C$1:$C$800,MATCH('dECOMP G'!$B41,PERIOD!$B$2:$B$801,0))*100</f>
        <v>9.3046854143026547E-3</v>
      </c>
      <c r="I41">
        <f>-INDEX('yrf Change'!$C$1:$C$800,MATCH('dECOMP G'!$B41,PERIOD!$B$2:$B$801,0))*100</f>
        <v>3.4899977003538529E-3</v>
      </c>
      <c r="J41">
        <f>-INDEX('tp Change'!$C$1:$C$800,MATCH('dECOMP G'!$B41,PERIOD!$B$2:$B$801,0))*100</f>
        <v>5.8146877139488018E-3</v>
      </c>
      <c r="M41" s="2">
        <f t="shared" si="17"/>
        <v>38511</v>
      </c>
      <c r="N41">
        <f>-INDEX(Change!$E$1:$E$800,MATCH('dECOMP G'!$B41,PERIOD!$B$2:$B$801,0))*100</f>
        <v>8.9349303073665842E-3</v>
      </c>
      <c r="O41">
        <f>-INDEX('yrf Change'!$E$1:$E$800,MATCH('dECOMP G'!$B41,PERIOD!$B$2:$B$801,0))*100</f>
        <v>3.191395053143975E-3</v>
      </c>
      <c r="P41">
        <f>-INDEX('tp Change'!$E$1:$E$800,MATCH('dECOMP G'!$B41,PERIOD!$B$2:$B$801,0))*100</f>
        <v>5.7435352542226092E-3</v>
      </c>
      <c r="R41" s="2">
        <f t="shared" si="18"/>
        <v>38511</v>
      </c>
      <c r="S41">
        <f>-INDEX(Change!$F$1:$F$800,MATCH('dECOMP G'!$B41,PERIOD!$B$2:$B$801,0))*100</f>
        <v>-2.7177946916832896E-3</v>
      </c>
      <c r="T41">
        <f>-INDEX('yrf Change'!$F$1:$F$800,MATCH('dECOMP G'!$B41,PERIOD!$B$2:$B$801,0))*100</f>
        <v>2.3693995887766328E-3</v>
      </c>
      <c r="U41">
        <f>-INDEX('tp Change'!$F$1:$F$800,MATCH('dECOMP G'!$B41,PERIOD!$B$2:$B$801,0))*100</f>
        <v>-5.0871942804599224E-3</v>
      </c>
      <c r="X41" s="3">
        <v>38539</v>
      </c>
      <c r="Y41">
        <f t="shared" si="7"/>
        <v>1.0756542277647104E-4</v>
      </c>
      <c r="Z41">
        <f t="shared" si="8"/>
        <v>1.0756542277647104E-4</v>
      </c>
      <c r="AA41">
        <f t="shared" si="9"/>
        <v>0</v>
      </c>
      <c r="AC41" s="2">
        <f t="shared" si="10"/>
        <v>38539</v>
      </c>
      <c r="AD41">
        <f t="shared" si="11"/>
        <v>9.0472491003268883E-4</v>
      </c>
      <c r="AE41">
        <f t="shared" si="1"/>
        <v>2.9809157242041018E-5</v>
      </c>
      <c r="AF41">
        <f t="shared" si="2"/>
        <v>6.0608871654523131E-4</v>
      </c>
      <c r="AI41" s="2">
        <f t="shared" si="12"/>
        <v>38539</v>
      </c>
      <c r="AJ41">
        <f t="shared" si="13"/>
        <v>1.1000735127462875E-3</v>
      </c>
      <c r="AK41">
        <f t="shared" si="3"/>
        <v>4.087441141986158E-5</v>
      </c>
      <c r="AL41">
        <f t="shared" si="4"/>
        <v>7.1684955184159464E-4</v>
      </c>
      <c r="AN41" s="2">
        <f t="shared" si="14"/>
        <v>38539</v>
      </c>
      <c r="AO41">
        <f t="shared" si="15"/>
        <v>1.0379967784657398E-3</v>
      </c>
      <c r="AP41">
        <f t="shared" si="5"/>
        <v>2.7982521883885073E-5</v>
      </c>
      <c r="AQ41">
        <f t="shared" si="6"/>
        <v>7.2512292256672487E-4</v>
      </c>
    </row>
    <row r="42">
      <c r="A42" t="s">
        <v>8</v>
      </c>
      <c r="B42" s="3">
        <v>38539</v>
      </c>
      <c r="C42">
        <f>-INDEX(Change!$A$1:$A$800,MATCH('dECOMP G'!$B42,PERIOD!$B$2:$B$801,0))*100</f>
        <v>1.0371375163230334E-2</v>
      </c>
      <c r="D42">
        <f>-INDEX('yrf Change'!$A$1:$A$800,MATCH('dECOMP G'!$B42,PERIOD!$B$2:$B$801,0))*100</f>
        <v>1.0371375163230334E-2</v>
      </c>
      <c r="E42">
        <f>-INDEX('tp Change'!$A$1:$A$800,MATCH('dECOMP G'!$B42,PERIOD!$B$2:$B$801,0))*100</f>
        <v>0</v>
      </c>
      <c r="G42" s="2">
        <f t="shared" si="16"/>
        <v>38539</v>
      </c>
      <c r="H42">
        <f>-INDEX(Change!$C$1:$C$800,MATCH('dECOMP G'!$B42,PERIOD!$B$2:$B$801,0))*100</f>
        <v>-3.0078645415521771E-2</v>
      </c>
      <c r="I42">
        <f>-INDEX('yrf Change'!$C$1:$C$800,MATCH('dECOMP G'!$B42,PERIOD!$B$2:$B$801,0))*100</f>
        <v>-5.459776299633623E-3</v>
      </c>
      <c r="J42">
        <f>-INDEX('tp Change'!$C$1:$C$800,MATCH('dECOMP G'!$B42,PERIOD!$B$2:$B$801,0))*100</f>
        <v>-2.4618869115888148E-2</v>
      </c>
      <c r="M42" s="2">
        <f t="shared" si="17"/>
        <v>38539</v>
      </c>
      <c r="N42">
        <f>-INDEX(Change!$E$1:$E$800,MATCH('dECOMP G'!$B42,PERIOD!$B$2:$B$801,0))*100</f>
        <v>-3.3167356131387493E-2</v>
      </c>
      <c r="O42">
        <f>-INDEX('yrf Change'!$E$1:$E$800,MATCH('dECOMP G'!$B42,PERIOD!$B$2:$B$801,0))*100</f>
        <v>-6.3933098954971346E-3</v>
      </c>
      <c r="P42">
        <f>-INDEX('tp Change'!$E$1:$E$800,MATCH('dECOMP G'!$B42,PERIOD!$B$2:$B$801,0))*100</f>
        <v>-2.6774046235890359E-2</v>
      </c>
      <c r="R42" s="2">
        <f t="shared" si="18"/>
        <v>38539</v>
      </c>
      <c r="S42">
        <f>-INDEX(Change!$F$1:$F$800,MATCH('dECOMP G'!$B42,PERIOD!$B$2:$B$801,0))*100</f>
        <v>-3.2217957391270785E-2</v>
      </c>
      <c r="T42">
        <f>-INDEX('yrf Change'!$F$1:$F$800,MATCH('dECOMP G'!$B42,PERIOD!$B$2:$B$801,0))*100</f>
        <v>-5.2898508375837094E-3</v>
      </c>
      <c r="U42">
        <f>-INDEX('tp Change'!$F$1:$F$800,MATCH('dECOMP G'!$B42,PERIOD!$B$2:$B$801,0))*100</f>
        <v>-2.6928106553687076E-2</v>
      </c>
      <c r="X42" s="3">
        <v>38567</v>
      </c>
      <c r="Y42">
        <f t="shared" si="7"/>
        <v>1.255117541216811E-5</v>
      </c>
      <c r="Z42">
        <f t="shared" si="8"/>
        <v>1.255117541216811E-5</v>
      </c>
      <c r="AA42">
        <f t="shared" si="9"/>
        <v>0</v>
      </c>
      <c r="AC42" s="2">
        <f t="shared" si="10"/>
        <v>38567</v>
      </c>
      <c r="AD42">
        <f t="shared" si="11"/>
        <v>8.0470933334825964E-5</v>
      </c>
      <c r="AE42">
        <f t="shared" si="1"/>
        <v>8.9409196561131788E-7</v>
      </c>
      <c r="AF42">
        <f t="shared" si="2"/>
        <v>6.4400542996528106E-5</v>
      </c>
      <c r="AI42" s="2">
        <f t="shared" si="12"/>
        <v>38567</v>
      </c>
      <c r="AJ42">
        <f t="shared" si="13"/>
        <v>1.0842760884212218E-4</v>
      </c>
      <c r="AK42">
        <f t="shared" si="3"/>
        <v>1.9246733820139877E-6</v>
      </c>
      <c r="AL42">
        <f t="shared" si="4"/>
        <v>8.1460225695473686E-5</v>
      </c>
      <c r="AN42" s="2">
        <f t="shared" si="14"/>
        <v>38567</v>
      </c>
      <c r="AO42">
        <f t="shared" si="15"/>
        <v>8.1399700937964827E-5</v>
      </c>
      <c r="AP42">
        <f t="shared" si="5"/>
        <v>1.5165291984551939E-6</v>
      </c>
      <c r="AQ42">
        <f t="shared" si="6"/>
        <v>6.0695066960929471E-5</v>
      </c>
    </row>
    <row r="43">
      <c r="A43" t="s">
        <v>8</v>
      </c>
      <c r="B43" s="3">
        <v>38567</v>
      </c>
      <c r="C43">
        <f>-INDEX(Change!$A$1:$A$800,MATCH('dECOMP G'!$B43,PERIOD!$B$2:$B$801,0))*100</f>
        <v>-3.5427638098196879E-3</v>
      </c>
      <c r="D43">
        <f>-INDEX('yrf Change'!$A$1:$A$800,MATCH('dECOMP G'!$B43,PERIOD!$B$2:$B$801,0))*100</f>
        <v>-3.5427638098196879E-3</v>
      </c>
      <c r="E43">
        <f>-INDEX('tp Change'!$A$1:$A$800,MATCH('dECOMP G'!$B43,PERIOD!$B$2:$B$801,0))*100</f>
        <v>0</v>
      </c>
      <c r="G43" s="2">
        <f t="shared" si="16"/>
        <v>38567</v>
      </c>
      <c r="H43">
        <f>-INDEX(Change!$C$1:$C$800,MATCH('dECOMP G'!$B43,PERIOD!$B$2:$B$801,0))*100</f>
        <v>8.9705592542954626E-3</v>
      </c>
      <c r="I43">
        <f>-INDEX('yrf Change'!$C$1:$C$800,MATCH('dECOMP G'!$B43,PERIOD!$B$2:$B$801,0))*100</f>
        <v>9.4556436354767404E-4</v>
      </c>
      <c r="J43">
        <f>-INDEX('tp Change'!$C$1:$C$800,MATCH('dECOMP G'!$B43,PERIOD!$B$2:$B$801,0))*100</f>
        <v>8.0249948907477886E-3</v>
      </c>
      <c r="M43" s="2">
        <f t="shared" si="17"/>
        <v>38567</v>
      </c>
      <c r="N43">
        <f>-INDEX(Change!$E$1:$E$800,MATCH('dECOMP G'!$B43,PERIOD!$B$2:$B$801,0))*100</f>
        <v>1.0412857861419322E-2</v>
      </c>
      <c r="O43">
        <f>-INDEX('yrf Change'!$E$1:$E$800,MATCH('dECOMP G'!$B43,PERIOD!$B$2:$B$801,0))*100</f>
        <v>1.3873259826061024E-3</v>
      </c>
      <c r="P43">
        <f>-INDEX('tp Change'!$E$1:$E$800,MATCH('dECOMP G'!$B43,PERIOD!$B$2:$B$801,0))*100</f>
        <v>9.0255318788132199E-3</v>
      </c>
      <c r="R43" s="2">
        <f t="shared" si="18"/>
        <v>38567</v>
      </c>
      <c r="S43">
        <f>-INDEX(Change!$F$1:$F$800,MATCH('dECOMP G'!$B43,PERIOD!$B$2:$B$801,0))*100</f>
        <v>9.0221782812115181E-3</v>
      </c>
      <c r="T43">
        <f>-INDEX('yrf Change'!$F$1:$F$800,MATCH('dECOMP G'!$B43,PERIOD!$B$2:$B$801,0))*100</f>
        <v>1.2314744002435429E-3</v>
      </c>
      <c r="U43">
        <f>-INDEX('tp Change'!$F$1:$F$800,MATCH('dECOMP G'!$B43,PERIOD!$B$2:$B$801,0))*100</f>
        <v>7.7907038809679752E-3</v>
      </c>
      <c r="X43" s="3">
        <v>38602</v>
      </c>
      <c r="Y43">
        <f t="shared" si="7"/>
        <v>2.1803863366942433E-5</v>
      </c>
      <c r="Z43">
        <f t="shared" si="8"/>
        <v>2.1803863366942433E-5</v>
      </c>
      <c r="AA43">
        <f t="shared" si="9"/>
        <v>0</v>
      </c>
      <c r="AC43" s="2">
        <f t="shared" si="10"/>
        <v>38602</v>
      </c>
      <c r="AD43">
        <f t="shared" si="11"/>
        <v>3.9644681238668892E-7</v>
      </c>
      <c r="AE43">
        <f t="shared" si="1"/>
        <v>5.8330262888406526E-6</v>
      </c>
      <c r="AF43">
        <f t="shared" si="2"/>
        <v>3.1881019112680265E-6</v>
      </c>
      <c r="AI43" s="2">
        <f t="shared" si="12"/>
        <v>38602</v>
      </c>
      <c r="AJ43">
        <f t="shared" si="13"/>
        <v>5.6123159617693918E-5</v>
      </c>
      <c r="AK43">
        <f t="shared" si="3"/>
        <v>4.6759250150767871E-6</v>
      </c>
      <c r="AL43">
        <f t="shared" si="4"/>
        <v>9.3198324499256605E-5</v>
      </c>
      <c r="AN43" s="2">
        <f t="shared" si="14"/>
        <v>38602</v>
      </c>
      <c r="AO43">
        <f t="shared" si="15"/>
        <v>2.4563436316795019E-4</v>
      </c>
      <c r="AP43">
        <f t="shared" si="5"/>
        <v>1.7678211411862744E-6</v>
      </c>
      <c r="AQ43">
        <f t="shared" si="6"/>
        <v>2.8907892219540247E-4</v>
      </c>
    </row>
    <row r="44">
      <c r="A44" t="s">
        <v>8</v>
      </c>
      <c r="B44" s="3">
        <v>38602</v>
      </c>
      <c r="C44">
        <f>-INDEX(Change!$A$1:$A$800,MATCH('dECOMP G'!$B44,PERIOD!$B$2:$B$801,0))*100</f>
        <v>4.6694607147873546E-3</v>
      </c>
      <c r="D44">
        <f>-INDEX('yrf Change'!$A$1:$A$800,MATCH('dECOMP G'!$B44,PERIOD!$B$2:$B$801,0))*100</f>
        <v>4.6694607147873546E-3</v>
      </c>
      <c r="E44">
        <f>-INDEX('tp Change'!$A$1:$A$800,MATCH('dECOMP G'!$B44,PERIOD!$B$2:$B$801,0))*100</f>
        <v>0</v>
      </c>
      <c r="G44" s="2">
        <f t="shared" si="16"/>
        <v>38602</v>
      </c>
      <c r="H44">
        <f>-INDEX(Change!$C$1:$C$800,MATCH('dECOMP G'!$B44,PERIOD!$B$2:$B$801,0))*100</f>
        <v>-6.2964022456216129E-4</v>
      </c>
      <c r="I44">
        <f>-INDEX('yrf Change'!$C$1:$C$800,MATCH('dECOMP G'!$B44,PERIOD!$B$2:$B$801,0))*100</f>
        <v>-2.4151658926128972E-3</v>
      </c>
      <c r="J44">
        <f>-INDEX('tp Change'!$C$1:$C$800,MATCH('dECOMP G'!$B44,PERIOD!$B$2:$B$801,0))*100</f>
        <v>1.7855256680507359E-3</v>
      </c>
      <c r="M44" s="2">
        <f t="shared" si="17"/>
        <v>38602</v>
      </c>
      <c r="N44">
        <f>-INDEX(Change!$E$1:$E$800,MATCH('dECOMP G'!$B44,PERIOD!$B$2:$B$801,0))*100</f>
        <v>7.4915392021729366E-3</v>
      </c>
      <c r="O44">
        <f>-INDEX('yrf Change'!$E$1:$E$800,MATCH('dECOMP G'!$B44,PERIOD!$B$2:$B$801,0))*100</f>
        <v>-2.1623887289469457E-3</v>
      </c>
      <c r="P44">
        <f>-INDEX('tp Change'!$E$1:$E$800,MATCH('dECOMP G'!$B44,PERIOD!$B$2:$B$801,0))*100</f>
        <v>9.6539279311198822E-3</v>
      </c>
      <c r="R44" s="2">
        <f t="shared" si="18"/>
        <v>38602</v>
      </c>
      <c r="S44">
        <f>-INDEX(Change!$F$1:$F$800,MATCH('dECOMP G'!$B44,PERIOD!$B$2:$B$801,0))*100</f>
        <v>1.5672726730468767E-2</v>
      </c>
      <c r="T44">
        <f>-INDEX('yrf Change'!$F$1:$F$800,MATCH('dECOMP G'!$B44,PERIOD!$B$2:$B$801,0))*100</f>
        <v>-1.3295943521188236E-3</v>
      </c>
      <c r="U44">
        <f>-INDEX('tp Change'!$F$1:$F$800,MATCH('dECOMP G'!$B44,PERIOD!$B$2:$B$801,0))*100</f>
        <v>1.700232108258759E-2</v>
      </c>
      <c r="X44" s="3">
        <v>38630</v>
      </c>
      <c r="Y44">
        <f t="shared" si="7"/>
        <v>3.6359351700270532E-5</v>
      </c>
      <c r="Z44">
        <f t="shared" si="8"/>
        <v>3.6359351700270532E-5</v>
      </c>
      <c r="AA44">
        <f t="shared" si="9"/>
        <v>0</v>
      </c>
      <c r="AC44" s="2">
        <f t="shared" si="10"/>
        <v>38630</v>
      </c>
      <c r="AD44">
        <f t="shared" si="11"/>
        <v>1.6873946785043474E-4</v>
      </c>
      <c r="AE44">
        <f t="shared" si="1"/>
        <v>7.2536955404525104E-5</v>
      </c>
      <c r="AF44">
        <f t="shared" si="2"/>
        <v>2.0008736915989126E-5</v>
      </c>
      <c r="AI44" s="2">
        <f t="shared" si="12"/>
        <v>38630</v>
      </c>
      <c r="AJ44">
        <f t="shared" si="13"/>
        <v>4.4845423421852517E-6</v>
      </c>
      <c r="AK44">
        <f t="shared" si="3"/>
        <v>5.9535906251073464E-5</v>
      </c>
      <c r="AL44">
        <f t="shared" si="4"/>
        <v>3.1340712213458431E-5</v>
      </c>
      <c r="AN44" s="2">
        <f t="shared" si="14"/>
        <v>38630</v>
      </c>
      <c r="AO44">
        <f t="shared" si="15"/>
        <v>5.3694538904466094E-5</v>
      </c>
      <c r="AP44">
        <f t="shared" si="5"/>
        <v>2.9201939192713716E-5</v>
      </c>
      <c r="AQ44">
        <f t="shared" si="6"/>
        <v>1.6209205019736782E-4</v>
      </c>
    </row>
    <row r="45">
      <c r="A45" t="s">
        <v>8</v>
      </c>
      <c r="B45" s="3">
        <v>38630</v>
      </c>
      <c r="C45">
        <f>-INDEX(Change!$A$1:$A$800,MATCH('dECOMP G'!$B45,PERIOD!$B$2:$B$801,0))*100</f>
        <v>-6.0298716155711418E-3</v>
      </c>
      <c r="D45">
        <f>-INDEX('yrf Change'!$A$1:$A$800,MATCH('dECOMP G'!$B45,PERIOD!$B$2:$B$801,0))*100</f>
        <v>-6.0298716155711418E-3</v>
      </c>
      <c r="E45">
        <f>-INDEX('tp Change'!$A$1:$A$800,MATCH('dECOMP G'!$B45,PERIOD!$B$2:$B$801,0))*100</f>
        <v>0</v>
      </c>
      <c r="G45" s="2">
        <f t="shared" si="16"/>
        <v>38630</v>
      </c>
      <c r="H45">
        <f>-INDEX(Change!$C$1:$C$800,MATCH('dECOMP G'!$B45,PERIOD!$B$2:$B$801,0))*100</f>
        <v>1.2989975667815346E-2</v>
      </c>
      <c r="I45">
        <f>-INDEX('yrf Change'!$C$1:$C$800,MATCH('dECOMP G'!$B45,PERIOD!$B$2:$B$801,0))*100</f>
        <v>8.5168630025687919E-3</v>
      </c>
      <c r="J45">
        <f>-INDEX('tp Change'!$C$1:$C$800,MATCH('dECOMP G'!$B45,PERIOD!$B$2:$B$801,0))*100</f>
        <v>4.4731126652465536E-3</v>
      </c>
      <c r="M45" s="2">
        <f t="shared" si="17"/>
        <v>38630</v>
      </c>
      <c r="N45">
        <f>-INDEX(Change!$E$1:$E$800,MATCH('dECOMP G'!$B45,PERIOD!$B$2:$B$801,0))*100</f>
        <v>2.1176738044810517E-3</v>
      </c>
      <c r="O45">
        <f>-INDEX('yrf Change'!$E$1:$E$800,MATCH('dECOMP G'!$B45,PERIOD!$B$2:$B$801,0))*100</f>
        <v>7.7159514158056663E-3</v>
      </c>
      <c r="P45">
        <f>-INDEX('tp Change'!$E$1:$E$800,MATCH('dECOMP G'!$B45,PERIOD!$B$2:$B$801,0))*100</f>
        <v>-5.5982776113246147E-3</v>
      </c>
      <c r="R45" s="2">
        <f t="shared" si="18"/>
        <v>38630</v>
      </c>
      <c r="S45">
        <f>-INDEX(Change!$F$1:$F$800,MATCH('dECOMP G'!$B45,PERIOD!$B$2:$B$801,0))*100</f>
        <v>-7.3276557577758861E-3</v>
      </c>
      <c r="T45">
        <f>-INDEX('yrf Change'!$F$1:$F$800,MATCH('dECOMP G'!$B45,PERIOD!$B$2:$B$801,0))*100</f>
        <v>5.4038818633195262E-3</v>
      </c>
      <c r="U45">
        <f>-INDEX('tp Change'!$F$1:$F$800,MATCH('dECOMP G'!$B45,PERIOD!$B$2:$B$801,0))*100</f>
        <v>-1.2731537621095412E-2</v>
      </c>
      <c r="X45" s="3">
        <v>38658</v>
      </c>
      <c r="Y45">
        <f t="shared" si="7"/>
        <v>1.120472254398523E-4</v>
      </c>
      <c r="Z45">
        <f t="shared" si="8"/>
        <v>1.120472254398523E-4</v>
      </c>
      <c r="AA45">
        <f t="shared" si="9"/>
        <v>0</v>
      </c>
      <c r="AC45" s="2">
        <f t="shared" si="10"/>
        <v>38658</v>
      </c>
      <c r="AD45">
        <f t="shared" si="11"/>
        <v>1.9471768010416129E-4</v>
      </c>
      <c r="AE45">
        <f t="shared" si="1"/>
        <v>5.4075255441762475E-7</v>
      </c>
      <c r="AF45">
        <f t="shared" si="2"/>
        <v>1.7473585164091943E-4</v>
      </c>
      <c r="AI45" s="2">
        <f t="shared" si="12"/>
        <v>38658</v>
      </c>
      <c r="AJ45">
        <f t="shared" si="13"/>
        <v>1.7675914537463921E-4</v>
      </c>
      <c r="AK45">
        <f t="shared" si="3"/>
        <v>3.2553296263069991E-6</v>
      </c>
      <c r="AL45">
        <f t="shared" si="4"/>
        <v>1.3203909453726387E-4</v>
      </c>
      <c r="AN45" s="2">
        <f t="shared" si="14"/>
        <v>38658</v>
      </c>
      <c r="AO45">
        <f t="shared" si="15"/>
        <v>7.6275728233745859E-5</v>
      </c>
      <c r="AP45">
        <f t="shared" si="5"/>
        <v>2.6763326481141923E-6</v>
      </c>
      <c r="AQ45">
        <f t="shared" si="6"/>
        <v>5.0376601359349517E-5</v>
      </c>
    </row>
    <row r="46">
      <c r="A46" t="s">
        <v>8</v>
      </c>
      <c r="B46" s="3">
        <v>38658</v>
      </c>
      <c r="C46">
        <f>-INDEX(Change!$A$1:$A$800,MATCH('dECOMP G'!$B46,PERIOD!$B$2:$B$801,0))*100</f>
        <v>1.058523620141999E-2</v>
      </c>
      <c r="D46">
        <f>-INDEX('yrf Change'!$A$1:$A$800,MATCH('dECOMP G'!$B46,PERIOD!$B$2:$B$801,0))*100</f>
        <v>1.058523620141999E-2</v>
      </c>
      <c r="E46">
        <f>-INDEX('tp Change'!$A$1:$A$800,MATCH('dECOMP G'!$B46,PERIOD!$B$2:$B$801,0))*100</f>
        <v>0</v>
      </c>
      <c r="G46" s="2">
        <f t="shared" si="16"/>
        <v>38658</v>
      </c>
      <c r="H46">
        <f>-INDEX(Change!$C$1:$C$800,MATCH('dECOMP G'!$B46,PERIOD!$B$2:$B$801,0))*100</f>
        <v>-1.395412770846538E-2</v>
      </c>
      <c r="I46">
        <f>-INDEX('yrf Change'!$C$1:$C$800,MATCH('dECOMP G'!$B46,PERIOD!$B$2:$B$801,0))*100</f>
        <v>-7.3535879298314288E-4</v>
      </c>
      <c r="J46">
        <f>-INDEX('tp Change'!$C$1:$C$800,MATCH('dECOMP G'!$B46,PERIOD!$B$2:$B$801,0))*100</f>
        <v>-1.3218768915482237E-2</v>
      </c>
      <c r="M46" s="2">
        <f t="shared" si="17"/>
        <v>38658</v>
      </c>
      <c r="N46">
        <f>-INDEX(Change!$E$1:$E$800,MATCH('dECOMP G'!$B46,PERIOD!$B$2:$B$801,0))*100</f>
        <v>-1.3295079743071841E-2</v>
      </c>
      <c r="O46">
        <f>-INDEX('yrf Change'!$E$1:$E$800,MATCH('dECOMP G'!$B46,PERIOD!$B$2:$B$801,0))*100</f>
        <v>-1.8042532045993431E-3</v>
      </c>
      <c r="P46">
        <f>-INDEX('tp Change'!$E$1:$E$800,MATCH('dECOMP G'!$B46,PERIOD!$B$2:$B$801,0))*100</f>
        <v>-1.1490826538472498E-2</v>
      </c>
      <c r="R46" s="2">
        <f t="shared" si="18"/>
        <v>38658</v>
      </c>
      <c r="S46">
        <f>-INDEX(Change!$F$1:$F$800,MATCH('dECOMP G'!$B46,PERIOD!$B$2:$B$801,0))*100</f>
        <v>-8.7335976684151106E-3</v>
      </c>
      <c r="T46">
        <f>-INDEX('yrf Change'!$F$1:$F$800,MATCH('dECOMP G'!$B46,PERIOD!$B$2:$B$801,0))*100</f>
        <v>-1.6359500750677547E-3</v>
      </c>
      <c r="U46">
        <f>-INDEX('tp Change'!$F$1:$F$800,MATCH('dECOMP G'!$B46,PERIOD!$B$2:$B$801,0))*100</f>
        <v>-7.097647593347356E-3</v>
      </c>
      <c r="X46" s="3">
        <v>38693</v>
      </c>
      <c r="Y46">
        <f t="shared" si="7"/>
        <v>1.8153266736727354E-4</v>
      </c>
      <c r="Z46">
        <f t="shared" si="8"/>
        <v>1.8153266736727354E-4</v>
      </c>
      <c r="AA46">
        <f t="shared" si="9"/>
        <v>0</v>
      </c>
      <c r="AC46" s="2">
        <f t="shared" si="10"/>
        <v>38693</v>
      </c>
      <c r="AD46">
        <f t="shared" si="11"/>
        <v>3.9116287186198972E-5</v>
      </c>
      <c r="AE46">
        <f t="shared" si="1"/>
        <v>1.3826221287656835E-7</v>
      </c>
      <c r="AF46">
        <f t="shared" si="2"/>
        <v>4.3905701697540616E-5</v>
      </c>
      <c r="AI46" s="2">
        <f t="shared" si="12"/>
        <v>38693</v>
      </c>
      <c r="AJ46">
        <f t="shared" si="13"/>
        <v>1.0431067004833724E-6</v>
      </c>
      <c r="AK46">
        <f t="shared" si="3"/>
        <v>4.1137865390246237E-7</v>
      </c>
      <c r="AL46">
        <f t="shared" si="4"/>
        <v>1.4435279571631032E-7</v>
      </c>
      <c r="AN46" s="2">
        <f t="shared" si="14"/>
        <v>38693</v>
      </c>
      <c r="AO46">
        <f t="shared" si="15"/>
        <v>4.9547222728203216E-8</v>
      </c>
      <c r="AP46">
        <f t="shared" si="5"/>
        <v>3.2830507285023343E-7</v>
      </c>
      <c r="AQ46">
        <f t="shared" si="6"/>
        <v>6.329334949429488E-7</v>
      </c>
    </row>
    <row r="47">
      <c r="A47" t="s">
        <v>8</v>
      </c>
      <c r="B47" s="3">
        <v>38693</v>
      </c>
      <c r="C47">
        <f>-INDEX(Change!$A$1:$A$800,MATCH('dECOMP G'!$B47,PERIOD!$B$2:$B$801,0))*100</f>
        <v>-1.3473405930471832E-2</v>
      </c>
      <c r="D47">
        <f>-INDEX('yrf Change'!$A$1:$A$800,MATCH('dECOMP G'!$B47,PERIOD!$B$2:$B$801,0))*100</f>
        <v>-1.3473405930471832E-2</v>
      </c>
      <c r="E47">
        <f>-INDEX('tp Change'!$A$1:$A$800,MATCH('dECOMP G'!$B47,PERIOD!$B$2:$B$801,0))*100</f>
        <v>0</v>
      </c>
      <c r="G47" s="2">
        <f t="shared" si="16"/>
        <v>38693</v>
      </c>
      <c r="H47">
        <f>-INDEX(Change!$C$1:$C$800,MATCH('dECOMP G'!$B47,PERIOD!$B$2:$B$801,0))*100</f>
        <v>6.254301494667408E-3</v>
      </c>
      <c r="I47">
        <f>-INDEX('yrf Change'!$C$1:$C$800,MATCH('dECOMP G'!$B47,PERIOD!$B$2:$B$801,0))*100</f>
        <v>-3.7183627159889654E-4</v>
      </c>
      <c r="J47">
        <f>-INDEX('tp Change'!$C$1:$C$800,MATCH('dECOMP G'!$B47,PERIOD!$B$2:$B$801,0))*100</f>
        <v>6.6261377662663046E-3</v>
      </c>
      <c r="M47" s="2">
        <f t="shared" si="17"/>
        <v>38693</v>
      </c>
      <c r="N47">
        <f>-INDEX(Change!$E$1:$E$800,MATCH('dECOMP G'!$B47,PERIOD!$B$2:$B$801,0))*100</f>
        <v>1.0213259521246743E-3</v>
      </c>
      <c r="O47">
        <f>-INDEX('yrf Change'!$E$1:$E$800,MATCH('dECOMP G'!$B47,PERIOD!$B$2:$B$801,0))*100</f>
        <v>6.4138806810110083E-4</v>
      </c>
      <c r="P47">
        <f>-INDEX('tp Change'!$E$1:$E$800,MATCH('dECOMP G'!$B47,PERIOD!$B$2:$B$801,0))*100</f>
        <v>3.7993788402357342E-4</v>
      </c>
      <c r="R47" s="2">
        <f t="shared" si="18"/>
        <v>38693</v>
      </c>
      <c r="S47">
        <f>-INDEX(Change!$F$1:$F$800,MATCH('dECOMP G'!$B47,PERIOD!$B$2:$B$801,0))*100</f>
        <v>-2.225920545037563E-4</v>
      </c>
      <c r="T47">
        <f>-INDEX('yrf Change'!$F$1:$F$800,MATCH('dECOMP G'!$B47,PERIOD!$B$2:$B$801,0))*100</f>
        <v>5.7297912078035917E-4</v>
      </c>
      <c r="U47">
        <f>-INDEX('tp Change'!$F$1:$F$800,MATCH('dECOMP G'!$B47,PERIOD!$B$2:$B$801,0))*100</f>
        <v>-7.9557117528411547E-4</v>
      </c>
      <c r="X47" s="3">
        <v>38756</v>
      </c>
      <c r="Y47">
        <f t="shared" si="7"/>
        <v>1.5239582325383407E-5</v>
      </c>
      <c r="Z47">
        <f t="shared" si="8"/>
        <v>1.5239582325383407E-5</v>
      </c>
      <c r="AA47">
        <f t="shared" si="9"/>
        <v>0</v>
      </c>
      <c r="AC47" s="2">
        <f t="shared" si="10"/>
        <v>38756</v>
      </c>
      <c r="AD47">
        <f t="shared" si="11"/>
        <v>1.1010039115695135E-4</v>
      </c>
      <c r="AE47">
        <f t="shared" si="1"/>
        <v>7.0959090790488413E-6</v>
      </c>
      <c r="AF47">
        <f t="shared" si="2"/>
        <v>6.1294158408787891E-5</v>
      </c>
      <c r="AI47" s="2">
        <f t="shared" si="12"/>
        <v>38756</v>
      </c>
      <c r="AJ47">
        <f t="shared" si="13"/>
        <v>1.0159011924411963E-4</v>
      </c>
      <c r="AK47">
        <f t="shared" si="3"/>
        <v>8.0930372689618681E-6</v>
      </c>
      <c r="AL47">
        <f t="shared" si="4"/>
        <v>5.2336051226033555E-5</v>
      </c>
      <c r="AN47" s="2">
        <f t="shared" si="14"/>
        <v>38756</v>
      </c>
      <c r="AO47">
        <f t="shared" si="15"/>
        <v>8.2160668445127699E-5</v>
      </c>
      <c r="AP47">
        <f t="shared" si="5"/>
        <v>4.9944162625922936E-6</v>
      </c>
      <c r="AQ47">
        <f t="shared" si="6"/>
        <v>4.6641157293666478E-5</v>
      </c>
    </row>
    <row r="48">
      <c r="A48" t="s">
        <v>8</v>
      </c>
      <c r="B48" s="3">
        <v>38756</v>
      </c>
      <c r="C48">
        <f>-INDEX(Change!$A$1:$A$800,MATCH('dECOMP G'!$B48,PERIOD!$B$2:$B$801,0))*100</f>
        <v>3.9037907635250391E-3</v>
      </c>
      <c r="D48">
        <f>-INDEX('yrf Change'!$A$1:$A$800,MATCH('dECOMP G'!$B48,PERIOD!$B$2:$B$801,0))*100</f>
        <v>3.9037907635250391E-3</v>
      </c>
      <c r="E48">
        <f>-INDEX('tp Change'!$A$1:$A$800,MATCH('dECOMP G'!$B48,PERIOD!$B$2:$B$801,0))*100</f>
        <v>0</v>
      </c>
      <c r="G48" s="2">
        <f t="shared" si="16"/>
        <v>38756</v>
      </c>
      <c r="H48">
        <f>-INDEX(Change!$C$1:$C$800,MATCH('dECOMP G'!$B48,PERIOD!$B$2:$B$801,0))*100</f>
        <v>-1.0492873350848725E-2</v>
      </c>
      <c r="I48">
        <f>-INDEX('yrf Change'!$C$1:$C$800,MATCH('dECOMP G'!$B48,PERIOD!$B$2:$B$801,0))*100</f>
        <v>-2.663814760648503E-3</v>
      </c>
      <c r="J48">
        <f>-INDEX('tp Change'!$C$1:$C$800,MATCH('dECOMP G'!$B48,PERIOD!$B$2:$B$801,0))*100</f>
        <v>-7.8290585902002219E-3</v>
      </c>
      <c r="M48" s="2">
        <f t="shared" si="17"/>
        <v>38756</v>
      </c>
      <c r="N48">
        <f>-INDEX(Change!$E$1:$E$800,MATCH('dECOMP G'!$B48,PERIOD!$B$2:$B$801,0))*100</f>
        <v>-1.0079192390470559E-2</v>
      </c>
      <c r="O48">
        <f>-INDEX('yrf Change'!$E$1:$E$800,MATCH('dECOMP G'!$B48,PERIOD!$B$2:$B$801,0))*100</f>
        <v>-2.8448264040116522E-3</v>
      </c>
      <c r="P48">
        <f>-INDEX('tp Change'!$E$1:$E$800,MATCH('dECOMP G'!$B48,PERIOD!$B$2:$B$801,0))*100</f>
        <v>-7.2343659864589072E-3</v>
      </c>
      <c r="R48" s="2">
        <f t="shared" si="18"/>
        <v>38756</v>
      </c>
      <c r="S48">
        <f>-INDEX(Change!$F$1:$F$800,MATCH('dECOMP G'!$B48,PERIOD!$B$2:$B$801,0))*100</f>
        <v>-9.0642522275766191E-3</v>
      </c>
      <c r="T48">
        <f>-INDEX('yrf Change'!$F$1:$F$800,MATCH('dECOMP G'!$B48,PERIOD!$B$2:$B$801,0))*100</f>
        <v>-2.2348190670817836E-3</v>
      </c>
      <c r="U48">
        <f>-INDEX('tp Change'!$F$1:$F$800,MATCH('dECOMP G'!$B48,PERIOD!$B$2:$B$801,0))*100</f>
        <v>-6.8294331604948355E-3</v>
      </c>
      <c r="X48" s="3">
        <v>38784</v>
      </c>
      <c r="Y48">
        <f t="shared" si="7"/>
        <v>6.4772619672715715E-10</v>
      </c>
      <c r="Z48">
        <f t="shared" si="8"/>
        <v>6.4772619672715715E-10</v>
      </c>
      <c r="AA48">
        <f t="shared" si="9"/>
        <v>0</v>
      </c>
      <c r="AC48" s="2">
        <f t="shared" si="10"/>
        <v>38784</v>
      </c>
      <c r="AD48">
        <f t="shared" si="11"/>
        <v>6.9354847242212831E-6</v>
      </c>
      <c r="AE48">
        <f t="shared" si="1"/>
        <v>9.1016108434179293E-6</v>
      </c>
      <c r="AF48">
        <f t="shared" si="2"/>
        <v>1.4696240641846215E-7</v>
      </c>
      <c r="AI48" s="2">
        <f t="shared" si="12"/>
        <v>38784</v>
      </c>
      <c r="AJ48">
        <f t="shared" si="13"/>
        <v>4.2678276979058501E-6</v>
      </c>
      <c r="AK48">
        <f t="shared" si="3"/>
        <v>6.4520196492130532E-6</v>
      </c>
      <c r="AL48">
        <f t="shared" si="4"/>
        <v>2.1214819127232322E-5</v>
      </c>
      <c r="AN48" s="2">
        <f t="shared" si="14"/>
        <v>38784</v>
      </c>
      <c r="AO48">
        <f t="shared" si="15"/>
        <v>1.2772701059972735E-4</v>
      </c>
      <c r="AP48">
        <f t="shared" si="5"/>
        <v>2.8197496893325934E-6</v>
      </c>
      <c r="AQ48">
        <f t="shared" si="6"/>
        <v>1.6850242908611644E-4</v>
      </c>
    </row>
    <row r="49">
      <c r="A49" t="s">
        <v>8</v>
      </c>
      <c r="B49" s="3">
        <v>38784</v>
      </c>
      <c r="C49">
        <f>-INDEX(Change!$A$1:$A$800,MATCH('dECOMP G'!$B49,PERIOD!$B$2:$B$801,0))*100</f>
        <v>-2.5450465550302948E-5</v>
      </c>
      <c r="D49">
        <f>-INDEX('yrf Change'!$A$1:$A$800,MATCH('dECOMP G'!$B49,PERIOD!$B$2:$B$801,0))*100</f>
        <v>-2.5450465550302948E-5</v>
      </c>
      <c r="E49">
        <f>-INDEX('tp Change'!$A$1:$A$800,MATCH('dECOMP G'!$B49,PERIOD!$B$2:$B$801,0))*100</f>
        <v>0</v>
      </c>
      <c r="G49" s="2">
        <f t="shared" si="16"/>
        <v>38784</v>
      </c>
      <c r="H49">
        <f>-INDEX(Change!$C$1:$C$800,MATCH('dECOMP G'!$B49,PERIOD!$B$2:$B$801,0))*100</f>
        <v>2.6335308474026431E-3</v>
      </c>
      <c r="I49">
        <f>-INDEX('yrf Change'!$C$1:$C$800,MATCH('dECOMP G'!$B49,PERIOD!$B$2:$B$801,0))*100</f>
        <v>3.016887608681823E-3</v>
      </c>
      <c r="J49">
        <f>-INDEX('tp Change'!$C$1:$C$800,MATCH('dECOMP G'!$B49,PERIOD!$B$2:$B$801,0))*100</f>
        <v>-3.8335676127917995E-4</v>
      </c>
      <c r="M49" s="2">
        <f t="shared" si="17"/>
        <v>38784</v>
      </c>
      <c r="N49">
        <f>-INDEX(Change!$E$1:$E$800,MATCH('dECOMP G'!$B49,PERIOD!$B$2:$B$801,0))*100</f>
        <v>-2.0658721397767699E-3</v>
      </c>
      <c r="O49">
        <f>-INDEX('yrf Change'!$E$1:$E$800,MATCH('dECOMP G'!$B49,PERIOD!$B$2:$B$801,0))*100</f>
        <v>2.5400826067695226E-3</v>
      </c>
      <c r="P49">
        <f>-INDEX('tp Change'!$E$1:$E$800,MATCH('dECOMP G'!$B49,PERIOD!$B$2:$B$801,0))*100</f>
        <v>-4.6059547465462924E-3</v>
      </c>
      <c r="R49" s="2">
        <f t="shared" si="18"/>
        <v>38784</v>
      </c>
      <c r="S49">
        <f>-INDEX(Change!$F$1:$F$800,MATCH('dECOMP G'!$B49,PERIOD!$B$2:$B$801,0))*100</f>
        <v>-1.1301637518507102E-2</v>
      </c>
      <c r="T49">
        <f>-INDEX('yrf Change'!$F$1:$F$800,MATCH('dECOMP G'!$B49,PERIOD!$B$2:$B$801,0))*100</f>
        <v>1.6792110318041009E-3</v>
      </c>
      <c r="U49">
        <f>-INDEX('tp Change'!$F$1:$F$800,MATCH('dECOMP G'!$B49,PERIOD!$B$2:$B$801,0))*100</f>
        <v>-1.2980848550311203E-2</v>
      </c>
      <c r="X49" s="3">
        <v>38812</v>
      </c>
      <c r="Y49">
        <f t="shared" si="7"/>
        <v>2.9031123676063819E-4</v>
      </c>
      <c r="Z49">
        <f t="shared" si="8"/>
        <v>2.9031123676063819E-4</v>
      </c>
      <c r="AA49">
        <f t="shared" si="9"/>
        <v>0</v>
      </c>
      <c r="AC49" s="2">
        <f t="shared" si="10"/>
        <v>38812</v>
      </c>
      <c r="AD49">
        <f t="shared" si="11"/>
        <v>1.2190557614429185E-4</v>
      </c>
      <c r="AE49">
        <f t="shared" si="1"/>
        <v>7.3872787289052185E-6</v>
      </c>
      <c r="AF49">
        <f t="shared" si="2"/>
        <v>1.8931120105453273E-4</v>
      </c>
      <c r="AI49" s="2">
        <f t="shared" si="12"/>
        <v>38812</v>
      </c>
      <c r="AJ49">
        <f t="shared" si="13"/>
        <v>1.3103853959702609E-4</v>
      </c>
      <c r="AK49">
        <f t="shared" si="3"/>
        <v>6.5632290831163258E-7</v>
      </c>
      <c r="AL49">
        <f t="shared" si="4"/>
        <v>1.5024248719522503E-4</v>
      </c>
      <c r="AN49" s="2">
        <f t="shared" si="14"/>
        <v>38812</v>
      </c>
      <c r="AO49">
        <f t="shared" si="15"/>
        <v>3.4276116271757462E-4</v>
      </c>
      <c r="AP49">
        <f t="shared" si="5"/>
        <v>1.648499394619516E-8</v>
      </c>
      <c r="AQ49">
        <f t="shared" si="6"/>
        <v>3.4753176832100902E-4</v>
      </c>
    </row>
    <row r="50">
      <c r="A50" t="s">
        <v>8</v>
      </c>
      <c r="B50" s="3">
        <v>38812</v>
      </c>
      <c r="C50">
        <f>-INDEX(Change!$A$1:$A$800,MATCH('dECOMP G'!$B50,PERIOD!$B$2:$B$801,0))*100</f>
        <v>1.7038522141331336E-2</v>
      </c>
      <c r="D50">
        <f>-INDEX('yrf Change'!$A$1:$A$800,MATCH('dECOMP G'!$B50,PERIOD!$B$2:$B$801,0))*100</f>
        <v>1.7038522141331336E-2</v>
      </c>
      <c r="E50">
        <f>-INDEX('tp Change'!$A$1:$A$800,MATCH('dECOMP G'!$B50,PERIOD!$B$2:$B$801,0))*100</f>
        <v>0</v>
      </c>
      <c r="G50" s="2">
        <f t="shared" si="16"/>
        <v>38812</v>
      </c>
      <c r="H50">
        <f>-INDEX(Change!$C$1:$C$800,MATCH('dECOMP G'!$B50,PERIOD!$B$2:$B$801,0))*100</f>
        <v>-1.104108582270294E-2</v>
      </c>
      <c r="I50">
        <f>-INDEX('yrf Change'!$C$1:$C$800,MATCH('dECOMP G'!$B50,PERIOD!$B$2:$B$801,0))*100</f>
        <v>2.7179548798508812E-3</v>
      </c>
      <c r="J50">
        <f>-INDEX('tp Change'!$C$1:$C$800,MATCH('dECOMP G'!$B50,PERIOD!$B$2:$B$801,0))*100</f>
        <v>-1.3759040702553821E-2</v>
      </c>
      <c r="M50" s="2">
        <f t="shared" si="17"/>
        <v>38812</v>
      </c>
      <c r="N50">
        <f>-INDEX(Change!$E$1:$E$800,MATCH('dECOMP G'!$B50,PERIOD!$B$2:$B$801,0))*100</f>
        <v>-1.1447206628563411E-2</v>
      </c>
      <c r="O50">
        <f>-INDEX('yrf Change'!$E$1:$E$800,MATCH('dECOMP G'!$B50,PERIOD!$B$2:$B$801,0))*100</f>
        <v>8.1013758603809549E-4</v>
      </c>
      <c r="P50">
        <f>-INDEX('tp Change'!$E$1:$E$800,MATCH('dECOMP G'!$B50,PERIOD!$B$2:$B$801,0))*100</f>
        <v>-1.2257344214601507E-2</v>
      </c>
      <c r="R50" s="2">
        <f t="shared" si="18"/>
        <v>38812</v>
      </c>
      <c r="S50">
        <f>-INDEX(Change!$F$1:$F$800,MATCH('dECOMP G'!$B50,PERIOD!$B$2:$B$801,0))*100</f>
        <v>-1.8513810054053559E-2</v>
      </c>
      <c r="T50">
        <f>-INDEX('yrf Change'!$F$1:$F$800,MATCH('dECOMP G'!$B50,PERIOD!$B$2:$B$801,0))*100</f>
        <v>1.2839390151481167E-4</v>
      </c>
      <c r="U50">
        <f>-INDEX('tp Change'!$F$1:$F$800,MATCH('dECOMP G'!$B50,PERIOD!$B$2:$B$801,0))*100</f>
        <v>-1.8642203955568371E-2</v>
      </c>
      <c r="X50" s="3">
        <v>38840</v>
      </c>
      <c r="Y50">
        <f t="shared" si="7"/>
        <v>1.3230557573560644E-2</v>
      </c>
      <c r="Z50">
        <f t="shared" si="8"/>
        <v>1.3230557573560644E-2</v>
      </c>
      <c r="AA50">
        <f t="shared" si="9"/>
        <v>0</v>
      </c>
      <c r="AC50" s="2">
        <f t="shared" si="10"/>
        <v>38840</v>
      </c>
      <c r="AD50">
        <f t="shared" si="11"/>
        <v>1.9687981550846256E-3</v>
      </c>
      <c r="AE50">
        <f t="shared" si="1"/>
        <v>5.6121333488316971E-3</v>
      </c>
      <c r="AF50">
        <f t="shared" si="2"/>
        <v>9.3287681603393521E-4</v>
      </c>
      <c r="AI50" s="2">
        <f t="shared" si="12"/>
        <v>38840</v>
      </c>
      <c r="AJ50">
        <f t="shared" si="13"/>
        <v>1.4073585330381148E-3</v>
      </c>
      <c r="AK50">
        <f t="shared" si="3"/>
        <v>3.1999668951390309E-3</v>
      </c>
      <c r="AL50">
        <f t="shared" si="4"/>
        <v>3.6303480885645754E-4</v>
      </c>
      <c r="AN50" s="2">
        <f t="shared" si="14"/>
        <v>38840</v>
      </c>
      <c r="AO50">
        <f t="shared" si="15"/>
        <v>9.2834796940544496E-4</v>
      </c>
      <c r="AP50">
        <f t="shared" si="5"/>
        <v>1.5238175771846163E-3</v>
      </c>
      <c r="AQ50">
        <f t="shared" si="6"/>
        <v>7.3398678211687851E-5</v>
      </c>
    </row>
    <row r="51">
      <c r="A51" t="s">
        <v>8</v>
      </c>
      <c r="B51" s="3">
        <v>38840</v>
      </c>
      <c r="C51">
        <f>-INDEX(Change!$A$1:$A$800,MATCH('dECOMP G'!$B51,PERIOD!$B$2:$B$801,0))*100</f>
        <v>0.11502416082528333</v>
      </c>
      <c r="D51">
        <f>-INDEX('yrf Change'!$A$1:$A$800,MATCH('dECOMP G'!$B51,PERIOD!$B$2:$B$801,0))*100</f>
        <v>0.11502416082528333</v>
      </c>
      <c r="E51">
        <f>-INDEX('tp Change'!$A$1:$A$800,MATCH('dECOMP G'!$B51,PERIOD!$B$2:$B$801,0))*100</f>
        <v>0</v>
      </c>
      <c r="G51" s="2">
        <f t="shared" si="16"/>
        <v>38840</v>
      </c>
      <c r="H51">
        <f>-INDEX(Change!$C$1:$C$800,MATCH('dECOMP G'!$B51,PERIOD!$B$2:$B$801,0))*100</f>
        <v>4.4371141016257692E-2</v>
      </c>
      <c r="I51">
        <f>-INDEX('yrf Change'!$C$1:$C$800,MATCH('dECOMP G'!$B51,PERIOD!$B$2:$B$801,0))*100</f>
        <v>7.4914173217300456E-2</v>
      </c>
      <c r="J51">
        <f>-INDEX('tp Change'!$C$1:$C$800,MATCH('dECOMP G'!$B51,PERIOD!$B$2:$B$801,0))*100</f>
        <v>-3.0543032201042764E-2</v>
      </c>
      <c r="M51" s="2">
        <f t="shared" si="17"/>
        <v>38840</v>
      </c>
      <c r="N51">
        <f>-INDEX(Change!$E$1:$E$800,MATCH('dECOMP G'!$B51,PERIOD!$B$2:$B$801,0))*100</f>
        <v>3.7514777528836751E-2</v>
      </c>
      <c r="O51">
        <f>-INDEX('yrf Change'!$E$1:$E$800,MATCH('dECOMP G'!$B51,PERIOD!$B$2:$B$801,0))*100</f>
        <v>5.6568249885770999E-2</v>
      </c>
      <c r="P51">
        <f>-INDEX('tp Change'!$E$1:$E$800,MATCH('dECOMP G'!$B51,PERIOD!$B$2:$B$801,0))*100</f>
        <v>-1.9053472356934248E-2</v>
      </c>
      <c r="R51" s="2">
        <f t="shared" si="18"/>
        <v>38840</v>
      </c>
      <c r="S51">
        <f>-INDEX(Change!$F$1:$F$800,MATCH('dECOMP G'!$B51,PERIOD!$B$2:$B$801,0))*100</f>
        <v>3.0468803215837753E-2</v>
      </c>
      <c r="T51">
        <f>-INDEX('yrf Change'!$F$1:$F$800,MATCH('dECOMP G'!$B51,PERIOD!$B$2:$B$801,0))*100</f>
        <v>3.9036106070977628E-2</v>
      </c>
      <c r="U51">
        <f>-INDEX('tp Change'!$F$1:$F$800,MATCH('dECOMP G'!$B51,PERIOD!$B$2:$B$801,0))*100</f>
        <v>-8.5673028551398744E-3</v>
      </c>
      <c r="X51" s="3">
        <v>38875</v>
      </c>
      <c r="Y51">
        <f t="shared" si="7"/>
        <v>7.3627751096614801E-8</v>
      </c>
      <c r="Z51">
        <f t="shared" si="8"/>
        <v>7.3627751096614801E-8</v>
      </c>
      <c r="AA51">
        <f t="shared" si="9"/>
        <v>0</v>
      </c>
      <c r="AC51" s="2">
        <f t="shared" si="10"/>
        <v>38875</v>
      </c>
      <c r="AD51">
        <f t="shared" si="11"/>
        <v>1.3609433368162276E-7</v>
      </c>
      <c r="AE51">
        <f t="shared" si="1"/>
        <v>2.9540008682848214E-8</v>
      </c>
      <c r="AF51">
        <f t="shared" si="2"/>
        <v>3.8823809700317589E-8</v>
      </c>
      <c r="AI51" s="2">
        <f t="shared" si="12"/>
        <v>38875</v>
      </c>
      <c r="AJ51">
        <f t="shared" si="13"/>
        <v>1.2790155880549735E-7</v>
      </c>
      <c r="AK51">
        <f t="shared" si="3"/>
        <v>2.0926788490326834E-8</v>
      </c>
      <c r="AL51">
        <f t="shared" si="4"/>
        <v>4.535721376176566E-8</v>
      </c>
      <c r="AN51" s="2">
        <f t="shared" si="14"/>
        <v>38875</v>
      </c>
      <c r="AO51">
        <f t="shared" si="15"/>
        <v>3.1908498846185944E-7</v>
      </c>
      <c r="AP51">
        <f t="shared" si="5"/>
        <v>1.0729474725386307E-8</v>
      </c>
      <c r="AQ51">
        <f t="shared" si="6"/>
        <v>4.4683778255482659E-7</v>
      </c>
    </row>
    <row r="52">
      <c r="A52" t="s">
        <v>8</v>
      </c>
      <c r="B52" s="3">
        <v>38875</v>
      </c>
      <c r="C52">
        <f>-INDEX(Change!$A$1:$A$800,MATCH('dECOMP G'!$B52,PERIOD!$B$2:$B$801,0))*100</f>
        <v>-2.7134434045436584E-4</v>
      </c>
      <c r="D52">
        <f>-INDEX('yrf Change'!$A$1:$A$800,MATCH('dECOMP G'!$B52,PERIOD!$B$2:$B$801,0))*100</f>
        <v>-2.7134434045436584E-4</v>
      </c>
      <c r="E52">
        <f>-INDEX('tp Change'!$A$1:$A$800,MATCH('dECOMP G'!$B52,PERIOD!$B$2:$B$801,0))*100</f>
        <v>0</v>
      </c>
      <c r="G52" s="2">
        <f t="shared" si="16"/>
        <v>38875</v>
      </c>
      <c r="H52">
        <f>-INDEX(Change!$C$1:$C$800,MATCH('dECOMP G'!$B52,PERIOD!$B$2:$B$801,0))*100</f>
        <v>-3.6890965517538676E-4</v>
      </c>
      <c r="I52">
        <f>-INDEX('yrf Change'!$C$1:$C$800,MATCH('dECOMP G'!$B52,PERIOD!$B$2:$B$801,0))*100</f>
        <v>-1.7187207068877774E-4</v>
      </c>
      <c r="J52">
        <f>-INDEX('tp Change'!$C$1:$C$800,MATCH('dECOMP G'!$B52,PERIOD!$B$2:$B$801,0))*100</f>
        <v>-1.9703758448660902E-4</v>
      </c>
      <c r="M52" s="2">
        <f t="shared" si="17"/>
        <v>38875</v>
      </c>
      <c r="N52">
        <f>-INDEX(Change!$E$1:$E$800,MATCH('dECOMP G'!$B52,PERIOD!$B$2:$B$801,0))*100</f>
        <v>-3.5763327418669721E-4</v>
      </c>
      <c r="O52">
        <f>-INDEX('yrf Change'!$E$1:$E$800,MATCH('dECOMP G'!$B52,PERIOD!$B$2:$B$801,0))*100</f>
        <v>-1.4466094320972345E-4</v>
      </c>
      <c r="P52">
        <f>-INDEX('tp Change'!$E$1:$E$800,MATCH('dECOMP G'!$B52,PERIOD!$B$2:$B$801,0))*100</f>
        <v>-2.1297233097697377E-4</v>
      </c>
      <c r="R52" s="2">
        <f t="shared" si="18"/>
        <v>38875</v>
      </c>
      <c r="S52">
        <f>-INDEX(Change!$F$1:$F$800,MATCH('dECOMP G'!$B52,PERIOD!$B$2:$B$801,0))*100</f>
        <v>5.6487608239494391E-4</v>
      </c>
      <c r="T52">
        <f>-INDEX('yrf Change'!$F$1:$F$800,MATCH('dECOMP G'!$B52,PERIOD!$B$2:$B$801,0))*100</f>
        <v>-1.0358317781081205E-4</v>
      </c>
      <c r="U52">
        <f>-INDEX('tp Change'!$F$1:$F$800,MATCH('dECOMP G'!$B52,PERIOD!$B$2:$B$801,0))*100</f>
        <v>6.6845926020575597E-4</v>
      </c>
      <c r="X52" s="3">
        <v>38903</v>
      </c>
      <c r="Y52">
        <f t="shared" si="7"/>
        <v>4.7215071100229255E-5</v>
      </c>
      <c r="Z52">
        <f t="shared" si="8"/>
        <v>4.7215071100229255E-5</v>
      </c>
      <c r="AA52">
        <f t="shared" si="9"/>
        <v>0</v>
      </c>
      <c r="AC52" s="2">
        <f t="shared" si="10"/>
        <v>38903</v>
      </c>
      <c r="AD52">
        <f t="shared" si="11"/>
        <v>9.7584585530866139E-4</v>
      </c>
      <c r="AE52">
        <f t="shared" si="1"/>
        <v>1.0709753517538942E-4</v>
      </c>
      <c r="AF52">
        <f t="shared" si="2"/>
        <v>4.3638114038069894E-4</v>
      </c>
      <c r="AI52" s="2">
        <f t="shared" si="12"/>
        <v>38903</v>
      </c>
      <c r="AJ52">
        <f t="shared" si="13"/>
        <v>7.1871640820394969E-4</v>
      </c>
      <c r="AK52">
        <f t="shared" si="3"/>
        <v>1.0380037061451923E-4</v>
      </c>
      <c r="AL52">
        <f t="shared" si="4"/>
        <v>2.7624567565336073E-4</v>
      </c>
      <c r="AN52" s="2">
        <f t="shared" si="14"/>
        <v>38903</v>
      </c>
      <c r="AO52">
        <f t="shared" si="15"/>
        <v>7.2372823908549381E-5</v>
      </c>
      <c r="AP52">
        <f t="shared" si="5"/>
        <v>5.9006331290413834E-5</v>
      </c>
      <c r="AQ52">
        <f t="shared" si="6"/>
        <v>6.8172103944120311E-7</v>
      </c>
    </row>
    <row r="53">
      <c r="A53" t="s">
        <v>8</v>
      </c>
      <c r="B53" s="3">
        <v>38903</v>
      </c>
      <c r="C53">
        <f>-INDEX(Change!$A$1:$A$800,MATCH('dECOMP G'!$B53,PERIOD!$B$2:$B$801,0))*100</f>
        <v>-6.8713223691098391E-3</v>
      </c>
      <c r="D53">
        <f>-INDEX('yrf Change'!$A$1:$A$800,MATCH('dECOMP G'!$B53,PERIOD!$B$2:$B$801,0))*100</f>
        <v>-6.8713223691098391E-3</v>
      </c>
      <c r="E53">
        <f>-INDEX('tp Change'!$A$1:$A$800,MATCH('dECOMP G'!$B53,PERIOD!$B$2:$B$801,0))*100</f>
        <v>0</v>
      </c>
      <c r="G53" s="2">
        <f t="shared" si="16"/>
        <v>38903</v>
      </c>
      <c r="H53">
        <f>-INDEX(Change!$C$1:$C$800,MATCH('dECOMP G'!$B53,PERIOD!$B$2:$B$801,0))*100</f>
        <v>3.1238531580544265E-2</v>
      </c>
      <c r="I53">
        <f>-INDEX('yrf Change'!$C$1:$C$800,MATCH('dECOMP G'!$B53,PERIOD!$B$2:$B$801,0))*100</f>
        <v>1.0348793899551262E-2</v>
      </c>
      <c r="J53">
        <f>-INDEX('tp Change'!$C$1:$C$800,MATCH('dECOMP G'!$B53,PERIOD!$B$2:$B$801,0))*100</f>
        <v>2.0889737680993004E-2</v>
      </c>
      <c r="M53" s="2">
        <f t="shared" si="17"/>
        <v>38903</v>
      </c>
      <c r="N53">
        <f>-INDEX(Change!$E$1:$E$800,MATCH('dECOMP G'!$B53,PERIOD!$B$2:$B$801,0))*100</f>
        <v>2.6808886739362187E-2</v>
      </c>
      <c r="O53">
        <f>-INDEX('yrf Change'!$E$1:$E$800,MATCH('dECOMP G'!$B53,PERIOD!$B$2:$B$801,0))*100</f>
        <v>1.0188246689912805E-2</v>
      </c>
      <c r="P53">
        <f>-INDEX('tp Change'!$E$1:$E$800,MATCH('dECOMP G'!$B53,PERIOD!$B$2:$B$801,0))*100</f>
        <v>1.6620640049449381E-2</v>
      </c>
      <c r="R53" s="2">
        <f t="shared" si="18"/>
        <v>38903</v>
      </c>
      <c r="S53">
        <f>-INDEX(Change!$F$1:$F$800,MATCH('dECOMP G'!$B53,PERIOD!$B$2:$B$801,0))*100</f>
        <v>8.5072218678337863E-3</v>
      </c>
      <c r="T53">
        <f>-INDEX('yrf Change'!$F$1:$F$800,MATCH('dECOMP G'!$B53,PERIOD!$B$2:$B$801,0))*100</f>
        <v>7.6815578687147723E-3</v>
      </c>
      <c r="U53">
        <f>-INDEX('tp Change'!$F$1:$F$800,MATCH('dECOMP G'!$B53,PERIOD!$B$2:$B$801,0))*100</f>
        <v>8.25663999119014E-4</v>
      </c>
      <c r="X53" s="3">
        <v>38931</v>
      </c>
      <c r="Y53">
        <f t="shared" si="7"/>
        <v>1.249585125887017E-4</v>
      </c>
      <c r="Z53">
        <f t="shared" si="8"/>
        <v>1.249585125887017E-4</v>
      </c>
      <c r="AA53">
        <f t="shared" si="9"/>
        <v>0</v>
      </c>
      <c r="AC53" s="2">
        <f t="shared" si="10"/>
        <v>38931</v>
      </c>
      <c r="AD53">
        <f t="shared" si="11"/>
        <v>3.6247464640104534E-6</v>
      </c>
      <c r="AE53">
        <f t="shared" si="1"/>
        <v>1.295257107279146E-5</v>
      </c>
      <c r="AF53">
        <f t="shared" si="2"/>
        <v>3.0281300344138608E-5</v>
      </c>
      <c r="AI53" s="2">
        <f t="shared" si="12"/>
        <v>38931</v>
      </c>
      <c r="AJ53">
        <f t="shared" si="13"/>
        <v>2.1234809049914926E-6</v>
      </c>
      <c r="AK53">
        <f t="shared" si="3"/>
        <v>5.0072217358335404E-6</v>
      </c>
      <c r="AL53">
        <f t="shared" si="4"/>
        <v>6.0912622308648785E-7</v>
      </c>
      <c r="AN53" s="2">
        <f t="shared" si="14"/>
        <v>38931</v>
      </c>
      <c r="AO53">
        <f t="shared" si="15"/>
        <v>1.7277570591386589E-4</v>
      </c>
      <c r="AP53">
        <f t="shared" si="5"/>
        <v>2.3259699313990806E-6</v>
      </c>
      <c r="AQ53">
        <f t="shared" si="6"/>
        <v>1.3500823015488299E-4</v>
      </c>
    </row>
    <row r="54">
      <c r="A54" t="s">
        <v>8</v>
      </c>
      <c r="B54" s="3">
        <v>38931</v>
      </c>
      <c r="C54">
        <f>-INDEX(Change!$A$1:$A$800,MATCH('dECOMP G'!$B54,PERIOD!$B$2:$B$801,0))*100</f>
        <v>1.1178484360086643E-2</v>
      </c>
      <c r="D54">
        <f>-INDEX('yrf Change'!$A$1:$A$800,MATCH('dECOMP G'!$B54,PERIOD!$B$2:$B$801,0))*100</f>
        <v>1.1178484360086643E-2</v>
      </c>
      <c r="E54">
        <f>-INDEX('tp Change'!$A$1:$A$800,MATCH('dECOMP G'!$B54,PERIOD!$B$2:$B$801,0))*100</f>
        <v>0</v>
      </c>
      <c r="G54" s="2">
        <f t="shared" si="16"/>
        <v>38931</v>
      </c>
      <c r="H54">
        <f>-INDEX(Change!$C$1:$C$800,MATCH('dECOMP G'!$B54,PERIOD!$B$2:$B$801,0))*100</f>
        <v>-1.9038766934889595E-3</v>
      </c>
      <c r="I54">
        <f>-INDEX('yrf Change'!$C$1:$C$800,MATCH('dECOMP G'!$B54,PERIOD!$B$2:$B$801,0))*100</f>
        <v>3.5989680566506088E-3</v>
      </c>
      <c r="J54">
        <f>-INDEX('tp Change'!$C$1:$C$800,MATCH('dECOMP G'!$B54,PERIOD!$B$2:$B$801,0))*100</f>
        <v>-5.5028447501395683E-3</v>
      </c>
      <c r="M54" s="2">
        <f t="shared" si="17"/>
        <v>38931</v>
      </c>
      <c r="N54">
        <f>-INDEX(Change!$E$1:$E$800,MATCH('dECOMP G'!$B54,PERIOD!$B$2:$B$801,0))*100</f>
        <v>1.4572168352690318E-3</v>
      </c>
      <c r="O54">
        <f>-INDEX('yrf Change'!$E$1:$E$800,MATCH('dECOMP G'!$B54,PERIOD!$B$2:$B$801,0))*100</f>
        <v>2.2376822240509353E-3</v>
      </c>
      <c r="P54">
        <f>-INDEX('tp Change'!$E$1:$E$800,MATCH('dECOMP G'!$B54,PERIOD!$B$2:$B$801,0))*100</f>
        <v>-7.8046538878190352E-4</v>
      </c>
      <c r="R54" s="2">
        <f t="shared" si="18"/>
        <v>38931</v>
      </c>
      <c r="S54">
        <f>-INDEX(Change!$F$1:$F$800,MATCH('dECOMP G'!$B54,PERIOD!$B$2:$B$801,0))*100</f>
        <v>1.3144417290768956E-2</v>
      </c>
      <c r="T54">
        <f>-INDEX('yrf Change'!$F$1:$F$800,MATCH('dECOMP G'!$B54,PERIOD!$B$2:$B$801,0))*100</f>
        <v>1.5251130880689079E-3</v>
      </c>
      <c r="U54">
        <f>-INDEX('tp Change'!$F$1:$F$800,MATCH('dECOMP G'!$B54,PERIOD!$B$2:$B$801,0))*100</f>
        <v>1.1619304202700048E-2</v>
      </c>
      <c r="X54" s="3">
        <v>38966</v>
      </c>
      <c r="Y54">
        <f t="shared" si="7"/>
        <v>2.1796805941738361E-5</v>
      </c>
      <c r="Z54">
        <f t="shared" si="8"/>
        <v>2.1796805941738361E-5</v>
      </c>
      <c r="AA54">
        <f t="shared" si="9"/>
        <v>0</v>
      </c>
      <c r="AC54" s="2">
        <f t="shared" si="10"/>
        <v>38966</v>
      </c>
      <c r="AD54">
        <f t="shared" si="11"/>
        <v>3.0929286474424997E-4</v>
      </c>
      <c r="AE54">
        <f t="shared" si="1"/>
        <v>1.2299343365252975E-5</v>
      </c>
      <c r="AF54">
        <f t="shared" si="2"/>
        <v>1.9823744907828799E-4</v>
      </c>
      <c r="AI54" s="2">
        <f t="shared" si="12"/>
        <v>38966</v>
      </c>
      <c r="AJ54">
        <f t="shared" si="13"/>
        <v>3.5575746730153162E-4</v>
      </c>
      <c r="AK54">
        <f t="shared" si="3"/>
        <v>1.5451909956574458E-5</v>
      </c>
      <c r="AL54">
        <f t="shared" si="4"/>
        <v>2.2292407992728842E-4</v>
      </c>
      <c r="AN54" s="2">
        <f t="shared" si="14"/>
        <v>38966</v>
      </c>
      <c r="AO54">
        <f t="shared" si="15"/>
        <v>1.6284202474407624E-4</v>
      </c>
      <c r="AP54">
        <f t="shared" si="5"/>
        <v>1.014981467822857E-5</v>
      </c>
      <c r="AQ54">
        <f t="shared" si="6"/>
        <v>9.1682150627429076E-5</v>
      </c>
    </row>
    <row r="55">
      <c r="A55" t="s">
        <v>8</v>
      </c>
      <c r="B55" s="3">
        <v>38966</v>
      </c>
      <c r="C55">
        <f>-INDEX(Change!$A$1:$A$800,MATCH('dECOMP G'!$B55,PERIOD!$B$2:$B$801,0))*100</f>
        <v>-4.6687049533825076E-3</v>
      </c>
      <c r="D55">
        <f>-INDEX('yrf Change'!$A$1:$A$800,MATCH('dECOMP G'!$B55,PERIOD!$B$2:$B$801,0))*100</f>
        <v>-4.6687049533825076E-3</v>
      </c>
      <c r="E55">
        <f>-INDEX('tp Change'!$A$1:$A$800,MATCH('dECOMP G'!$B55,PERIOD!$B$2:$B$801,0))*100</f>
        <v>0</v>
      </c>
      <c r="G55" s="2">
        <f t="shared" si="16"/>
        <v>38966</v>
      </c>
      <c r="H55">
        <f>-INDEX(Change!$C$1:$C$800,MATCH('dECOMP G'!$B55,PERIOD!$B$2:$B$801,0))*100</f>
        <v>1.7586724104967644E-2</v>
      </c>
      <c r="I55">
        <f>-INDEX('yrf Change'!$C$1:$C$800,MATCH('dECOMP G'!$B55,PERIOD!$B$2:$B$801,0))*100</f>
        <v>3.5070419679913978E-3</v>
      </c>
      <c r="J55">
        <f>-INDEX('tp Change'!$C$1:$C$800,MATCH('dECOMP G'!$B55,PERIOD!$B$2:$B$801,0))*100</f>
        <v>1.4079682136976246E-2</v>
      </c>
      <c r="M55" s="2">
        <f t="shared" si="17"/>
        <v>38966</v>
      </c>
      <c r="N55">
        <f>-INDEX(Change!$E$1:$E$800,MATCH('dECOMP G'!$B55,PERIOD!$B$2:$B$801,0))*100</f>
        <v>1.8861534065434116E-2</v>
      </c>
      <c r="O55">
        <f>-INDEX('yrf Change'!$E$1:$E$800,MATCH('dECOMP G'!$B55,PERIOD!$B$2:$B$801,0))*100</f>
        <v>3.9308917508085184E-3</v>
      </c>
      <c r="P55">
        <f>-INDEX('tp Change'!$E$1:$E$800,MATCH('dECOMP G'!$B55,PERIOD!$B$2:$B$801,0))*100</f>
        <v>1.4930642314625597E-2</v>
      </c>
      <c r="R55" s="2">
        <f t="shared" si="18"/>
        <v>38966</v>
      </c>
      <c r="S55">
        <f>-INDEX(Change!$F$1:$F$800,MATCH('dECOMP G'!$B55,PERIOD!$B$2:$B$801,0))*100</f>
        <v>1.2760957046557136E-2</v>
      </c>
      <c r="T55">
        <f>-INDEX('yrf Change'!$F$1:$F$800,MATCH('dECOMP G'!$B55,PERIOD!$B$2:$B$801,0))*100</f>
        <v>3.1858773796598905E-3</v>
      </c>
      <c r="U55">
        <f>-INDEX('tp Change'!$F$1:$F$800,MATCH('dECOMP G'!$B55,PERIOD!$B$2:$B$801,0))*100</f>
        <v>9.575079666897246E-3</v>
      </c>
      <c r="X55" s="3">
        <v>38994</v>
      </c>
      <c r="Y55">
        <f t="shared" si="7"/>
        <v>2.4915669031801153E-7</v>
      </c>
      <c r="Z55">
        <f t="shared" si="8"/>
        <v>2.4915669031801153E-7</v>
      </c>
      <c r="AA55">
        <f t="shared" si="9"/>
        <v>0</v>
      </c>
      <c r="AC55" s="2">
        <f t="shared" si="10"/>
        <v>38994</v>
      </c>
      <c r="AD55">
        <f t="shared" si="11"/>
        <v>6.3947296978744171E-5</v>
      </c>
      <c r="AE55">
        <f t="shared" si="1"/>
        <v>1.44013467182098E-6</v>
      </c>
      <c r="AF55">
        <f t="shared" si="2"/>
        <v>8.4580421990616123E-5</v>
      </c>
      <c r="AI55" s="2">
        <f t="shared" si="12"/>
        <v>38994</v>
      </c>
      <c r="AJ55">
        <f t="shared" si="13"/>
        <v>2.446763282789711E-4</v>
      </c>
      <c r="AK55">
        <f t="shared" si="3"/>
        <v>2.5686693120948431E-7</v>
      </c>
      <c r="AL55">
        <f t="shared" si="4"/>
        <v>2.6078869994319035E-4</v>
      </c>
      <c r="AN55" s="2">
        <f t="shared" si="14"/>
        <v>38994</v>
      </c>
      <c r="AO55">
        <f t="shared" si="15"/>
        <v>4.6980549021765359E-4</v>
      </c>
      <c r="AP55">
        <f t="shared" si="5"/>
        <v>1.9607809413588836E-9</v>
      </c>
      <c r="AQ55">
        <f t="shared" si="6"/>
        <v>4.678878826602808E-4</v>
      </c>
    </row>
    <row r="56">
      <c r="A56" t="s">
        <v>8</v>
      </c>
      <c r="B56" s="3">
        <v>38994</v>
      </c>
      <c r="C56">
        <f>-INDEX(Change!$A$1:$A$800,MATCH('dECOMP G'!$B56,PERIOD!$B$2:$B$801,0))*100</f>
        <v>4.9915597794478184E-4</v>
      </c>
      <c r="D56">
        <f>-INDEX('yrf Change'!$A$1:$A$800,MATCH('dECOMP G'!$B56,PERIOD!$B$2:$B$801,0))*100</f>
        <v>4.9915597794478184E-4</v>
      </c>
      <c r="E56">
        <f>-INDEX('tp Change'!$A$1:$A$800,MATCH('dECOMP G'!$B56,PERIOD!$B$2:$B$801,0))*100</f>
        <v>0</v>
      </c>
      <c r="G56" s="2">
        <f t="shared" si="16"/>
        <v>38994</v>
      </c>
      <c r="H56">
        <f>-INDEX(Change!$C$1:$C$800,MATCH('dECOMP G'!$B56,PERIOD!$B$2:$B$801,0))*100</f>
        <v>-7.9967053827650902E-3</v>
      </c>
      <c r="I56">
        <f>-INDEX('yrf Change'!$C$1:$C$800,MATCH('dECOMP G'!$B56,PERIOD!$B$2:$B$801,0))*100</f>
        <v>1.2000561119468456E-3</v>
      </c>
      <c r="J56">
        <f>-INDEX('tp Change'!$C$1:$C$800,MATCH('dECOMP G'!$B56,PERIOD!$B$2:$B$801,0))*100</f>
        <v>-9.1967614947119358E-3</v>
      </c>
      <c r="M56" s="2">
        <f t="shared" si="17"/>
        <v>38994</v>
      </c>
      <c r="N56">
        <f>-INDEX(Change!$E$1:$E$800,MATCH('dECOMP G'!$B56,PERIOD!$B$2:$B$801,0))*100</f>
        <v>-1.5642133111534728E-2</v>
      </c>
      <c r="O56">
        <f>-INDEX('yrf Change'!$E$1:$E$800,MATCH('dECOMP G'!$B56,PERIOD!$B$2:$B$801,0))*100</f>
        <v>5.0682041317362536E-4</v>
      </c>
      <c r="P56">
        <f>-INDEX('tp Change'!$E$1:$E$800,MATCH('dECOMP G'!$B56,PERIOD!$B$2:$B$801,0))*100</f>
        <v>-1.6148953524708354E-2</v>
      </c>
      <c r="R56" s="2">
        <f t="shared" si="18"/>
        <v>38994</v>
      </c>
      <c r="S56">
        <f>-INDEX(Change!$F$1:$F$800,MATCH('dECOMP G'!$B56,PERIOD!$B$2:$B$801,0))*100</f>
        <v>-2.167499689083377E-2</v>
      </c>
      <c r="T56">
        <f>-INDEX('yrf Change'!$F$1:$F$800,MATCH('dECOMP G'!$B56,PERIOD!$B$2:$B$801,0))*100</f>
        <v>-4.4280706197608044E-5</v>
      </c>
      <c r="U56">
        <f>-INDEX('tp Change'!$F$1:$F$800,MATCH('dECOMP G'!$B56,PERIOD!$B$2:$B$801,0))*100</f>
        <v>-2.1630716184636162E-2</v>
      </c>
      <c r="X56" s="3">
        <v>39029</v>
      </c>
      <c r="Y56">
        <f t="shared" si="7"/>
        <v>6.3877915225115116E-4</v>
      </c>
      <c r="Z56">
        <f t="shared" si="8"/>
        <v>6.3877915225115116E-4</v>
      </c>
      <c r="AA56">
        <f t="shared" si="9"/>
        <v>0</v>
      </c>
      <c r="AC56" s="2">
        <f t="shared" si="10"/>
        <v>39029</v>
      </c>
      <c r="AD56">
        <f t="shared" si="11"/>
        <v>1.6603170252532378E-3</v>
      </c>
      <c r="AE56">
        <f t="shared" si="1"/>
        <v>8.7608693156290021E-5</v>
      </c>
      <c r="AF56">
        <f t="shared" si="2"/>
        <v>9.8514605216881018E-4</v>
      </c>
      <c r="AI56" s="2">
        <f t="shared" si="12"/>
        <v>39029</v>
      </c>
      <c r="AJ56">
        <f t="shared" si="13"/>
        <v>9.4919369733393721E-4</v>
      </c>
      <c r="AK56">
        <f t="shared" si="3"/>
        <v>1.1520729661861679E-4</v>
      </c>
      <c r="AL56">
        <f t="shared" si="4"/>
        <v>4.0302654679792591E-4</v>
      </c>
      <c r="AN56" s="2">
        <f t="shared" si="14"/>
        <v>39029</v>
      </c>
      <c r="AO56">
        <f t="shared" si="15"/>
        <v>1.5347393402483653E-4</v>
      </c>
      <c r="AP56">
        <f t="shared" si="5"/>
        <v>6.8927610481543707E-5</v>
      </c>
      <c r="AQ56">
        <f t="shared" si="6"/>
        <v>1.6696984094763985E-5</v>
      </c>
    </row>
    <row r="57">
      <c r="A57" t="s">
        <v>8</v>
      </c>
      <c r="B57" s="3">
        <v>39029</v>
      </c>
      <c r="C57">
        <f>-INDEX(Change!$A$1:$A$800,MATCH('dECOMP G'!$B57,PERIOD!$B$2:$B$801,0))*100</f>
        <v>2.5274080641066871E-2</v>
      </c>
      <c r="D57">
        <f>-INDEX('yrf Change'!$A$1:$A$800,MATCH('dECOMP G'!$B57,PERIOD!$B$2:$B$801,0))*100</f>
        <v>2.5274080641066871E-2</v>
      </c>
      <c r="E57">
        <f>-INDEX('tp Change'!$A$1:$A$800,MATCH('dECOMP G'!$B57,PERIOD!$B$2:$B$801,0))*100</f>
        <v>0</v>
      </c>
      <c r="G57" s="2">
        <f t="shared" si="16"/>
        <v>39029</v>
      </c>
      <c r="H57">
        <f>-INDEX(Change!$C$1:$C$800,MATCH('dECOMP G'!$B57,PERIOD!$B$2:$B$801,0))*100</f>
        <v>-4.07469879285971E-2</v>
      </c>
      <c r="I57">
        <f>-INDEX('yrf Change'!$C$1:$C$800,MATCH('dECOMP G'!$B57,PERIOD!$B$2:$B$801,0))*100</f>
        <v>-9.3599515573687675E-3</v>
      </c>
      <c r="J57">
        <f>-INDEX('tp Change'!$C$1:$C$800,MATCH('dECOMP G'!$B57,PERIOD!$B$2:$B$801,0))*100</f>
        <v>-3.1387036371228333E-2</v>
      </c>
      <c r="M57" s="2">
        <f t="shared" si="17"/>
        <v>39029</v>
      </c>
      <c r="N57">
        <f>-INDEX(Change!$E$1:$E$800,MATCH('dECOMP G'!$B57,PERIOD!$B$2:$B$801,0))*100</f>
        <v>-3.0808987281862044E-2</v>
      </c>
      <c r="O57">
        <f>-INDEX('yrf Change'!$E$1:$E$800,MATCH('dECOMP G'!$B57,PERIOD!$B$2:$B$801,0))*100</f>
        <v>-1.0733466197767466E-2</v>
      </c>
      <c r="P57">
        <f>-INDEX('tp Change'!$E$1:$E$800,MATCH('dECOMP G'!$B57,PERIOD!$B$2:$B$801,0))*100</f>
        <v>-2.0075521084094577E-2</v>
      </c>
      <c r="R57" s="2">
        <f t="shared" si="18"/>
        <v>39029</v>
      </c>
      <c r="S57">
        <f>-INDEX(Change!$F$1:$F$800,MATCH('dECOMP G'!$B57,PERIOD!$B$2:$B$801,0))*100</f>
        <v>-1.2388459711555611E-2</v>
      </c>
      <c r="T57">
        <f>-INDEX('yrf Change'!$F$1:$F$800,MATCH('dECOMP G'!$B57,PERIOD!$B$2:$B$801,0))*100</f>
        <v>-8.3022653825051695E-3</v>
      </c>
      <c r="U57">
        <f>-INDEX('tp Change'!$F$1:$F$800,MATCH('dECOMP G'!$B57,PERIOD!$B$2:$B$801,0))*100</f>
        <v>-4.086194329050441E-3</v>
      </c>
      <c r="X57" s="3">
        <v>39057</v>
      </c>
      <c r="Y57">
        <f t="shared" si="7"/>
        <v>6.3305646200457227E-8</v>
      </c>
      <c r="Z57">
        <f t="shared" si="8"/>
        <v>6.3305646200457227E-8</v>
      </c>
      <c r="AA57">
        <f t="shared" si="9"/>
        <v>0</v>
      </c>
      <c r="AC57" s="2">
        <f t="shared" si="10"/>
        <v>39057</v>
      </c>
      <c r="AD57">
        <f t="shared" si="11"/>
        <v>4.3395187043309095E-8</v>
      </c>
      <c r="AE57">
        <f t="shared" si="1"/>
        <v>1.972816011187035E-7</v>
      </c>
      <c r="AF57">
        <f t="shared" si="2"/>
        <v>5.5624665982885616E-8</v>
      </c>
      <c r="AI57" s="2">
        <f t="shared" si="12"/>
        <v>39057</v>
      </c>
      <c r="AJ57">
        <f t="shared" si="13"/>
        <v>2.8743483672783126E-7</v>
      </c>
      <c r="AK57">
        <f t="shared" si="3"/>
        <v>1.2507933062487954E-7</v>
      </c>
      <c r="AL57">
        <f t="shared" si="4"/>
        <v>7.917352478647977E-7</v>
      </c>
      <c r="AN57" s="2">
        <f t="shared" si="14"/>
        <v>39057</v>
      </c>
      <c r="AO57">
        <f t="shared" si="15"/>
        <v>6.4430184735531138E-6</v>
      </c>
      <c r="AP57">
        <f t="shared" si="5"/>
        <v>5.0045037844884314E-8</v>
      </c>
      <c r="AQ57">
        <f t="shared" si="6"/>
        <v>7.6287414645946857E-6</v>
      </c>
    </row>
    <row r="58">
      <c r="A58" t="s">
        <v>8</v>
      </c>
      <c r="B58" s="3">
        <v>39057</v>
      </c>
      <c r="C58">
        <f>-INDEX(Change!$A$1:$A$800,MATCH('dECOMP G'!$B58,PERIOD!$B$2:$B$801,0))*100</f>
        <v>2.5160613307401158E-4</v>
      </c>
      <c r="D58">
        <f>-INDEX('yrf Change'!$A$1:$A$800,MATCH('dECOMP G'!$B58,PERIOD!$B$2:$B$801,0))*100</f>
        <v>2.5160613307401158E-4</v>
      </c>
      <c r="E58">
        <f>-INDEX('tp Change'!$A$1:$A$800,MATCH('dECOMP G'!$B58,PERIOD!$B$2:$B$801,0))*100</f>
        <v>0</v>
      </c>
      <c r="G58" s="2">
        <f t="shared" si="16"/>
        <v>39057</v>
      </c>
      <c r="H58">
        <f>-INDEX(Change!$C$1:$C$800,MATCH('dECOMP G'!$B58,PERIOD!$B$2:$B$801,0))*100</f>
        <v>2.0831511477401032E-4</v>
      </c>
      <c r="I58">
        <f>-INDEX('yrf Change'!$C$1:$C$800,MATCH('dECOMP G'!$B58,PERIOD!$B$2:$B$801,0))*100</f>
        <v>4.4416393495949613E-4</v>
      </c>
      <c r="J58">
        <f>-INDEX('tp Change'!$C$1:$C$800,MATCH('dECOMP G'!$B58,PERIOD!$B$2:$B$801,0))*100</f>
        <v>-2.3584882018548581E-4</v>
      </c>
      <c r="M58" s="2">
        <f t="shared" si="17"/>
        <v>39057</v>
      </c>
      <c r="N58">
        <f>-INDEX(Change!$E$1:$E$800,MATCH('dECOMP G'!$B58,PERIOD!$B$2:$B$801,0))*100</f>
        <v>-5.3612949622999784E-4</v>
      </c>
      <c r="O58">
        <f>-INDEX('yrf Change'!$E$1:$E$800,MATCH('dECOMP G'!$B58,PERIOD!$B$2:$B$801,0))*100</f>
        <v>3.536655632442598E-4</v>
      </c>
      <c r="P58">
        <f>-INDEX('tp Change'!$E$1:$E$800,MATCH('dECOMP G'!$B58,PERIOD!$B$2:$B$801,0))*100</f>
        <v>-8.8979505947425763E-4</v>
      </c>
      <c r="R58" s="2">
        <f t="shared" si="18"/>
        <v>39057</v>
      </c>
      <c r="S58">
        <f>-INDEX(Change!$F$1:$F$800,MATCH('dECOMP G'!$B58,PERIOD!$B$2:$B$801,0))*100</f>
        <v>-2.5383101610230996E-3</v>
      </c>
      <c r="T58">
        <f>-INDEX('yrf Change'!$F$1:$F$800,MATCH('dECOMP G'!$B58,PERIOD!$B$2:$B$801,0))*100</f>
        <v>2.2370748276462349E-4</v>
      </c>
      <c r="U58">
        <f>-INDEX('tp Change'!$F$1:$F$800,MATCH('dECOMP G'!$B58,PERIOD!$B$2:$B$801,0))*100</f>
        <v>-2.7620176437877231E-3</v>
      </c>
      <c r="X58" s="3">
        <v>39120</v>
      </c>
      <c r="Y58">
        <f t="shared" si="7"/>
        <v>3.3839140064822641E-5</v>
      </c>
      <c r="Z58">
        <f t="shared" si="8"/>
        <v>3.3839140064822641E-5</v>
      </c>
      <c r="AA58">
        <f t="shared" si="9"/>
        <v>0</v>
      </c>
      <c r="AC58" s="2">
        <f t="shared" si="10"/>
        <v>39120</v>
      </c>
      <c r="AD58">
        <f t="shared" si="11"/>
        <v>2.9738197330618461E-4</v>
      </c>
      <c r="AE58">
        <f t="shared" si="1"/>
        <v>7.7238757922509345E-6</v>
      </c>
      <c r="AF58">
        <f t="shared" si="2"/>
        <v>2.0925301555301649E-4</v>
      </c>
      <c r="AI58" s="2">
        <f t="shared" si="12"/>
        <v>39120</v>
      </c>
      <c r="AJ58">
        <f t="shared" si="13"/>
        <v>3.7016059033788558E-4</v>
      </c>
      <c r="AK58">
        <f t="shared" si="3"/>
        <v>1.1451397484248243E-5</v>
      </c>
      <c r="AL58">
        <f t="shared" si="4"/>
        <v>2.5139899226542131E-4</v>
      </c>
      <c r="AN58" s="2">
        <f t="shared" si="14"/>
        <v>39120</v>
      </c>
      <c r="AO58">
        <f t="shared" si="15"/>
        <v>2.7313863472946216E-4</v>
      </c>
      <c r="AP58">
        <f t="shared" si="5"/>
        <v>8.0440234894561801E-6</v>
      </c>
      <c r="AQ58">
        <f t="shared" si="6"/>
        <v>1.874354749302075E-4</v>
      </c>
    </row>
    <row r="59">
      <c r="A59" t="s">
        <v>8</v>
      </c>
      <c r="B59" s="3">
        <v>39120</v>
      </c>
      <c r="C59">
        <f>-INDEX(Change!$A$1:$A$800,MATCH('dECOMP G'!$B59,PERIOD!$B$2:$B$801,0))*100</f>
        <v>-5.8171419154789961E-3</v>
      </c>
      <c r="D59">
        <f>-INDEX('yrf Change'!$A$1:$A$800,MATCH('dECOMP G'!$B59,PERIOD!$B$2:$B$801,0))*100</f>
        <v>-5.8171419154789961E-3</v>
      </c>
      <c r="E59">
        <f>-INDEX('tp Change'!$A$1:$A$800,MATCH('dECOMP G'!$B59,PERIOD!$B$2:$B$801,0))*100</f>
        <v>0</v>
      </c>
      <c r="G59" s="2">
        <f t="shared" si="16"/>
        <v>39120</v>
      </c>
      <c r="H59">
        <f>-INDEX(Change!$C$1:$C$800,MATCH('dECOMP G'!$B59,PERIOD!$B$2:$B$801,0))*100</f>
        <v>1.7244766548323714E-2</v>
      </c>
      <c r="I59">
        <f>-INDEX('yrf Change'!$C$1:$C$800,MATCH('dECOMP G'!$B59,PERIOD!$B$2:$B$801,0))*100</f>
        <v>2.7791861744494439E-3</v>
      </c>
      <c r="J59">
        <f>-INDEX('tp Change'!$C$1:$C$800,MATCH('dECOMP G'!$B59,PERIOD!$B$2:$B$801,0))*100</f>
        <v>1.4465580373874271E-2</v>
      </c>
      <c r="M59" s="2">
        <f t="shared" si="17"/>
        <v>39120</v>
      </c>
      <c r="N59">
        <f>-INDEX(Change!$E$1:$E$800,MATCH('dECOMP G'!$B59,PERIOD!$B$2:$B$801,0))*100</f>
        <v>1.9239557955885722E-2</v>
      </c>
      <c r="O59">
        <f>-INDEX('yrf Change'!$E$1:$E$800,MATCH('dECOMP G'!$B59,PERIOD!$B$2:$B$801,0))*100</f>
        <v>3.3839913540445465E-3</v>
      </c>
      <c r="P59">
        <f>-INDEX('tp Change'!$E$1:$E$800,MATCH('dECOMP G'!$B59,PERIOD!$B$2:$B$801,0))*100</f>
        <v>1.5855566601841176E-2</v>
      </c>
      <c r="R59" s="2">
        <f t="shared" si="18"/>
        <v>39120</v>
      </c>
      <c r="S59">
        <f>-INDEX(Change!$F$1:$F$800,MATCH('dECOMP G'!$B59,PERIOD!$B$2:$B$801,0))*100</f>
        <v>1.652690638714524E-2</v>
      </c>
      <c r="T59">
        <f>-INDEX('yrf Change'!$F$1:$F$800,MATCH('dECOMP G'!$B59,PERIOD!$B$2:$B$801,0))*100</f>
        <v>2.8361987746729211E-3</v>
      </c>
      <c r="U59">
        <f>-INDEX('tp Change'!$F$1:$F$800,MATCH('dECOMP G'!$B59,PERIOD!$B$2:$B$801,0))*100</f>
        <v>1.3690707612472319E-2</v>
      </c>
      <c r="X59" s="3">
        <v>39148</v>
      </c>
      <c r="Y59">
        <f t="shared" si="7"/>
        <v>4.372601083296947E-6</v>
      </c>
      <c r="Z59">
        <f t="shared" si="8"/>
        <v>4.372601083296947E-6</v>
      </c>
      <c r="AA59">
        <f t="shared" si="9"/>
        <v>0</v>
      </c>
      <c r="AC59" s="2">
        <f t="shared" si="10"/>
        <v>39148</v>
      </c>
      <c r="AD59">
        <f t="shared" si="11"/>
        <v>7.509072345282177E-8</v>
      </c>
      <c r="AE59">
        <f t="shared" si="1"/>
        <v>1.5578364229280797E-6</v>
      </c>
      <c r="AF59">
        <f t="shared" si="2"/>
        <v>9.4888310096035826E-7</v>
      </c>
      <c r="AI59" s="2">
        <f t="shared" si="12"/>
        <v>39148</v>
      </c>
      <c r="AJ59">
        <f t="shared" si="13"/>
        <v>6.7853781814460834E-7</v>
      </c>
      <c r="AK59">
        <f t="shared" si="3"/>
        <v>8.360190568024534E-7</v>
      </c>
      <c r="AL59">
        <f t="shared" si="4"/>
        <v>3.0209041745165205E-6</v>
      </c>
      <c r="AN59" s="2">
        <f t="shared" si="14"/>
        <v>39148</v>
      </c>
      <c r="AO59">
        <f t="shared" si="15"/>
        <v>2.8145612266605592E-5</v>
      </c>
      <c r="AP59">
        <f t="shared" si="5"/>
        <v>3.388907126452332E-7</v>
      </c>
      <c r="AQ59">
        <f t="shared" si="6"/>
        <v>3.4661326304833772E-5</v>
      </c>
    </row>
    <row r="60">
      <c r="A60" t="s">
        <v>8</v>
      </c>
      <c r="B60" s="3">
        <v>39148</v>
      </c>
      <c r="C60">
        <f>-INDEX(Change!$A$1:$A$800,MATCH('dECOMP G'!$B60,PERIOD!$B$2:$B$801,0))*100</f>
        <v>2.0910765369294704E-3</v>
      </c>
      <c r="D60">
        <f>-INDEX('yrf Change'!$A$1:$A$800,MATCH('dECOMP G'!$B60,PERIOD!$B$2:$B$801,0))*100</f>
        <v>2.0910765369294704E-3</v>
      </c>
      <c r="E60">
        <f>-INDEX('tp Change'!$A$1:$A$800,MATCH('dECOMP G'!$B60,PERIOD!$B$2:$B$801,0))*100</f>
        <v>0</v>
      </c>
      <c r="G60" s="2">
        <f t="shared" si="16"/>
        <v>39148</v>
      </c>
      <c r="H60">
        <f>-INDEX(Change!$C$1:$C$800,MATCH('dECOMP G'!$B60,PERIOD!$B$2:$B$801,0))*100</f>
        <v>2.7402686629748874E-4</v>
      </c>
      <c r="I60">
        <f>-INDEX('yrf Change'!$C$1:$C$800,MATCH('dECOMP G'!$B60,PERIOD!$B$2:$B$801,0))*100</f>
        <v>1.2481331751572344E-3</v>
      </c>
      <c r="J60">
        <f>-INDEX('tp Change'!$C$1:$C$800,MATCH('dECOMP G'!$B60,PERIOD!$B$2:$B$801,0))*100</f>
        <v>-9.741063088597457E-4</v>
      </c>
      <c r="M60" s="2">
        <f t="shared" si="17"/>
        <v>39148</v>
      </c>
      <c r="N60">
        <f>-INDEX(Change!$E$1:$E$800,MATCH('dECOMP G'!$B60,PERIOD!$B$2:$B$801,0))*100</f>
        <v>-8.2373407003996646E-4</v>
      </c>
      <c r="O60">
        <f>-INDEX('yrf Change'!$E$1:$E$800,MATCH('dECOMP G'!$B60,PERIOD!$B$2:$B$801,0))*100</f>
        <v>9.1434077717361673E-4</v>
      </c>
      <c r="P60">
        <f>-INDEX('tp Change'!$E$1:$E$800,MATCH('dECOMP G'!$B60,PERIOD!$B$2:$B$801,0))*100</f>
        <v>-1.7380748472135832E-3</v>
      </c>
      <c r="R60" s="2">
        <f t="shared" si="18"/>
        <v>39148</v>
      </c>
      <c r="S60">
        <f>-INDEX(Change!$F$1:$F$800,MATCH('dECOMP G'!$B60,PERIOD!$B$2:$B$801,0))*100</f>
        <v>-5.3052438461022311E-3</v>
      </c>
      <c r="T60">
        <f>-INDEX('yrf Change'!$F$1:$F$800,MATCH('dECOMP G'!$B60,PERIOD!$B$2:$B$801,0))*100</f>
        <v>5.8214320630342598E-4</v>
      </c>
      <c r="U60">
        <f>-INDEX('tp Change'!$F$1:$F$800,MATCH('dECOMP G'!$B60,PERIOD!$B$2:$B$801,0))*100</f>
        <v>-5.8873870524056571E-3</v>
      </c>
      <c r="X60" s="3">
        <v>39176</v>
      </c>
      <c r="Y60">
        <f t="shared" si="7"/>
        <v>1.0681918185447557E-2</v>
      </c>
      <c r="Z60">
        <f t="shared" si="8"/>
        <v>1.0681918185447557E-2</v>
      </c>
      <c r="AA60">
        <f t="shared" si="9"/>
        <v>0</v>
      </c>
      <c r="AC60" s="2">
        <f t="shared" si="10"/>
        <v>39176</v>
      </c>
      <c r="AD60">
        <f t="shared" si="11"/>
        <v>2.9970365626220429E-3</v>
      </c>
      <c r="AE60">
        <f t="shared" si="1"/>
        <v>5.0822153625009773E-3</v>
      </c>
      <c r="AF60">
        <f t="shared" si="2"/>
        <v>2.7371920517754066E-4</v>
      </c>
      <c r="AI60" s="2">
        <f t="shared" si="12"/>
        <v>39176</v>
      </c>
      <c r="AJ60">
        <f t="shared" si="13"/>
        <v>2.5551619828507273E-3</v>
      </c>
      <c r="AK60">
        <f t="shared" si="3"/>
        <v>3.0007827304188652E-3</v>
      </c>
      <c r="AL60">
        <f t="shared" si="4"/>
        <v>1.7899588295875901E-5</v>
      </c>
      <c r="AN60" s="2">
        <f t="shared" si="14"/>
        <v>39176</v>
      </c>
      <c r="AO60">
        <f t="shared" si="15"/>
        <v>1.3802615070243856E-3</v>
      </c>
      <c r="AP60">
        <f t="shared" si="5"/>
        <v>1.4581845603517953E-3</v>
      </c>
      <c r="AQ60">
        <f t="shared" si="6"/>
        <v>1.0698013227269752E-6</v>
      </c>
    </row>
    <row r="61">
      <c r="A61" t="s">
        <v>8</v>
      </c>
      <c r="B61" s="3">
        <v>39176</v>
      </c>
      <c r="C61">
        <f>-INDEX(Change!$A$1:$A$800,MATCH('dECOMP G'!$B61,PERIOD!$B$2:$B$801,0))*100</f>
        <v>-0.10335336562225517</v>
      </c>
      <c r="D61">
        <f>-INDEX('yrf Change'!$A$1:$A$800,MATCH('dECOMP G'!$B61,PERIOD!$B$2:$B$801,0))*100</f>
        <v>-0.10335336562225517</v>
      </c>
      <c r="E61">
        <f>-INDEX('tp Change'!$A$1:$A$800,MATCH('dECOMP G'!$B61,PERIOD!$B$2:$B$801,0))*100</f>
        <v>0</v>
      </c>
      <c r="G61" s="2">
        <f t="shared" si="16"/>
        <v>39176</v>
      </c>
      <c r="H61">
        <f>-INDEX(Change!$C$1:$C$800,MATCH('dECOMP G'!$B61,PERIOD!$B$2:$B$801,0))*100</f>
        <v>-5.4745196708223115E-2</v>
      </c>
      <c r="I61">
        <f>-INDEX('yrf Change'!$C$1:$C$800,MATCH('dECOMP G'!$B61,PERIOD!$B$2:$B$801,0))*100</f>
        <v>-7.12896581735456E-2</v>
      </c>
      <c r="J61">
        <f>-INDEX('tp Change'!$C$1:$C$800,MATCH('dECOMP G'!$B61,PERIOD!$B$2:$B$801,0))*100</f>
        <v>1.6544461465322485E-2</v>
      </c>
      <c r="M61" s="2">
        <f t="shared" si="17"/>
        <v>39176</v>
      </c>
      <c r="N61">
        <f>-INDEX(Change!$E$1:$E$800,MATCH('dECOMP G'!$B61,PERIOD!$B$2:$B$801,0))*100</f>
        <v>-5.0548610098109792E-2</v>
      </c>
      <c r="O61">
        <f>-INDEX('yrf Change'!$E$1:$E$800,MATCH('dECOMP G'!$B61,PERIOD!$B$2:$B$801,0))*100</f>
        <v>-5.4779400602953526E-2</v>
      </c>
      <c r="P61">
        <f>-INDEX('tp Change'!$E$1:$E$800,MATCH('dECOMP G'!$B61,PERIOD!$B$2:$B$801,0))*100</f>
        <v>4.2307905048437344E-3</v>
      </c>
      <c r="R61" s="2">
        <f t="shared" si="18"/>
        <v>39176</v>
      </c>
      <c r="S61">
        <f>-INDEX(Change!$F$1:$F$800,MATCH('dECOMP G'!$B61,PERIOD!$B$2:$B$801,0))*100</f>
        <v>-3.7151870841511947E-2</v>
      </c>
      <c r="T61">
        <f>-INDEX('yrf Change'!$F$1:$F$800,MATCH('dECOMP G'!$B61,PERIOD!$B$2:$B$801,0))*100</f>
        <v>-3.81861828460478E-2</v>
      </c>
      <c r="U61">
        <f>-INDEX('tp Change'!$F$1:$F$800,MATCH('dECOMP G'!$B61,PERIOD!$B$2:$B$801,0))*100</f>
        <v>1.0343120045358534E-3</v>
      </c>
      <c r="X61" s="3">
        <v>39204</v>
      </c>
      <c r="Y61">
        <f t="shared" si="7"/>
        <v>1.0881765657636244E-5</v>
      </c>
      <c r="Z61">
        <f t="shared" si="8"/>
        <v>1.0881765657636244E-5</v>
      </c>
      <c r="AA61">
        <f t="shared" si="9"/>
        <v>0</v>
      </c>
      <c r="AC61" s="2">
        <f t="shared" si="10"/>
        <v>39204</v>
      </c>
      <c r="AD61">
        <f t="shared" si="11"/>
        <v>1.5996243726210215E-5</v>
      </c>
      <c r="AE61">
        <f t="shared" si="1"/>
        <v>2.8857372904133226E-6</v>
      </c>
      <c r="AF61">
        <f t="shared" si="2"/>
        <v>5.2936099549745393E-6</v>
      </c>
      <c r="AI61" s="2">
        <f t="shared" si="12"/>
        <v>39204</v>
      </c>
      <c r="AJ61">
        <f t="shared" si="13"/>
        <v>1.2624489431344842E-6</v>
      </c>
      <c r="AK61">
        <f t="shared" si="3"/>
        <v>2.9609853793436562E-6</v>
      </c>
      <c r="AL61">
        <f t="shared" si="4"/>
        <v>8.0902639607161935E-6</v>
      </c>
      <c r="AN61" s="2">
        <f t="shared" si="14"/>
        <v>39204</v>
      </c>
      <c r="AO61">
        <f t="shared" si="15"/>
        <v>2.4572226492295367E-4</v>
      </c>
      <c r="AP61">
        <f t="shared" si="5"/>
        <v>1.3139303604707399E-6</v>
      </c>
      <c r="AQ61">
        <f t="shared" si="6"/>
        <v>2.829729143393373E-4</v>
      </c>
    </row>
    <row r="62">
      <c r="A62" t="s">
        <v>8</v>
      </c>
      <c r="B62" s="3">
        <v>39204</v>
      </c>
      <c r="C62">
        <f>-INDEX(Change!$A$1:$A$800,MATCH('dECOMP G'!$B62,PERIOD!$B$2:$B$801,0))*100</f>
        <v>-3.2987521364352679E-3</v>
      </c>
      <c r="D62">
        <f>-INDEX('yrf Change'!$A$1:$A$800,MATCH('dECOMP G'!$B62,PERIOD!$B$2:$B$801,0))*100</f>
        <v>-3.2987521364352679E-3</v>
      </c>
      <c r="E62">
        <f>-INDEX('tp Change'!$A$1:$A$800,MATCH('dECOMP G'!$B62,PERIOD!$B$2:$B$801,0))*100</f>
        <v>0</v>
      </c>
      <c r="G62" s="2">
        <f t="shared" si="16"/>
        <v>39204</v>
      </c>
      <c r="H62">
        <f>-INDEX(Change!$C$1:$C$800,MATCH('dECOMP G'!$B62,PERIOD!$B$2:$B$801,0))*100</f>
        <v>3.999530438215243E-3</v>
      </c>
      <c r="I62">
        <f>-INDEX('yrf Change'!$C$1:$C$800,MATCH('dECOMP G'!$B62,PERIOD!$B$2:$B$801,0))*100</f>
        <v>1.6987457992334587E-3</v>
      </c>
      <c r="J62">
        <f>-INDEX('tp Change'!$C$1:$C$800,MATCH('dECOMP G'!$B62,PERIOD!$B$2:$B$801,0))*100</f>
        <v>2.3007846389817843E-3</v>
      </c>
      <c r="M62" s="2">
        <f t="shared" si="17"/>
        <v>39204</v>
      </c>
      <c r="N62">
        <f>-INDEX(Change!$E$1:$E$800,MATCH('dECOMP G'!$B62,PERIOD!$B$2:$B$801,0))*100</f>
        <v>-1.1235875324755451E-3</v>
      </c>
      <c r="O62">
        <f>-INDEX('yrf Change'!$E$1:$E$800,MATCH('dECOMP G'!$B62,PERIOD!$B$2:$B$801,0))*100</f>
        <v>1.7207513996343737E-3</v>
      </c>
      <c r="P62">
        <f>-INDEX('tp Change'!$E$1:$E$800,MATCH('dECOMP G'!$B62,PERIOD!$B$2:$B$801,0))*100</f>
        <v>-2.8443389321099188E-3</v>
      </c>
      <c r="R62" s="2">
        <f t="shared" si="18"/>
        <v>39204</v>
      </c>
      <c r="S62">
        <f>-INDEX(Change!$F$1:$F$800,MATCH('dECOMP G'!$B62,PERIOD!$B$2:$B$801,0))*100</f>
        <v>-1.5675530770055401E-2</v>
      </c>
      <c r="T62">
        <f>-INDEX('yrf Change'!$F$1:$F$800,MATCH('dECOMP G'!$B62,PERIOD!$B$2:$B$801,0))*100</f>
        <v>1.146268014240448E-3</v>
      </c>
      <c r="U62">
        <f>-INDEX('tp Change'!$F$1:$F$800,MATCH('dECOMP G'!$B62,PERIOD!$B$2:$B$801,0))*100</f>
        <v>-1.6821798784295849E-2</v>
      </c>
      <c r="X62" s="3">
        <v>39239</v>
      </c>
      <c r="Y62">
        <f t="shared" si="7"/>
        <v>4.3787224980458193E-5</v>
      </c>
      <c r="Z62">
        <f t="shared" si="8"/>
        <v>4.3787224980458193E-5</v>
      </c>
      <c r="AA62">
        <f t="shared" si="9"/>
        <v>0</v>
      </c>
      <c r="AC62" s="2">
        <f t="shared" si="10"/>
        <v>39239</v>
      </c>
      <c r="AD62">
        <f t="shared" si="11"/>
        <v>8.4441714615898179E-7</v>
      </c>
      <c r="AE62">
        <f t="shared" si="1"/>
        <v>1.9620471628798019E-6</v>
      </c>
      <c r="AF62">
        <f t="shared" si="2"/>
        <v>2.3214011352005351E-7</v>
      </c>
      <c r="AI62" s="2">
        <f t="shared" si="12"/>
        <v>39239</v>
      </c>
      <c r="AJ62">
        <f t="shared" si="13"/>
        <v>2.9386819047945063E-5</v>
      </c>
      <c r="AK62">
        <f t="shared" si="3"/>
        <v>2.1128211205046528E-6</v>
      </c>
      <c r="AL62">
        <f t="shared" si="4"/>
        <v>4.725896654351369E-5</v>
      </c>
      <c r="AN62" s="2">
        <f t="shared" si="14"/>
        <v>39239</v>
      </c>
      <c r="AO62">
        <f t="shared" si="15"/>
        <v>3.5782611766195892E-5</v>
      </c>
      <c r="AP62">
        <f t="shared" si="5"/>
        <v>8.5982848020442588E-7</v>
      </c>
      <c r="AQ62">
        <f t="shared" si="6"/>
        <v>4.7736025544701898E-5</v>
      </c>
    </row>
    <row r="63">
      <c r="A63" t="s">
        <v>8</v>
      </c>
      <c r="B63" s="3">
        <v>39239</v>
      </c>
      <c r="C63">
        <f>-INDEX(Change!$A$1:$A$800,MATCH('dECOMP G'!$B63,PERIOD!$B$2:$B$801,0))*100</f>
        <v>-6.6171916233745409E-3</v>
      </c>
      <c r="D63">
        <f>-INDEX('yrf Change'!$A$1:$A$800,MATCH('dECOMP G'!$B63,PERIOD!$B$2:$B$801,0))*100</f>
        <v>-6.6171916233745409E-3</v>
      </c>
      <c r="E63">
        <f>-INDEX('tp Change'!$A$1:$A$800,MATCH('dECOMP G'!$B63,PERIOD!$B$2:$B$801,0))*100</f>
        <v>0</v>
      </c>
      <c r="G63" s="2">
        <f t="shared" si="16"/>
        <v>39239</v>
      </c>
      <c r="H63">
        <f>-INDEX(Change!$C$1:$C$800,MATCH('dECOMP G'!$B63,PERIOD!$B$2:$B$801,0))*100</f>
        <v>9.1892173015931111E-4</v>
      </c>
      <c r="I63">
        <f>-INDEX('yrf Change'!$C$1:$C$800,MATCH('dECOMP G'!$B63,PERIOD!$B$2:$B$801,0))*100</f>
        <v>1.4007309387886746E-3</v>
      </c>
      <c r="J63">
        <f>-INDEX('tp Change'!$C$1:$C$800,MATCH('dECOMP G'!$B63,PERIOD!$B$2:$B$801,0))*100</f>
        <v>-4.8180920862936349E-4</v>
      </c>
      <c r="M63" s="2">
        <f t="shared" si="17"/>
        <v>39239</v>
      </c>
      <c r="N63">
        <f>-INDEX(Change!$E$1:$E$800,MATCH('dECOMP G'!$B63,PERIOD!$B$2:$B$801,0))*100</f>
        <v>-5.4209610815744713E-3</v>
      </c>
      <c r="O63">
        <f>-INDEX('yrf Change'!$E$1:$E$800,MATCH('dECOMP G'!$B63,PERIOD!$B$2:$B$801,0))*100</f>
        <v>1.4535546499890029E-3</v>
      </c>
      <c r="P63">
        <f>-INDEX('tp Change'!$E$1:$E$800,MATCH('dECOMP G'!$B63,PERIOD!$B$2:$B$801,0))*100</f>
        <v>-6.8745157315634742E-3</v>
      </c>
      <c r="R63" s="2">
        <f t="shared" si="18"/>
        <v>39239</v>
      </c>
      <c r="S63">
        <f>-INDEX(Change!$F$1:$F$800,MATCH('dECOMP G'!$B63,PERIOD!$B$2:$B$801,0))*100</f>
        <v>-5.9818568827911534E-3</v>
      </c>
      <c r="T63">
        <f>-INDEX('yrf Change'!$F$1:$F$800,MATCH('dECOMP G'!$B63,PERIOD!$B$2:$B$801,0))*100</f>
        <v>9.2726936766207579E-4</v>
      </c>
      <c r="U63">
        <f>-INDEX('tp Change'!$F$1:$F$800,MATCH('dECOMP G'!$B63,PERIOD!$B$2:$B$801,0))*100</f>
        <v>-6.9091262504532291E-3</v>
      </c>
      <c r="X63" s="3">
        <v>39267</v>
      </c>
      <c r="Y63">
        <f t="shared" si="7"/>
        <v>6.363149259691248E-5</v>
      </c>
      <c r="Z63">
        <f t="shared" si="8"/>
        <v>6.363149259691248E-5</v>
      </c>
      <c r="AA63">
        <f t="shared" si="9"/>
        <v>0</v>
      </c>
      <c r="AC63" s="2">
        <f t="shared" si="10"/>
        <v>39267</v>
      </c>
      <c r="AD63">
        <f t="shared" si="11"/>
        <v>2.4421379283981215E-5</v>
      </c>
      <c r="AE63">
        <f t="shared" si="1"/>
        <v>1.6015677643684267E-5</v>
      </c>
      <c r="AF63">
        <f t="shared" si="2"/>
        <v>8.8329916805978139E-7</v>
      </c>
      <c r="AI63" s="2">
        <f t="shared" si="12"/>
        <v>39267</v>
      </c>
      <c r="AJ63">
        <f t="shared" si="13"/>
        <v>6.6166768003648975E-5</v>
      </c>
      <c r="AK63">
        <f t="shared" si="3"/>
        <v>9.4501601292846076E-6</v>
      </c>
      <c r="AL63">
        <f t="shared" si="4"/>
        <v>2.5605467331564946E-5</v>
      </c>
      <c r="AN63" s="2">
        <f t="shared" si="14"/>
        <v>39267</v>
      </c>
      <c r="AO63">
        <f t="shared" si="15"/>
        <v>1.2596791568992584E-4</v>
      </c>
      <c r="AP63">
        <f t="shared" si="5"/>
        <v>5.1205406181391532E-6</v>
      </c>
      <c r="AQ63">
        <f t="shared" si="6"/>
        <v>8.0293817658987323E-5</v>
      </c>
    </row>
    <row r="64">
      <c r="A64" t="s">
        <v>8</v>
      </c>
      <c r="B64" s="3">
        <v>39267</v>
      </c>
      <c r="C64">
        <f>-INDEX(Change!$A$1:$A$800,MATCH('dECOMP G'!$B64,PERIOD!$B$2:$B$801,0))*100</f>
        <v>-7.9769350377768833E-3</v>
      </c>
      <c r="D64">
        <f>-INDEX('yrf Change'!$A$1:$A$800,MATCH('dECOMP G'!$B64,PERIOD!$B$2:$B$801,0))*100</f>
        <v>-7.9769350377768833E-3</v>
      </c>
      <c r="E64">
        <f>-INDEX('tp Change'!$A$1:$A$800,MATCH('dECOMP G'!$B64,PERIOD!$B$2:$B$801,0))*100</f>
        <v>0</v>
      </c>
      <c r="G64" s="2">
        <f t="shared" si="16"/>
        <v>39267</v>
      </c>
      <c r="H64">
        <f>-INDEX(Change!$C$1:$C$800,MATCH('dECOMP G'!$B64,PERIOD!$B$2:$B$801,0))*100</f>
        <v>-4.9417991950281848E-3</v>
      </c>
      <c r="I64">
        <f>-INDEX('yrf Change'!$C$1:$C$800,MATCH('dECOMP G'!$B64,PERIOD!$B$2:$B$801,0))*100</f>
        <v>-4.001959225639895E-3</v>
      </c>
      <c r="J64">
        <f>-INDEX('tp Change'!$C$1:$C$800,MATCH('dECOMP G'!$B64,PERIOD!$B$2:$B$801,0))*100</f>
        <v>-9.3983996938828973E-4</v>
      </c>
      <c r="M64" s="2">
        <f t="shared" si="17"/>
        <v>39267</v>
      </c>
      <c r="N64">
        <f>-INDEX(Change!$E$1:$E$800,MATCH('dECOMP G'!$B64,PERIOD!$B$2:$B$801,0))*100</f>
        <v>-8.1342957902727497E-3</v>
      </c>
      <c r="O64">
        <f>-INDEX('yrf Change'!$E$1:$E$800,MATCH('dECOMP G'!$B64,PERIOD!$B$2:$B$801,0))*100</f>
        <v>-3.074111274707636E-3</v>
      </c>
      <c r="P64">
        <f>-INDEX('tp Change'!$E$1:$E$800,MATCH('dECOMP G'!$B64,PERIOD!$B$2:$B$801,0))*100</f>
        <v>-5.0601845155651137E-3</v>
      </c>
      <c r="R64" s="2">
        <f t="shared" si="18"/>
        <v>39267</v>
      </c>
      <c r="S64">
        <f>-INDEX(Change!$F$1:$F$800,MATCH('dECOMP G'!$B64,PERIOD!$B$2:$B$801,0))*100</f>
        <v>-1.1223542920572177E-2</v>
      </c>
      <c r="T64">
        <f>-INDEX('yrf Change'!$F$1:$F$800,MATCH('dECOMP G'!$B64,PERIOD!$B$2:$B$801,0))*100</f>
        <v>-2.2628611575037372E-3</v>
      </c>
      <c r="U64">
        <f>-INDEX('tp Change'!$F$1:$F$800,MATCH('dECOMP G'!$B64,PERIOD!$B$2:$B$801,0))*100</f>
        <v>-8.9606817630684399E-3</v>
      </c>
      <c r="X64" s="3">
        <v>39302</v>
      </c>
      <c r="Y64">
        <f t="shared" si="7"/>
        <v>1.2412011444986387E-3</v>
      </c>
      <c r="Z64">
        <f t="shared" si="8"/>
        <v>1.2412011444986387E-3</v>
      </c>
      <c r="AA64">
        <f t="shared" si="9"/>
        <v>0</v>
      </c>
      <c r="AC64" s="2">
        <f t="shared" si="10"/>
        <v>39302</v>
      </c>
      <c r="AD64">
        <f t="shared" si="11"/>
        <v>3.7782007980295541E-5</v>
      </c>
      <c r="AE64">
        <f t="shared" si="1"/>
        <v>3.8857067123281887E-4</v>
      </c>
      <c r="AF64">
        <f t="shared" si="2"/>
        <v>1.8402248958394621E-4</v>
      </c>
      <c r="AI64" s="2">
        <f t="shared" si="12"/>
        <v>39302</v>
      </c>
      <c r="AJ64">
        <f t="shared" si="13"/>
        <v>3.5842638992390061E-5</v>
      </c>
      <c r="AK64">
        <f t="shared" si="3"/>
        <v>2.0618683647198317E-4</v>
      </c>
      <c r="AL64">
        <f t="shared" si="4"/>
        <v>7.0095995948041024E-5</v>
      </c>
      <c r="AN64" s="2">
        <f t="shared" si="14"/>
        <v>39302</v>
      </c>
      <c r="AO64">
        <f t="shared" si="15"/>
        <v>1.6468625643558865E-4</v>
      </c>
      <c r="AP64">
        <f t="shared" si="5"/>
        <v>9.6063848302675573E-5</v>
      </c>
      <c r="AQ64">
        <f t="shared" si="6"/>
        <v>9.1917969385501881E-6</v>
      </c>
    </row>
    <row r="65">
      <c r="A65" t="s">
        <v>8</v>
      </c>
      <c r="B65" s="3">
        <v>39302</v>
      </c>
      <c r="C65">
        <f>-INDEX(Change!$A$1:$A$800,MATCH('dECOMP G'!$B65,PERIOD!$B$2:$B$801,0))*100</f>
        <v>3.5230684700962578E-2</v>
      </c>
      <c r="D65">
        <f>-INDEX('yrf Change'!$A$1:$A$800,MATCH('dECOMP G'!$B65,PERIOD!$B$2:$B$801,0))*100</f>
        <v>3.5230684700962578E-2</v>
      </c>
      <c r="E65">
        <f>-INDEX('tp Change'!$A$1:$A$800,MATCH('dECOMP G'!$B65,PERIOD!$B$2:$B$801,0))*100</f>
        <v>0</v>
      </c>
      <c r="G65" s="2">
        <f t="shared" si="16"/>
        <v>39302</v>
      </c>
      <c r="H65">
        <f>-INDEX(Change!$C$1:$C$800,MATCH('dECOMP G'!$B65,PERIOD!$B$2:$B$801,0))*100</f>
        <v>6.1467070843090887E-3</v>
      </c>
      <c r="I65">
        <f>-INDEX('yrf Change'!$C$1:$C$800,MATCH('dECOMP G'!$B65,PERIOD!$B$2:$B$801,0))*100</f>
        <v>1.971219600229307E-2</v>
      </c>
      <c r="J65">
        <f>-INDEX('tp Change'!$C$1:$C$800,MATCH('dECOMP G'!$B65,PERIOD!$B$2:$B$801,0))*100</f>
        <v>-1.3565488917983981E-2</v>
      </c>
      <c r="M65" s="2">
        <f t="shared" si="17"/>
        <v>39302</v>
      </c>
      <c r="N65">
        <f>-INDEX(Change!$E$1:$E$800,MATCH('dECOMP G'!$B65,PERIOD!$B$2:$B$801,0))*100</f>
        <v>5.9868722211510461E-3</v>
      </c>
      <c r="O65">
        <f>-INDEX('yrf Change'!$E$1:$E$800,MATCH('dECOMP G'!$B65,PERIOD!$B$2:$B$801,0))*100</f>
        <v>1.4359207376174465E-2</v>
      </c>
      <c r="P65">
        <f>-INDEX('tp Change'!$E$1:$E$800,MATCH('dECOMP G'!$B65,PERIOD!$B$2:$B$801,0))*100</f>
        <v>-8.3723351550234193E-3</v>
      </c>
      <c r="R65" s="2">
        <f t="shared" si="18"/>
        <v>39302</v>
      </c>
      <c r="S65">
        <f>-INDEX(Change!$F$1:$F$800,MATCH('dECOMP G'!$B65,PERIOD!$B$2:$B$801,0))*100</f>
        <v>1.2833014316036145E-2</v>
      </c>
      <c r="T65">
        <f>-INDEX('yrf Change'!$F$1:$F$800,MATCH('dECOMP G'!$B65,PERIOD!$B$2:$B$801,0))*100</f>
        <v>9.8012166746111462E-3</v>
      </c>
      <c r="U65">
        <f>-INDEX('tp Change'!$F$1:$F$800,MATCH('dECOMP G'!$B65,PERIOD!$B$2:$B$801,0))*100</f>
        <v>3.0317976414249992E-3</v>
      </c>
      <c r="X65" s="3">
        <v>39330</v>
      </c>
      <c r="Y65">
        <f t="shared" si="7"/>
        <v>8.6381078760756728E-6</v>
      </c>
      <c r="Z65">
        <f t="shared" si="8"/>
        <v>8.6381078760756728E-6</v>
      </c>
      <c r="AA65">
        <f t="shared" si="9"/>
        <v>0</v>
      </c>
      <c r="AC65" s="2">
        <f t="shared" si="10"/>
        <v>39330</v>
      </c>
      <c r="AD65">
        <f t="shared" si="11"/>
        <v>6.6357332959991999E-7</v>
      </c>
      <c r="AE65">
        <f t="shared" si="1"/>
        <v>5.9498644708410229E-6</v>
      </c>
      <c r="AF65">
        <f t="shared" si="2"/>
        <v>1.0587438997010588E-5</v>
      </c>
      <c r="AI65" s="2">
        <f t="shared" si="12"/>
        <v>39330</v>
      </c>
      <c r="AJ65">
        <f t="shared" si="13"/>
        <v>1.470950166764767E-6</v>
      </c>
      <c r="AK65">
        <f t="shared" si="3"/>
        <v>3.0519897842694843E-6</v>
      </c>
      <c r="AL65">
        <f t="shared" si="4"/>
        <v>8.7605453513213348E-6</v>
      </c>
      <c r="AN65" s="2">
        <f t="shared" si="14"/>
        <v>39330</v>
      </c>
      <c r="AO65">
        <f t="shared" si="15"/>
        <v>6.8892806905203167E-5</v>
      </c>
      <c r="AP65">
        <f t="shared" si="5"/>
        <v>1.3986882821761097E-6</v>
      </c>
      <c r="AQ65">
        <f t="shared" si="6"/>
        <v>5.0658913926166674E-5</v>
      </c>
    </row>
    <row r="66">
      <c r="A66" t="s">
        <v>8</v>
      </c>
      <c r="B66" s="3">
        <v>39330</v>
      </c>
      <c r="C66">
        <f>-INDEX(Change!$A$1:$A$800,MATCH('dECOMP G'!$B66,PERIOD!$B$2:$B$801,0))*100</f>
        <v>2.9390658169009543E-3</v>
      </c>
      <c r="D66">
        <f>-INDEX('yrf Change'!$A$1:$A$800,MATCH('dECOMP G'!$B66,PERIOD!$B$2:$B$801,0))*100</f>
        <v>2.9390658169009543E-3</v>
      </c>
      <c r="E66">
        <f>-INDEX('tp Change'!$A$1:$A$800,MATCH('dECOMP G'!$B66,PERIOD!$B$2:$B$801,0))*100</f>
        <v>0</v>
      </c>
      <c r="G66" s="2">
        <f t="shared" si="16"/>
        <v>39330</v>
      </c>
      <c r="H66">
        <f>-INDEX(Change!$C$1:$C$800,MATCH('dECOMP G'!$B66,PERIOD!$B$2:$B$801,0))*100</f>
        <v>-8.1460010410011607E-4</v>
      </c>
      <c r="I66">
        <f>-INDEX('yrf Change'!$C$1:$C$800,MATCH('dECOMP G'!$B66,PERIOD!$B$2:$B$801,0))*100</f>
        <v>2.4392344026027968E-3</v>
      </c>
      <c r="J66">
        <f>-INDEX('tp Change'!$C$1:$C$800,MATCH('dECOMP G'!$B66,PERIOD!$B$2:$B$801,0))*100</f>
        <v>-3.2538345067029129E-3</v>
      </c>
      <c r="M66" s="2">
        <f t="shared" si="17"/>
        <v>39330</v>
      </c>
      <c r="N66">
        <f>-INDEX(Change!$E$1:$E$800,MATCH('dECOMP G'!$B66,PERIOD!$B$2:$B$801,0))*100</f>
        <v>-1.2128273441693038E-3</v>
      </c>
      <c r="O66">
        <f>-INDEX('yrf Change'!$E$1:$E$800,MATCH('dECOMP G'!$B66,PERIOD!$B$2:$B$801,0))*100</f>
        <v>1.7469945003546761E-3</v>
      </c>
      <c r="P66">
        <f>-INDEX('tp Change'!$E$1:$E$800,MATCH('dECOMP G'!$B66,PERIOD!$B$2:$B$801,0))*100</f>
        <v>-2.9598218445239799E-3</v>
      </c>
      <c r="R66" s="2">
        <f t="shared" si="18"/>
        <v>39330</v>
      </c>
      <c r="S66">
        <f>-INDEX(Change!$F$1:$F$800,MATCH('dECOMP G'!$B66,PERIOD!$B$2:$B$801,0))*100</f>
        <v>8.3001690889525359E-3</v>
      </c>
      <c r="T66">
        <f>-INDEX('yrf Change'!$F$1:$F$800,MATCH('dECOMP G'!$B66,PERIOD!$B$2:$B$801,0))*100</f>
        <v>1.1826615247720329E-3</v>
      </c>
      <c r="U66">
        <f>-INDEX('tp Change'!$F$1:$F$800,MATCH('dECOMP G'!$B66,PERIOD!$B$2:$B$801,0))*100</f>
        <v>7.117507564180503E-3</v>
      </c>
      <c r="X66" s="3">
        <v>39358</v>
      </c>
      <c r="Y66">
        <f t="shared" si="7"/>
        <v>5.3793760570088658E-5</v>
      </c>
      <c r="Z66">
        <f t="shared" si="8"/>
        <v>5.3793760570088658E-5</v>
      </c>
      <c r="AA66">
        <f t="shared" si="9"/>
        <v>0</v>
      </c>
      <c r="AC66" s="2">
        <f t="shared" si="10"/>
        <v>39358</v>
      </c>
      <c r="AD66">
        <f t="shared" si="11"/>
        <v>5.3971628494549363E-6</v>
      </c>
      <c r="AE66">
        <f t="shared" ref="AE66:AE129" si="19">I67^2</f>
        <v>2.6706894696488657E-5</v>
      </c>
      <c r="AF66">
        <f t="shared" ref="AF66:AF129" si="20">J67^2</f>
        <v>8.0922721162681356E-6</v>
      </c>
      <c r="AI66" s="2">
        <f t="shared" si="12"/>
        <v>39358</v>
      </c>
      <c r="AJ66">
        <f t="shared" si="13"/>
        <v>2.1912638611330737E-10</v>
      </c>
      <c r="AK66">
        <f t="shared" ref="AK66:AK129" si="21">O67^2</f>
        <v>1.517131782054655E-5</v>
      </c>
      <c r="AL66">
        <f t="shared" ref="AL66:AL129" si="22">P67^2</f>
        <v>1.5286852792272196E-5</v>
      </c>
      <c r="AN66" s="2">
        <f t="shared" si="14"/>
        <v>39358</v>
      </c>
      <c r="AO66">
        <f t="shared" si="15"/>
        <v>3.2929588030136054E-5</v>
      </c>
      <c r="AP66">
        <f t="shared" ref="AP66:AP129" si="23">T67^2</f>
        <v>6.8395855433126046E-6</v>
      </c>
      <c r="AQ66">
        <f t="shared" ref="AQ66:AQ129" si="24">U67^2</f>
        <v>6.9784152116713236E-5</v>
      </c>
    </row>
    <row r="67">
      <c r="A67" t="s">
        <v>8</v>
      </c>
      <c r="B67" s="3">
        <v>39358</v>
      </c>
      <c r="C67">
        <f>-INDEX(Change!$A$1:$A$800,MATCH('dECOMP G'!$B67,PERIOD!$B$2:$B$801,0))*100</f>
        <v>-7.3344229882171819E-3</v>
      </c>
      <c r="D67">
        <f>-INDEX('yrf Change'!$A$1:$A$800,MATCH('dECOMP G'!$B67,PERIOD!$B$2:$B$801,0))*100</f>
        <v>-7.3344229882171819E-3</v>
      </c>
      <c r="E67">
        <f>-INDEX('tp Change'!$A$1:$A$800,MATCH('dECOMP G'!$B67,PERIOD!$B$2:$B$801,0))*100</f>
        <v>0</v>
      </c>
      <c r="G67" s="2">
        <f t="shared" si="16"/>
        <v>39358</v>
      </c>
      <c r="H67">
        <f>-INDEX(Change!$C$1:$C$800,MATCH('dECOMP G'!$B67,PERIOD!$B$2:$B$801,0))*100</f>
        <v>-2.3231794699193897E-3</v>
      </c>
      <c r="I67">
        <f>-INDEX('yrf Change'!$C$1:$C$800,MATCH('dECOMP G'!$B67,PERIOD!$B$2:$B$801,0))*100</f>
        <v>-5.1678713893138495E-3</v>
      </c>
      <c r="J67">
        <f>-INDEX('tp Change'!$C$1:$C$800,MATCH('dECOMP G'!$B67,PERIOD!$B$2:$B$801,0))*100</f>
        <v>2.8446919193944598E-3</v>
      </c>
      <c r="M67" s="2">
        <f t="shared" si="17"/>
        <v>39358</v>
      </c>
      <c r="N67">
        <f>-INDEX(Change!$E$1:$E$800,MATCH('dECOMP G'!$B67,PERIOD!$B$2:$B$801,0))*100</f>
        <v>1.4802918162082346E-5</v>
      </c>
      <c r="O67">
        <f>-INDEX('yrf Change'!$E$1:$E$800,MATCH('dECOMP G'!$B67,PERIOD!$B$2:$B$801,0))*100</f>
        <v>-3.8950375891057265E-3</v>
      </c>
      <c r="P67">
        <f>-INDEX('tp Change'!$E$1:$E$800,MATCH('dECOMP G'!$B67,PERIOD!$B$2:$B$801,0))*100</f>
        <v>3.9098405072678089E-3</v>
      </c>
      <c r="R67" s="2">
        <f t="shared" si="18"/>
        <v>39358</v>
      </c>
      <c r="S67">
        <f>-INDEX(Change!$F$1:$F$800,MATCH('dECOMP G'!$B67,PERIOD!$B$2:$B$801,0))*100</f>
        <v>5.7384307985838823E-3</v>
      </c>
      <c r="T67">
        <f>-INDEX('yrf Change'!$F$1:$F$800,MATCH('dECOMP G'!$B67,PERIOD!$B$2:$B$801,0))*100</f>
        <v>-2.615260129186503E-3</v>
      </c>
      <c r="U67">
        <f>-INDEX('tp Change'!$F$1:$F$800,MATCH('dECOMP G'!$B67,PERIOD!$B$2:$B$801,0))*100</f>
        <v>8.3536909277703852E-3</v>
      </c>
      <c r="X67" s="3">
        <v>39393</v>
      </c>
      <c r="Y67">
        <f t="shared" ref="Y67:Y130" si="25">C68^2</f>
        <v>2.1888156581357758E-4</v>
      </c>
      <c r="Z67">
        <f t="shared" ref="Z67:Z130" si="26">D68^2</f>
        <v>2.1888156581357758E-4</v>
      </c>
      <c r="AA67">
        <f t="shared" ref="AA67:AA130" si="27">E68^2</f>
        <v>0</v>
      </c>
      <c r="AC67" s="2">
        <f t="shared" ref="AC67:AC130" si="28">X67</f>
        <v>39393</v>
      </c>
      <c r="AD67">
        <f t="shared" ref="AD67:AD130" si="29">H68^2</f>
        <v>1.056906915708006E-3</v>
      </c>
      <c r="AE67">
        <f t="shared" si="19"/>
        <v>1.3672280425578714E-4</v>
      </c>
      <c r="AF67">
        <f t="shared" si="20"/>
        <v>4.3335798603457901E-4</v>
      </c>
      <c r="AI67" s="2">
        <f t="shared" ref="AI67:AI130" si="30">AC67</f>
        <v>39393</v>
      </c>
      <c r="AJ67">
        <f t="shared" ref="AJ67:AJ130" si="31">N68^2</f>
        <v>4.6551994494856868E-4</v>
      </c>
      <c r="AK67">
        <f t="shared" si="21"/>
        <v>1.3622352877544364E-4</v>
      </c>
      <c r="AL67">
        <f t="shared" si="22"/>
        <v>9.8097687019728318E-5</v>
      </c>
      <c r="AN67" s="2">
        <f t="shared" ref="AN67:AN130" si="32">AI67</f>
        <v>39393</v>
      </c>
      <c r="AO67">
        <f t="shared" ref="AO67:AO130" si="33">S68^2</f>
        <v>2.6187520842327928E-5</v>
      </c>
      <c r="AP67">
        <f t="shared" si="23"/>
        <v>7.4847945855366656E-5</v>
      </c>
      <c r="AQ67">
        <f t="shared" si="24"/>
        <v>1.2489836831667958E-5</v>
      </c>
    </row>
    <row r="68">
      <c r="A68" t="s">
        <v>8</v>
      </c>
      <c r="B68" s="3">
        <v>39393</v>
      </c>
      <c r="C68">
        <f>-INDEX(Change!$A$1:$A$800,MATCH('dECOMP G'!$B68,PERIOD!$B$2:$B$801,0))*100</f>
        <v>-1.4794646525469191E-2</v>
      </c>
      <c r="D68">
        <f>-INDEX('yrf Change'!$A$1:$A$800,MATCH('dECOMP G'!$B68,PERIOD!$B$2:$B$801,0))*100</f>
        <v>-1.4794646525469191E-2</v>
      </c>
      <c r="E68">
        <f>-INDEX('tp Change'!$A$1:$A$800,MATCH('dECOMP G'!$B68,PERIOD!$B$2:$B$801,0))*100</f>
        <v>0</v>
      </c>
      <c r="G68" s="2">
        <f t="shared" ref="G68:G131" si="34">B68</f>
        <v>39393</v>
      </c>
      <c r="H68">
        <f>-INDEX(Change!$C$1:$C$800,MATCH('dECOMP G'!$B68,PERIOD!$B$2:$B$801,0))*100</f>
        <v>3.2510104824623465E-2</v>
      </c>
      <c r="I68">
        <f>-INDEX('yrf Change'!$C$1:$C$800,MATCH('dECOMP G'!$B68,PERIOD!$B$2:$B$801,0))*100</f>
        <v>1.16928526996532E-2</v>
      </c>
      <c r="J68">
        <f>-INDEX('tp Change'!$C$1:$C$800,MATCH('dECOMP G'!$B68,PERIOD!$B$2:$B$801,0))*100</f>
        <v>2.0817252124970265E-2</v>
      </c>
      <c r="M68" s="2">
        <f t="shared" ref="M68:M131" si="35">G68</f>
        <v>39393</v>
      </c>
      <c r="N68">
        <f>-INDEX(Change!$E$1:$E$800,MATCH('dECOMP G'!$B68,PERIOD!$B$2:$B$801,0))*100</f>
        <v>2.1575911219426369E-2</v>
      </c>
      <c r="O68">
        <f>-INDEX('yrf Change'!$E$1:$E$800,MATCH('dECOMP G'!$B68,PERIOD!$B$2:$B$801,0))*100</f>
        <v>1.1671483572170405E-2</v>
      </c>
      <c r="P68">
        <f>-INDEX('tp Change'!$E$1:$E$800,MATCH('dECOMP G'!$B68,PERIOD!$B$2:$B$801,0))*100</f>
        <v>9.9044276472559645E-3</v>
      </c>
      <c r="R68" s="2">
        <f t="shared" ref="R68:R131" si="36">M68</f>
        <v>39393</v>
      </c>
      <c r="S68">
        <f>-INDEX(Change!$F$1:$F$800,MATCH('dECOMP G'!$B68,PERIOD!$B$2:$B$801,0))*100</f>
        <v>5.117374409042974E-3</v>
      </c>
      <c r="T68">
        <f>-INDEX('yrf Change'!$F$1:$F$800,MATCH('dECOMP G'!$B68,PERIOD!$B$2:$B$801,0))*100</f>
        <v>8.6514707336594887E-3</v>
      </c>
      <c r="U68">
        <f>-INDEX('tp Change'!$F$1:$F$800,MATCH('dECOMP G'!$B68,PERIOD!$B$2:$B$801,0))*100</f>
        <v>-3.5340963246165147E-3</v>
      </c>
      <c r="X68" s="3">
        <v>39421</v>
      </c>
      <c r="Y68">
        <f t="shared" si="25"/>
        <v>1.8922710230454568E-4</v>
      </c>
      <c r="Z68">
        <f t="shared" si="26"/>
        <v>1.8922710230454568E-4</v>
      </c>
      <c r="AA68">
        <f t="shared" si="27"/>
        <v>0</v>
      </c>
      <c r="AC68" s="2">
        <f t="shared" si="28"/>
        <v>39421</v>
      </c>
      <c r="AD68">
        <f t="shared" si="29"/>
        <v>6.1338367123347729E-3</v>
      </c>
      <c r="AE68">
        <f t="shared" si="19"/>
        <v>1.315223718592656E-3</v>
      </c>
      <c r="AF68">
        <f t="shared" si="20"/>
        <v>1.7684380952895135E-3</v>
      </c>
      <c r="AI68" s="2">
        <f t="shared" si="30"/>
        <v>39421</v>
      </c>
      <c r="AJ68">
        <f t="shared" si="31"/>
        <v>3.4388374797271553E-3</v>
      </c>
      <c r="AK68">
        <f t="shared" si="21"/>
        <v>1.1244849860249481E-3</v>
      </c>
      <c r="AL68">
        <f t="shared" si="22"/>
        <v>6.3042474761446641E-4</v>
      </c>
      <c r="AN68" s="2">
        <f t="shared" si="32"/>
        <v>39421</v>
      </c>
      <c r="AO68">
        <f t="shared" si="33"/>
        <v>1.4716131967616153E-3</v>
      </c>
      <c r="AP68">
        <f t="shared" si="23"/>
        <v>6.0632170333883753E-4</v>
      </c>
      <c r="AQ68">
        <f t="shared" si="24"/>
        <v>1.8873293089079272E-4</v>
      </c>
    </row>
    <row r="69">
      <c r="A69" t="s">
        <v>8</v>
      </c>
      <c r="B69" s="3">
        <v>39421</v>
      </c>
      <c r="C69">
        <f>-INDEX(Change!$A$1:$A$800,MATCH('dECOMP G'!$B69,PERIOD!$B$2:$B$801,0))*100</f>
        <v>1.3755984236125951E-2</v>
      </c>
      <c r="D69">
        <f>-INDEX('yrf Change'!$A$1:$A$800,MATCH('dECOMP G'!$B69,PERIOD!$B$2:$B$801,0))*100</f>
        <v>1.3755984236125951E-2</v>
      </c>
      <c r="E69">
        <f>-INDEX('tp Change'!$A$1:$A$800,MATCH('dECOMP G'!$B69,PERIOD!$B$2:$B$801,0))*100</f>
        <v>0</v>
      </c>
      <c r="G69" s="2">
        <f t="shared" si="34"/>
        <v>39421</v>
      </c>
      <c r="H69">
        <f>-INDEX(Change!$C$1:$C$800,MATCH('dECOMP G'!$B69,PERIOD!$B$2:$B$801,0))*100</f>
        <v>-7.831881454883477E-2</v>
      </c>
      <c r="I69">
        <f>-INDEX('yrf Change'!$C$1:$C$800,MATCH('dECOMP G'!$B69,PERIOD!$B$2:$B$801,0))*100</f>
        <v>-3.6266013271279984E-2</v>
      </c>
      <c r="J69">
        <f>-INDEX('tp Change'!$C$1:$C$800,MATCH('dECOMP G'!$B69,PERIOD!$B$2:$B$801,0))*100</f>
        <v>-4.2052801277554785E-2</v>
      </c>
      <c r="M69" s="2">
        <f t="shared" si="35"/>
        <v>39421</v>
      </c>
      <c r="N69">
        <f>-INDEX(Change!$E$1:$E$800,MATCH('dECOMP G'!$B69,PERIOD!$B$2:$B$801,0))*100</f>
        <v>-5.8641601953964007E-2</v>
      </c>
      <c r="O69">
        <f>-INDEX('yrf Change'!$E$1:$E$800,MATCH('dECOMP G'!$B69,PERIOD!$B$2:$B$801,0))*100</f>
        <v>-3.353334140858838E-2</v>
      </c>
      <c r="P69">
        <f>-INDEX('tp Change'!$E$1:$E$800,MATCH('dECOMP G'!$B69,PERIOD!$B$2:$B$801,0))*100</f>
        <v>-2.5108260545375627E-2</v>
      </c>
      <c r="R69" s="2">
        <f t="shared" si="36"/>
        <v>39421</v>
      </c>
      <c r="S69">
        <f>-INDEX(Change!$F$1:$F$800,MATCH('dECOMP G'!$B69,PERIOD!$B$2:$B$801,0))*100</f>
        <v>-3.8361610977142441E-2</v>
      </c>
      <c r="T69">
        <f>-INDEX('yrf Change'!$F$1:$F$800,MATCH('dECOMP G'!$B69,PERIOD!$B$2:$B$801,0))*100</f>
        <v>-2.462360053564136E-2</v>
      </c>
      <c r="U69">
        <f>-INDEX('tp Change'!$F$1:$F$800,MATCH('dECOMP G'!$B69,PERIOD!$B$2:$B$801,0))*100</f>
        <v>-1.3738010441501081E-2</v>
      </c>
      <c r="X69" s="3">
        <v>39483</v>
      </c>
      <c r="Y69">
        <f t="shared" si="25"/>
        <v>1.1258130213153406E-3</v>
      </c>
      <c r="Z69">
        <f t="shared" si="26"/>
        <v>1.1258130213153406E-3</v>
      </c>
      <c r="AA69">
        <f t="shared" si="27"/>
        <v>0</v>
      </c>
      <c r="AC69" s="2">
        <f t="shared" si="28"/>
        <v>39483</v>
      </c>
      <c r="AD69">
        <f t="shared" si="29"/>
        <v>2.1227466184196536E-3</v>
      </c>
      <c r="AE69">
        <f t="shared" si="19"/>
        <v>3.0451904430782414E-5</v>
      </c>
      <c r="AF69">
        <f t="shared" si="20"/>
        <v>1.6447039716313227E-3</v>
      </c>
      <c r="AI69" s="2">
        <f t="shared" si="30"/>
        <v>39483</v>
      </c>
      <c r="AJ69">
        <f t="shared" si="31"/>
        <v>1.6475595253163512E-3</v>
      </c>
      <c r="AK69">
        <f t="shared" si="21"/>
        <v>6.9545491468838919E-5</v>
      </c>
      <c r="AL69">
        <f t="shared" si="22"/>
        <v>1.0401106684711362E-3</v>
      </c>
      <c r="AN69" s="2">
        <f t="shared" si="32"/>
        <v>39483</v>
      </c>
      <c r="AO69">
        <f t="shared" si="33"/>
        <v>7.7691309558370724E-4</v>
      </c>
      <c r="AP69">
        <f t="shared" si="23"/>
        <v>4.8505899941119026E-5</v>
      </c>
      <c r="AQ69">
        <f t="shared" si="24"/>
        <v>4.3716717581329759E-4</v>
      </c>
    </row>
    <row r="70">
      <c r="A70" t="s">
        <v>8</v>
      </c>
      <c r="B70" s="3">
        <v>39483</v>
      </c>
      <c r="C70">
        <f>-INDEX(Change!$A$1:$A$800,MATCH('dECOMP G'!$B70,PERIOD!$B$2:$B$801,0))*100</f>
        <v>3.3553137279773715E-2</v>
      </c>
      <c r="D70">
        <f>-INDEX('yrf Change'!$A$1:$A$800,MATCH('dECOMP G'!$B70,PERIOD!$B$2:$B$801,0))*100</f>
        <v>3.3553137279773715E-2</v>
      </c>
      <c r="E70">
        <f>-INDEX('tp Change'!$A$1:$A$800,MATCH('dECOMP G'!$B70,PERIOD!$B$2:$B$801,0))*100</f>
        <v>0</v>
      </c>
      <c r="G70" s="2">
        <f t="shared" si="34"/>
        <v>39483</v>
      </c>
      <c r="H70">
        <f>-INDEX(Change!$C$1:$C$800,MATCH('dECOMP G'!$B70,PERIOD!$B$2:$B$801,0))*100</f>
        <v>-4.6073274448639456E-2</v>
      </c>
      <c r="I70">
        <f>-INDEX('yrf Change'!$C$1:$C$800,MATCH('dECOMP G'!$B70,PERIOD!$B$2:$B$801,0))*100</f>
        <v>-5.5183244223933059E-3</v>
      </c>
      <c r="J70">
        <f>-INDEX('tp Change'!$C$1:$C$800,MATCH('dECOMP G'!$B70,PERIOD!$B$2:$B$801,0))*100</f>
        <v>-4.055495002624615E-2</v>
      </c>
      <c r="M70" s="2">
        <f t="shared" si="35"/>
        <v>39483</v>
      </c>
      <c r="N70">
        <f>-INDEX(Change!$E$1:$E$800,MATCH('dECOMP G'!$B70,PERIOD!$B$2:$B$801,0))*100</f>
        <v>-4.059014074028755E-2</v>
      </c>
      <c r="O70">
        <f>-INDEX('yrf Change'!$E$1:$E$800,MATCH('dECOMP G'!$B70,PERIOD!$B$2:$B$801,0))*100</f>
        <v>-8.3393939509318615E-3</v>
      </c>
      <c r="P70">
        <f>-INDEX('tp Change'!$E$1:$E$800,MATCH('dECOMP G'!$B70,PERIOD!$B$2:$B$801,0))*100</f>
        <v>-3.2250746789355689E-2</v>
      </c>
      <c r="R70" s="2">
        <f t="shared" si="36"/>
        <v>39483</v>
      </c>
      <c r="S70">
        <f>-INDEX(Change!$F$1:$F$800,MATCH('dECOMP G'!$B70,PERIOD!$B$2:$B$801,0))*100</f>
        <v>-2.7873160846658696E-2</v>
      </c>
      <c r="T70">
        <f>-INDEX('yrf Change'!$F$1:$F$800,MATCH('dECOMP G'!$B70,PERIOD!$B$2:$B$801,0))*100</f>
        <v>-6.9646177167967394E-3</v>
      </c>
      <c r="U70">
        <f>-INDEX('tp Change'!$F$1:$F$800,MATCH('dECOMP G'!$B70,PERIOD!$B$2:$B$801,0))*100</f>
        <v>-2.0908543129861956E-2</v>
      </c>
      <c r="X70" s="3">
        <v>39511</v>
      </c>
      <c r="Y70">
        <f t="shared" si="25"/>
        <v>9.4754077477969263E-4</v>
      </c>
      <c r="Z70">
        <f t="shared" si="26"/>
        <v>9.4754077477969263E-4</v>
      </c>
      <c r="AA70">
        <f t="shared" si="27"/>
        <v>0</v>
      </c>
      <c r="AC70" s="2">
        <f t="shared" si="28"/>
        <v>39511</v>
      </c>
      <c r="AD70">
        <f t="shared" si="29"/>
        <v>1.562423443717895E-2</v>
      </c>
      <c r="AE70">
        <f t="shared" si="19"/>
        <v>3.2259741426025734E-3</v>
      </c>
      <c r="AF70">
        <f t="shared" si="20"/>
        <v>4.651141527006547E-3</v>
      </c>
      <c r="AI70" s="2">
        <f t="shared" si="30"/>
        <v>39511</v>
      </c>
      <c r="AJ70">
        <f t="shared" si="31"/>
        <v>6.9893252174414097E-3</v>
      </c>
      <c r="AK70">
        <f t="shared" si="21"/>
        <v>2.818032056689465E-3</v>
      </c>
      <c r="AL70">
        <f t="shared" si="22"/>
        <v>9.3129001044298457E-4</v>
      </c>
      <c r="AN70" s="2">
        <f t="shared" si="32"/>
        <v>39511</v>
      </c>
      <c r="AO70">
        <f t="shared" si="33"/>
        <v>4.9214966433170834E-4</v>
      </c>
      <c r="AP70">
        <f t="shared" si="23"/>
        <v>1.5013400668378437E-3</v>
      </c>
      <c r="AQ70">
        <f t="shared" si="24"/>
        <v>2.7432247933860892E-4</v>
      </c>
    </row>
    <row r="71">
      <c r="A71" t="s">
        <v>8</v>
      </c>
      <c r="B71" s="3">
        <v>39511</v>
      </c>
      <c r="C71">
        <f>-INDEX(Change!$A$1:$A$800,MATCH('dECOMP G'!$B71,PERIOD!$B$2:$B$801,0))*100</f>
        <v>3.0782150262444186E-2</v>
      </c>
      <c r="D71">
        <f>-INDEX('yrf Change'!$A$1:$A$800,MATCH('dECOMP G'!$B71,PERIOD!$B$2:$B$801,0))*100</f>
        <v>3.0782150262444186E-2</v>
      </c>
      <c r="E71">
        <f>-INDEX('tp Change'!$A$1:$A$800,MATCH('dECOMP G'!$B71,PERIOD!$B$2:$B$801,0))*100</f>
        <v>0</v>
      </c>
      <c r="G71" s="2">
        <f t="shared" si="34"/>
        <v>39511</v>
      </c>
      <c r="H71">
        <f>-INDEX(Change!$C$1:$C$800,MATCH('dECOMP G'!$B71,PERIOD!$B$2:$B$801,0))*100</f>
        <v>-0.12499693771120535</v>
      </c>
      <c r="I71">
        <f>-INDEX('yrf Change'!$C$1:$C$800,MATCH('dECOMP G'!$B71,PERIOD!$B$2:$B$801,0))*100</f>
        <v>-5.6797659657793764E-2</v>
      </c>
      <c r="J71">
        <f>-INDEX('tp Change'!$C$1:$C$800,MATCH('dECOMP G'!$B71,PERIOD!$B$2:$B$801,0))*100</f>
        <v>-6.8199278053411583E-2</v>
      </c>
      <c r="M71" s="2">
        <f t="shared" si="35"/>
        <v>39511</v>
      </c>
      <c r="N71">
        <f>-INDEX(Change!$E$1:$E$800,MATCH('dECOMP G'!$B71,PERIOD!$B$2:$B$801,0))*100</f>
        <v>-8.3602184286305642E-2</v>
      </c>
      <c r="O71">
        <f>-INDEX('yrf Change'!$E$1:$E$800,MATCH('dECOMP G'!$B71,PERIOD!$B$2:$B$801,0))*100</f>
        <v>-5.3085139697371664E-2</v>
      </c>
      <c r="P71">
        <f>-INDEX('tp Change'!$E$1:$E$800,MATCH('dECOMP G'!$B71,PERIOD!$B$2:$B$801,0))*100</f>
        <v>-3.0517044588933978E-2</v>
      </c>
      <c r="R71" s="2">
        <f t="shared" si="36"/>
        <v>39511</v>
      </c>
      <c r="S71">
        <f>-INDEX(Change!$F$1:$F$800,MATCH('dECOMP G'!$B71,PERIOD!$B$2:$B$801,0))*100</f>
        <v>-2.2184446450874279E-2</v>
      </c>
      <c r="T71">
        <f>-INDEX('yrf Change'!$F$1:$F$800,MATCH('dECOMP G'!$B71,PERIOD!$B$2:$B$801,0))*100</f>
        <v>-3.87471297883836E-2</v>
      </c>
      <c r="U71">
        <f>-INDEX('tp Change'!$F$1:$F$800,MATCH('dECOMP G'!$B71,PERIOD!$B$2:$B$801,0))*100</f>
        <v>1.6562683337509321E-2</v>
      </c>
      <c r="X71" s="3">
        <v>39539</v>
      </c>
      <c r="Y71">
        <f t="shared" si="25"/>
        <v>1.5010755679014534E-4</v>
      </c>
      <c r="Z71">
        <f t="shared" si="26"/>
        <v>1.5010755679014534E-4</v>
      </c>
      <c r="AA71">
        <f t="shared" si="27"/>
        <v>0</v>
      </c>
      <c r="AC71" s="2">
        <f t="shared" si="28"/>
        <v>39539</v>
      </c>
      <c r="AD71">
        <f t="shared" si="29"/>
        <v>3.1788398776366423E-3</v>
      </c>
      <c r="AE71">
        <f t="shared" si="19"/>
        <v>9.6527865536954268E-4</v>
      </c>
      <c r="AF71">
        <f t="shared" si="20"/>
        <v>6.4071088745867909E-4</v>
      </c>
      <c r="AI71" s="2">
        <f t="shared" si="30"/>
        <v>39539</v>
      </c>
      <c r="AJ71">
        <f t="shared" si="31"/>
        <v>7.3955831128215725E-4</v>
      </c>
      <c r="AK71">
        <f t="shared" si="21"/>
        <v>7.9553484773163205E-4</v>
      </c>
      <c r="AL71">
        <f t="shared" si="22"/>
        <v>1.0209200960597113E-6</v>
      </c>
      <c r="AN71" s="2">
        <f t="shared" si="32"/>
        <v>39539</v>
      </c>
      <c r="AO71">
        <f t="shared" si="33"/>
        <v>3.3647066802607365E-4</v>
      </c>
      <c r="AP71">
        <f t="shared" si="23"/>
        <v>4.0423055647177111E-4</v>
      </c>
      <c r="AQ71">
        <f t="shared" si="24"/>
        <v>1.4782965752765987E-3</v>
      </c>
    </row>
    <row r="72">
      <c r="A72" t="s">
        <v>8</v>
      </c>
      <c r="B72" s="3">
        <v>39539</v>
      </c>
      <c r="C72">
        <f>-INDEX(Change!$A$1:$A$800,MATCH('dECOMP G'!$B72,PERIOD!$B$2:$B$801,0))*100</f>
        <v>1.2251838914634217E-2</v>
      </c>
      <c r="D72">
        <f>-INDEX('yrf Change'!$A$1:$A$800,MATCH('dECOMP G'!$B72,PERIOD!$B$2:$B$801,0))*100</f>
        <v>1.2251838914634217E-2</v>
      </c>
      <c r="E72">
        <f>-INDEX('tp Change'!$A$1:$A$800,MATCH('dECOMP G'!$B72,PERIOD!$B$2:$B$801,0))*100</f>
        <v>0</v>
      </c>
      <c r="G72" s="2">
        <f t="shared" si="34"/>
        <v>39539</v>
      </c>
      <c r="H72">
        <f>-INDEX(Change!$C$1:$C$800,MATCH('dECOMP G'!$B72,PERIOD!$B$2:$B$801,0))*100</f>
        <v>-5.6381201456129348E-2</v>
      </c>
      <c r="I72">
        <f>-INDEX('yrf Change'!$C$1:$C$800,MATCH('dECOMP G'!$B72,PERIOD!$B$2:$B$801,0))*100</f>
        <v>-3.1068933927148878E-2</v>
      </c>
      <c r="J72">
        <f>-INDEX('tp Change'!$C$1:$C$800,MATCH('dECOMP G'!$B72,PERIOD!$B$2:$B$801,0))*100</f>
        <v>-2.531226752898047E-2</v>
      </c>
      <c r="M72" s="2">
        <f t="shared" si="35"/>
        <v>39539</v>
      </c>
      <c r="N72">
        <f>-INDEX(Change!$E$1:$E$800,MATCH('dECOMP G'!$B72,PERIOD!$B$2:$B$801,0))*100</f>
        <v>-2.7194821405594066E-2</v>
      </c>
      <c r="O72">
        <f>-INDEX('yrf Change'!$E$1:$E$800,MATCH('dECOMP G'!$B72,PERIOD!$B$2:$B$801,0))*100</f>
        <v>-2.8205227312178005E-2</v>
      </c>
      <c r="P72">
        <f>-INDEX('tp Change'!$E$1:$E$800,MATCH('dECOMP G'!$B72,PERIOD!$B$2:$B$801,0))*100</f>
        <v>1.0104059065839388E-3</v>
      </c>
      <c r="R72" s="2">
        <f t="shared" si="36"/>
        <v>39539</v>
      </c>
      <c r="S72">
        <f>-INDEX(Change!$F$1:$F$800,MATCH('dECOMP G'!$B72,PERIOD!$B$2:$B$801,0))*100</f>
        <v>1.8343136809882699E-2</v>
      </c>
      <c r="T72">
        <f>-INDEX('yrf Change'!$F$1:$F$800,MATCH('dECOMP G'!$B72,PERIOD!$B$2:$B$801,0))*100</f>
        <v>-2.0105485730809169E-2</v>
      </c>
      <c r="U72">
        <f>-INDEX('tp Change'!$F$1:$F$800,MATCH('dECOMP G'!$B72,PERIOD!$B$2:$B$801,0))*100</f>
        <v>3.8448622540691868E-2</v>
      </c>
      <c r="X72" s="3">
        <v>39574</v>
      </c>
      <c r="Y72">
        <f t="shared" si="25"/>
        <v>5.6913039674117815E-4</v>
      </c>
      <c r="Z72">
        <f t="shared" si="26"/>
        <v>5.6913039674117815E-4</v>
      </c>
      <c r="AA72">
        <f t="shared" si="27"/>
        <v>0</v>
      </c>
      <c r="AC72" s="2">
        <f t="shared" si="28"/>
        <v>39574</v>
      </c>
      <c r="AD72">
        <f t="shared" si="29"/>
        <v>4.238060887851486E-3</v>
      </c>
      <c r="AE72">
        <f t="shared" si="19"/>
        <v>1.4447528330087543E-3</v>
      </c>
      <c r="AF72">
        <f t="shared" si="20"/>
        <v>7.3389445532881287E-4</v>
      </c>
      <c r="AI72" s="2">
        <f t="shared" si="30"/>
        <v>39574</v>
      </c>
      <c r="AJ72">
        <f t="shared" si="31"/>
        <v>3.3795486137474869E-3</v>
      </c>
      <c r="AK72">
        <f t="shared" si="21"/>
        <v>1.0593526577595529E-3</v>
      </c>
      <c r="AL72">
        <f t="shared" si="22"/>
        <v>6.5465296781394664E-4</v>
      </c>
      <c r="AN72" s="2">
        <f t="shared" si="32"/>
        <v>39574</v>
      </c>
      <c r="AO72">
        <f t="shared" si="33"/>
        <v>5.117277255653551E-4</v>
      </c>
      <c r="AP72">
        <f t="shared" si="23"/>
        <v>5.5606624433490964E-4</v>
      </c>
      <c r="AQ72">
        <f t="shared" si="24"/>
        <v>9.2094188395513472E-7</v>
      </c>
    </row>
    <row r="73">
      <c r="A73" t="s">
        <v>8</v>
      </c>
      <c r="B73" s="3">
        <v>39574</v>
      </c>
      <c r="C73">
        <f>-INDEX(Change!$A$1:$A$800,MATCH('dECOMP G'!$B73,PERIOD!$B$2:$B$801,0))*100</f>
        <v>-2.3856453985057757E-2</v>
      </c>
      <c r="D73">
        <f>-INDEX('yrf Change'!$A$1:$A$800,MATCH('dECOMP G'!$B73,PERIOD!$B$2:$B$801,0))*100</f>
        <v>-2.3856453985057757E-2</v>
      </c>
      <c r="E73">
        <f>-INDEX('tp Change'!$A$1:$A$800,MATCH('dECOMP G'!$B73,PERIOD!$B$2:$B$801,0))*100</f>
        <v>0</v>
      </c>
      <c r="G73" s="2">
        <f t="shared" si="34"/>
        <v>39574</v>
      </c>
      <c r="H73">
        <f>-INDEX(Change!$C$1:$C$800,MATCH('dECOMP G'!$B73,PERIOD!$B$2:$B$801,0))*100</f>
        <v>-6.5100390842540157E-2</v>
      </c>
      <c r="I73">
        <f>-INDEX('yrf Change'!$C$1:$C$800,MATCH('dECOMP G'!$B73,PERIOD!$B$2:$B$801,0))*100</f>
        <v>-3.8009904406730022E-2</v>
      </c>
      <c r="J73">
        <f>-INDEX('tp Change'!$C$1:$C$800,MATCH('dECOMP G'!$B73,PERIOD!$B$2:$B$801,0))*100</f>
        <v>-2.7090486435810135E-2</v>
      </c>
      <c r="M73" s="2">
        <f t="shared" si="35"/>
        <v>39574</v>
      </c>
      <c r="N73">
        <f>-INDEX(Change!$E$1:$E$800,MATCH('dECOMP G'!$B73,PERIOD!$B$2:$B$801,0))*100</f>
        <v>-5.8133885245590516E-2</v>
      </c>
      <c r="O73">
        <f>-INDEX('yrf Change'!$E$1:$E$800,MATCH('dECOMP G'!$B73,PERIOD!$B$2:$B$801,0))*100</f>
        <v>-3.2547698194489161E-2</v>
      </c>
      <c r="P73">
        <f>-INDEX('tp Change'!$E$1:$E$800,MATCH('dECOMP G'!$B73,PERIOD!$B$2:$B$801,0))*100</f>
        <v>-2.5586187051101356E-2</v>
      </c>
      <c r="R73" s="2">
        <f t="shared" si="36"/>
        <v>39574</v>
      </c>
      <c r="S73">
        <f>-INDEX(Change!$F$1:$F$800,MATCH('dECOMP G'!$B73,PERIOD!$B$2:$B$801,0))*100</f>
        <v>-2.2621399726041602E-2</v>
      </c>
      <c r="T73">
        <f>-INDEX('yrf Change'!$F$1:$F$800,MATCH('dECOMP G'!$B73,PERIOD!$B$2:$B$801,0))*100</f>
        <v>-2.3581056896053443E-2</v>
      </c>
      <c r="U73">
        <f>-INDEX('tp Change'!$F$1:$F$800,MATCH('dECOMP G'!$B73,PERIOD!$B$2:$B$801,0))*100</f>
        <v>9.5965717001184059E-4</v>
      </c>
      <c r="X73" s="3">
        <v>39602</v>
      </c>
      <c r="Y73">
        <f t="shared" si="25"/>
        <v>3.7997019945120201E-4</v>
      </c>
      <c r="Z73">
        <f t="shared" si="26"/>
        <v>3.7997019945120201E-4</v>
      </c>
      <c r="AA73">
        <f t="shared" si="27"/>
        <v>0</v>
      </c>
      <c r="AC73" s="2">
        <f t="shared" si="28"/>
        <v>39602</v>
      </c>
      <c r="AD73">
        <f t="shared" si="29"/>
        <v>2.5748265916120485E-3</v>
      </c>
      <c r="AE73">
        <f t="shared" si="19"/>
        <v>7.4968261233018362E-4</v>
      </c>
      <c r="AF73">
        <f t="shared" si="20"/>
        <v>5.4580250801555092E-4</v>
      </c>
      <c r="AI73" s="2">
        <f t="shared" si="30"/>
        <v>39602</v>
      </c>
      <c r="AJ73">
        <f t="shared" si="31"/>
        <v>2.8194852711937966E-3</v>
      </c>
      <c r="AK73">
        <f t="shared" si="21"/>
        <v>5.5366263017172851E-4</v>
      </c>
      <c r="AL73">
        <f t="shared" si="22"/>
        <v>8.7431326819781047E-4</v>
      </c>
      <c r="AN73" s="2">
        <f t="shared" si="32"/>
        <v>39602</v>
      </c>
      <c r="AO73">
        <f t="shared" si="33"/>
        <v>2.0551635717454306E-3</v>
      </c>
      <c r="AP73">
        <f t="shared" si="23"/>
        <v>3.0088628889583769E-4</v>
      </c>
      <c r="AQ73">
        <f t="shared" si="24"/>
        <v>7.8331906336361946E-4</v>
      </c>
    </row>
    <row r="74">
      <c r="A74" t="s">
        <v>8</v>
      </c>
      <c r="B74" s="3">
        <v>39602</v>
      </c>
      <c r="C74">
        <f>-INDEX(Change!$A$1:$A$800,MATCH('dECOMP G'!$B74,PERIOD!$B$2:$B$801,0))*100</f>
        <v>-1.9492824306682754E-2</v>
      </c>
      <c r="D74">
        <f>-INDEX('yrf Change'!$A$1:$A$800,MATCH('dECOMP G'!$B74,PERIOD!$B$2:$B$801,0))*100</f>
        <v>-1.9492824306682754E-2</v>
      </c>
      <c r="E74">
        <f>-INDEX('tp Change'!$A$1:$A$800,MATCH('dECOMP G'!$B74,PERIOD!$B$2:$B$801,0))*100</f>
        <v>0</v>
      </c>
      <c r="G74" s="2">
        <f t="shared" si="34"/>
        <v>39602</v>
      </c>
      <c r="H74">
        <f>-INDEX(Change!$C$1:$C$800,MATCH('dECOMP G'!$B74,PERIOD!$B$2:$B$801,0))*100</f>
        <v>-5.0742749153076527E-2</v>
      </c>
      <c r="I74">
        <f>-INDEX('yrf Change'!$C$1:$C$800,MATCH('dECOMP G'!$B74,PERIOD!$B$2:$B$801,0))*100</f>
        <v>-2.7380332582534195E-2</v>
      </c>
      <c r="J74">
        <f>-INDEX('tp Change'!$C$1:$C$800,MATCH('dECOMP G'!$B74,PERIOD!$B$2:$B$801,0))*100</f>
        <v>-2.3362416570542333E-2</v>
      </c>
      <c r="M74" s="2">
        <f t="shared" si="35"/>
        <v>39602</v>
      </c>
      <c r="N74">
        <f>-INDEX(Change!$E$1:$E$800,MATCH('dECOMP G'!$B74,PERIOD!$B$2:$B$801,0))*100</f>
        <v>-5.3098825516142978E-2</v>
      </c>
      <c r="O74">
        <f>-INDEX('yrf Change'!$E$1:$E$800,MATCH('dECOMP G'!$B74,PERIOD!$B$2:$B$801,0))*100</f>
        <v>-2.3530036765201379E-2</v>
      </c>
      <c r="P74">
        <f>-INDEX('tp Change'!$E$1:$E$800,MATCH('dECOMP G'!$B74,PERIOD!$B$2:$B$801,0))*100</f>
        <v>-2.9568788750941599E-2</v>
      </c>
      <c r="R74" s="2">
        <f t="shared" si="36"/>
        <v>39602</v>
      </c>
      <c r="S74">
        <f>-INDEX(Change!$F$1:$F$800,MATCH('dECOMP G'!$B74,PERIOD!$B$2:$B$801,0))*100</f>
        <v>-4.5333911939578198E-2</v>
      </c>
      <c r="T74">
        <f>-INDEX('yrf Change'!$F$1:$F$800,MATCH('dECOMP G'!$B74,PERIOD!$B$2:$B$801,0))*100</f>
        <v>-1.7346074163793884E-2</v>
      </c>
      <c r="U74">
        <f>-INDEX('tp Change'!$F$1:$F$800,MATCH('dECOMP G'!$B74,PERIOD!$B$2:$B$801,0))*100</f>
        <v>-2.7987837775784313E-2</v>
      </c>
      <c r="X74" s="3">
        <v>39630</v>
      </c>
      <c r="Y74">
        <f t="shared" si="25"/>
        <v>1.238951848778889E-5</v>
      </c>
      <c r="Z74">
        <f t="shared" si="26"/>
        <v>1.238951848778889E-5</v>
      </c>
      <c r="AA74">
        <f t="shared" si="27"/>
        <v>0</v>
      </c>
      <c r="AC74" s="2">
        <f t="shared" si="28"/>
        <v>39630</v>
      </c>
      <c r="AD74">
        <f t="shared" si="29"/>
        <v>2.8407131214839717E-3</v>
      </c>
      <c r="AE74">
        <f t="shared" si="19"/>
        <v>7.5541303781456455E-4</v>
      </c>
      <c r="AF74">
        <f t="shared" si="20"/>
        <v>6.6634000419444662E-4</v>
      </c>
      <c r="AI74" s="2">
        <f t="shared" si="30"/>
        <v>39630</v>
      </c>
      <c r="AJ74">
        <f t="shared" si="31"/>
        <v>1.9824986813078895E-3</v>
      </c>
      <c r="AK74">
        <f t="shared" si="21"/>
        <v>5.9869214125919602E-4</v>
      </c>
      <c r="AL74">
        <f t="shared" si="22"/>
        <v>4.0228616145338475E-4</v>
      </c>
      <c r="AN74" s="2">
        <f t="shared" si="32"/>
        <v>39630</v>
      </c>
      <c r="AO74">
        <f t="shared" si="33"/>
        <v>8.8551692682222957E-4</v>
      </c>
      <c r="AP74">
        <f t="shared" si="23"/>
        <v>3.2036626874884901E-4</v>
      </c>
      <c r="AQ74">
        <f t="shared" si="24"/>
        <v>1.4063251378770554E-4</v>
      </c>
    </row>
    <row r="75">
      <c r="A75" t="s">
        <v>8</v>
      </c>
      <c r="B75" s="3">
        <v>39630</v>
      </c>
      <c r="C75">
        <f>-INDEX(Change!$A$1:$A$800,MATCH('dECOMP G'!$B75,PERIOD!$B$2:$B$801,0))*100</f>
        <v>-3.5198747829701116E-3</v>
      </c>
      <c r="D75">
        <f>-INDEX('yrf Change'!$A$1:$A$800,MATCH('dECOMP G'!$B75,PERIOD!$B$2:$B$801,0))*100</f>
        <v>-3.5198747829701116E-3</v>
      </c>
      <c r="E75">
        <f>-INDEX('tp Change'!$A$1:$A$800,MATCH('dECOMP G'!$B75,PERIOD!$B$2:$B$801,0))*100</f>
        <v>0</v>
      </c>
      <c r="G75" s="2">
        <f t="shared" si="34"/>
        <v>39630</v>
      </c>
      <c r="H75">
        <f>-INDEX(Change!$C$1:$C$800,MATCH('dECOMP G'!$B75,PERIOD!$B$2:$B$801,0))*100</f>
        <v>-5.3298340701038449E-2</v>
      </c>
      <c r="I75">
        <f>-INDEX('yrf Change'!$C$1:$C$800,MATCH('dECOMP G'!$B75,PERIOD!$B$2:$B$801,0))*100</f>
        <v>-2.7484778292985457E-2</v>
      </c>
      <c r="J75">
        <f>-INDEX('tp Change'!$C$1:$C$800,MATCH('dECOMP G'!$B75,PERIOD!$B$2:$B$801,0))*100</f>
        <v>-2.5813562408052992E-2</v>
      </c>
      <c r="M75" s="2">
        <f t="shared" si="35"/>
        <v>39630</v>
      </c>
      <c r="N75">
        <f>-INDEX(Change!$E$1:$E$800,MATCH('dECOMP G'!$B75,PERIOD!$B$2:$B$801,0))*100</f>
        <v>-4.4525258913429011E-2</v>
      </c>
      <c r="O75">
        <f>-INDEX('yrf Change'!$E$1:$E$800,MATCH('dECOMP G'!$B75,PERIOD!$B$2:$B$801,0))*100</f>
        <v>-2.4468186309148376E-2</v>
      </c>
      <c r="P75">
        <f>-INDEX('tp Change'!$E$1:$E$800,MATCH('dECOMP G'!$B75,PERIOD!$B$2:$B$801,0))*100</f>
        <v>-2.0057072604280635E-2</v>
      </c>
      <c r="R75" s="2">
        <f t="shared" si="36"/>
        <v>39630</v>
      </c>
      <c r="S75">
        <f>-INDEX(Change!$F$1:$F$800,MATCH('dECOMP G'!$B75,PERIOD!$B$2:$B$801,0))*100</f>
        <v>-2.9757636445494617E-2</v>
      </c>
      <c r="T75">
        <f>-INDEX('yrf Change'!$F$1:$F$800,MATCH('dECOMP G'!$B75,PERIOD!$B$2:$B$801,0))*100</f>
        <v>-1.7898778414988242E-2</v>
      </c>
      <c r="U75">
        <f>-INDEX('tp Change'!$F$1:$F$800,MATCH('dECOMP G'!$B75,PERIOD!$B$2:$B$801,0))*100</f>
        <v>-1.1858858030506375E-2</v>
      </c>
      <c r="X75" s="3">
        <v>39665</v>
      </c>
      <c r="Y75">
        <f t="shared" si="25"/>
        <v>4.537412993273161E-3</v>
      </c>
      <c r="Z75">
        <f t="shared" si="26"/>
        <v>4.537412993273161E-3</v>
      </c>
      <c r="AA75">
        <f t="shared" si="27"/>
        <v>0</v>
      </c>
      <c r="AC75" s="2">
        <f t="shared" si="28"/>
        <v>39665</v>
      </c>
      <c r="AD75">
        <f t="shared" si="29"/>
        <v>3.3267496316141107E-2</v>
      </c>
      <c r="AE75">
        <f t="shared" si="19"/>
        <v>2.2859854744540189E-2</v>
      </c>
      <c r="AF75">
        <f t="shared" si="20"/>
        <v>9.7337990713654743E-4</v>
      </c>
      <c r="AI75" s="2">
        <f t="shared" si="30"/>
        <v>39665</v>
      </c>
      <c r="AJ75">
        <f t="shared" si="31"/>
        <v>9.6115571141807358E-3</v>
      </c>
      <c r="AK75">
        <f t="shared" si="21"/>
        <v>1.6012823447959318E-2</v>
      </c>
      <c r="AL75">
        <f t="shared" si="22"/>
        <v>8.1243447729185405E-4</v>
      </c>
      <c r="AN75" s="2">
        <f t="shared" si="32"/>
        <v>39665</v>
      </c>
      <c r="AO75">
        <f t="shared" si="33"/>
        <v>2.4898303955478538E-4</v>
      </c>
      <c r="AP75">
        <f t="shared" si="23"/>
        <v>7.9211327479089197E-3</v>
      </c>
      <c r="AQ75">
        <f t="shared" si="24"/>
        <v>5.3613952899479326E-3</v>
      </c>
    </row>
    <row r="76">
      <c r="A76" t="s">
        <v>8</v>
      </c>
      <c r="B76" s="3">
        <v>39665</v>
      </c>
      <c r="C76">
        <f>-INDEX(Change!$A$1:$A$800,MATCH('dECOMP G'!$B76,PERIOD!$B$2:$B$801,0))*100</f>
        <v>-6.7360322098941605E-2</v>
      </c>
      <c r="D76">
        <f>-INDEX('yrf Change'!$A$1:$A$800,MATCH('dECOMP G'!$B76,PERIOD!$B$2:$B$801,0))*100</f>
        <v>-6.7360322098941605E-2</v>
      </c>
      <c r="E76">
        <f>-INDEX('tp Change'!$A$1:$A$800,MATCH('dECOMP G'!$B76,PERIOD!$B$2:$B$801,0))*100</f>
        <v>0</v>
      </c>
      <c r="G76" s="2">
        <f t="shared" si="34"/>
        <v>39665</v>
      </c>
      <c r="H76">
        <f>-INDEX(Change!$C$1:$C$800,MATCH('dECOMP G'!$B76,PERIOD!$B$2:$B$801,0))*100</f>
        <v>-0.18239379462070826</v>
      </c>
      <c r="I76">
        <f>-INDEX('yrf Change'!$C$1:$C$800,MATCH('dECOMP G'!$B76,PERIOD!$B$2:$B$801,0))*100</f>
        <v>-0.15119475766222912</v>
      </c>
      <c r="J76">
        <f>-INDEX('tp Change'!$C$1:$C$800,MATCH('dECOMP G'!$B76,PERIOD!$B$2:$B$801,0))*100</f>
        <v>-3.1199036958479143E-2</v>
      </c>
      <c r="M76" s="2">
        <f t="shared" si="35"/>
        <v>39665</v>
      </c>
      <c r="N76">
        <f>-INDEX(Change!$E$1:$E$800,MATCH('dECOMP G'!$B76,PERIOD!$B$2:$B$801,0))*100</f>
        <v>-9.8038549123193042E-2</v>
      </c>
      <c r="O76">
        <f>-INDEX('yrf Change'!$E$1:$E$800,MATCH('dECOMP G'!$B76,PERIOD!$B$2:$B$801,0))*100</f>
        <v>-0.12654178538316629</v>
      </c>
      <c r="P76">
        <f>-INDEX('tp Change'!$E$1:$E$800,MATCH('dECOMP G'!$B76,PERIOD!$B$2:$B$801,0))*100</f>
        <v>2.8503236259973252E-2</v>
      </c>
      <c r="R76" s="2">
        <f t="shared" si="36"/>
        <v>39665</v>
      </c>
      <c r="S76">
        <f>-INDEX(Change!$F$1:$F$800,MATCH('dECOMP G'!$B76,PERIOD!$B$2:$B$801,0))*100</f>
        <v>-1.5779196416636221E-2</v>
      </c>
      <c r="T76">
        <f>-INDEX('yrf Change'!$F$1:$F$800,MATCH('dECOMP G'!$B76,PERIOD!$B$2:$B$801,0))*100</f>
        <v>-8.9000745771644629E-2</v>
      </c>
      <c r="U76">
        <f>-INDEX('tp Change'!$F$1:$F$800,MATCH('dECOMP G'!$B76,PERIOD!$B$2:$B$801,0))*100</f>
        <v>7.3221549355008408E-2</v>
      </c>
      <c r="X76" s="3">
        <v>39693</v>
      </c>
      <c r="Y76">
        <f t="shared" si="25"/>
        <v>9.7948206680738671E-4</v>
      </c>
      <c r="Z76">
        <f t="shared" si="26"/>
        <v>9.7948206680738671E-4</v>
      </c>
      <c r="AA76">
        <f t="shared" si="27"/>
        <v>0</v>
      </c>
      <c r="AC76" s="2">
        <f t="shared" si="28"/>
        <v>39693</v>
      </c>
      <c r="AD76">
        <f t="shared" si="29"/>
        <v>1.2147046943814226E-4</v>
      </c>
      <c r="AE76">
        <f t="shared" si="19"/>
        <v>5.1448270700534112E-4</v>
      </c>
      <c r="AF76">
        <f t="shared" si="20"/>
        <v>1.3597535318431126E-4</v>
      </c>
      <c r="AI76" s="2">
        <f t="shared" si="30"/>
        <v>39693</v>
      </c>
      <c r="AJ76">
        <f t="shared" si="31"/>
        <v>5.9075373590425654E-6</v>
      </c>
      <c r="AK76">
        <f t="shared" si="21"/>
        <v>2.947983972045508E-4</v>
      </c>
      <c r="AL76">
        <f t="shared" si="22"/>
        <v>2.1724258824027003E-4</v>
      </c>
      <c r="AN76" s="2">
        <f t="shared" si="32"/>
        <v>39693</v>
      </c>
      <c r="AO76">
        <f t="shared" si="33"/>
        <v>1.7241145259450205E-4</v>
      </c>
      <c r="AP76">
        <f t="shared" si="23"/>
        <v>1.3513204454269781E-4</v>
      </c>
      <c r="AQ76">
        <f t="shared" si="24"/>
        <v>6.1281918953128153E-4</v>
      </c>
    </row>
    <row r="77">
      <c r="A77" t="s">
        <v>8</v>
      </c>
      <c r="B77" s="3">
        <v>39693</v>
      </c>
      <c r="C77">
        <f>-INDEX(Change!$A$1:$A$800,MATCH('dECOMP G'!$B77,PERIOD!$B$2:$B$801,0))*100</f>
        <v>3.1296678207237694E-2</v>
      </c>
      <c r="D77">
        <f>-INDEX('yrf Change'!$A$1:$A$800,MATCH('dECOMP G'!$B77,PERIOD!$B$2:$B$801,0))*100</f>
        <v>3.1296678207237694E-2</v>
      </c>
      <c r="E77">
        <f>-INDEX('tp Change'!$A$1:$A$800,MATCH('dECOMP G'!$B77,PERIOD!$B$2:$B$801,0))*100</f>
        <v>0</v>
      </c>
      <c r="G77" s="2">
        <f t="shared" si="34"/>
        <v>39693</v>
      </c>
      <c r="H77">
        <f>-INDEX(Change!$C$1:$C$800,MATCH('dECOMP G'!$B77,PERIOD!$B$2:$B$801,0))*100</f>
        <v>1.1021364227632724E-2</v>
      </c>
      <c r="I77">
        <f>-INDEX('yrf Change'!$C$1:$C$800,MATCH('dECOMP G'!$B77,PERIOD!$B$2:$B$801,0))*100</f>
        <v>2.2682211245937667E-2</v>
      </c>
      <c r="J77">
        <f>-INDEX('tp Change'!$C$1:$C$800,MATCH('dECOMP G'!$B77,PERIOD!$B$2:$B$801,0))*100</f>
        <v>-1.1660847018304943E-2</v>
      </c>
      <c r="M77" s="2">
        <f t="shared" si="35"/>
        <v>39693</v>
      </c>
      <c r="N77">
        <f>-INDEX(Change!$E$1:$E$800,MATCH('dECOMP G'!$B77,PERIOD!$B$2:$B$801,0))*100</f>
        <v>2.4305426058891799E-3</v>
      </c>
      <c r="O77">
        <f>-INDEX('yrf Change'!$E$1:$E$800,MATCH('dECOMP G'!$B77,PERIOD!$B$2:$B$801,0))*100</f>
        <v>1.7169694150000192E-2</v>
      </c>
      <c r="P77">
        <f>-INDEX('tp Change'!$E$1:$E$800,MATCH('dECOMP G'!$B77,PERIOD!$B$2:$B$801,0))*100</f>
        <v>-1.4739151544111012E-2</v>
      </c>
      <c r="R77" s="2">
        <f t="shared" si="36"/>
        <v>39693</v>
      </c>
      <c r="S77">
        <f>-INDEX(Change!$F$1:$F$800,MATCH('dECOMP G'!$B77,PERIOD!$B$2:$B$801,0))*100</f>
        <v>-1.3130554161744357E-2</v>
      </c>
      <c r="T77">
        <f>-INDEX('yrf Change'!$F$1:$F$800,MATCH('dECOMP G'!$B77,PERIOD!$B$2:$B$801,0))*100</f>
        <v>1.1624630942214803E-2</v>
      </c>
      <c r="U77">
        <f>-INDEX('tp Change'!$F$1:$F$800,MATCH('dECOMP G'!$B77,PERIOD!$B$2:$B$801,0))*100</f>
        <v>-2.475518510395916E-2</v>
      </c>
      <c r="X77" s="3">
        <v>39728</v>
      </c>
      <c r="Y77">
        <f t="shared" si="25"/>
        <v>0.33160439604287834</v>
      </c>
      <c r="Z77">
        <f t="shared" si="26"/>
        <v>0.33160439604287834</v>
      </c>
      <c r="AA77">
        <f t="shared" si="27"/>
        <v>0</v>
      </c>
      <c r="AC77" s="2">
        <f t="shared" si="28"/>
        <v>39728</v>
      </c>
      <c r="AD77">
        <f t="shared" si="29"/>
        <v>6.2874583709366327E-2</v>
      </c>
      <c r="AE77">
        <f t="shared" si="19"/>
        <v>0.20807783415873071</v>
      </c>
      <c r="AF77">
        <f t="shared" si="20"/>
        <v>4.2192218516227634E-2</v>
      </c>
      <c r="AI77" s="2">
        <f t="shared" si="30"/>
        <v>39728</v>
      </c>
      <c r="AJ77">
        <f t="shared" si="31"/>
        <v>1.2809809727176132E-2</v>
      </c>
      <c r="AK77">
        <f t="shared" si="21"/>
        <v>0.12175402952527309</v>
      </c>
      <c r="AL77">
        <f t="shared" si="22"/>
        <v>5.5579133093959711E-2</v>
      </c>
      <c r="AN77" s="2">
        <f t="shared" si="32"/>
        <v>39728</v>
      </c>
      <c r="AO77">
        <f t="shared" si="33"/>
        <v>8.7187166718310279E-3</v>
      </c>
      <c r="AP77">
        <f t="shared" si="23"/>
        <v>5.7179623045673658E-2</v>
      </c>
      <c r="AQ77">
        <f t="shared" si="24"/>
        <v>2.124263760736746E-2</v>
      </c>
    </row>
    <row r="78">
      <c r="A78" t="s">
        <v>8</v>
      </c>
      <c r="B78" s="3">
        <v>39728</v>
      </c>
      <c r="C78">
        <f>-INDEX(Change!$A$1:$A$800,MATCH('dECOMP G'!$B78,PERIOD!$B$2:$B$801,0))*100</f>
        <v>-0.57585101896486934</v>
      </c>
      <c r="D78">
        <f>-INDEX('yrf Change'!$A$1:$A$800,MATCH('dECOMP G'!$B78,PERIOD!$B$2:$B$801,0))*100</f>
        <v>-0.57585101896486934</v>
      </c>
      <c r="E78">
        <f>-INDEX('tp Change'!$A$1:$A$800,MATCH('dECOMP G'!$B78,PERIOD!$B$2:$B$801,0))*100</f>
        <v>0</v>
      </c>
      <c r="G78" s="2">
        <f t="shared" si="34"/>
        <v>39728</v>
      </c>
      <c r="H78">
        <f>-INDEX(Change!$C$1:$C$800,MATCH('dECOMP G'!$B78,PERIOD!$B$2:$B$801,0))*100</f>
        <v>-0.25074804826631519</v>
      </c>
      <c r="I78">
        <f>-INDEX('yrf Change'!$C$1:$C$800,MATCH('dECOMP G'!$B78,PERIOD!$B$2:$B$801,0))*100</f>
        <v>-0.45615549339970762</v>
      </c>
      <c r="J78">
        <f>-INDEX('tp Change'!$C$1:$C$800,MATCH('dECOMP G'!$B78,PERIOD!$B$2:$B$801,0))*100</f>
        <v>0.20540744513339246</v>
      </c>
      <c r="M78" s="2">
        <f t="shared" si="35"/>
        <v>39728</v>
      </c>
      <c r="N78">
        <f>-INDEX(Change!$E$1:$E$800,MATCH('dECOMP G'!$B78,PERIOD!$B$2:$B$801,0))*100</f>
        <v>-0.11318042996550301</v>
      </c>
      <c r="O78">
        <f>-INDEX('yrf Change'!$E$1:$E$800,MATCH('dECOMP G'!$B78,PERIOD!$B$2:$B$801,0))*100</f>
        <v>-0.34893270056742043</v>
      </c>
      <c r="P78">
        <f>-INDEX('tp Change'!$E$1:$E$800,MATCH('dECOMP G'!$B78,PERIOD!$B$2:$B$801,0))*100</f>
        <v>0.23575227060191745</v>
      </c>
      <c r="R78" s="2">
        <f t="shared" si="36"/>
        <v>39728</v>
      </c>
      <c r="S78">
        <f>-INDEX(Change!$F$1:$F$800,MATCH('dECOMP G'!$B78,PERIOD!$B$2:$B$801,0))*100</f>
        <v>-9.3374068519214842E-2</v>
      </c>
      <c r="T78">
        <f>-INDEX('yrf Change'!$F$1:$F$800,MATCH('dECOMP G'!$B78,PERIOD!$B$2:$B$801,0))*100</f>
        <v>-0.2391226109042674</v>
      </c>
      <c r="U78">
        <f>-INDEX('tp Change'!$F$1:$F$800,MATCH('dECOMP G'!$B78,PERIOD!$B$2:$B$801,0))*100</f>
        <v>0.14574854238505255</v>
      </c>
      <c r="X78" s="3">
        <v>39756</v>
      </c>
      <c r="Y78">
        <f t="shared" si="25"/>
        <v>0.10836704424586088</v>
      </c>
      <c r="Z78">
        <f t="shared" si="26"/>
        <v>0.10836704424586088</v>
      </c>
      <c r="AA78">
        <f t="shared" si="27"/>
        <v>0</v>
      </c>
      <c r="AC78" s="2">
        <f t="shared" si="28"/>
        <v>39756</v>
      </c>
      <c r="AD78">
        <f t="shared" si="29"/>
        <v>5.236151043254117E-2</v>
      </c>
      <c r="AE78">
        <f t="shared" si="19"/>
        <v>8.8367973407376885E-2</v>
      </c>
      <c r="AF78">
        <f t="shared" si="20"/>
        <v>4.6841890080439805E-3</v>
      </c>
      <c r="AI78" s="2">
        <f t="shared" si="30"/>
        <v>39756</v>
      </c>
      <c r="AJ78">
        <f t="shared" si="31"/>
        <v>1.8117132990404881E-2</v>
      </c>
      <c r="AK78">
        <f t="shared" si="21"/>
        <v>5.4295950123988267E-2</v>
      </c>
      <c r="AL78">
        <f t="shared" si="22"/>
        <v>9.6855150366592316E-3</v>
      </c>
      <c r="AN78" s="2">
        <f t="shared" si="32"/>
        <v>39756</v>
      </c>
      <c r="AO78">
        <f t="shared" si="33"/>
        <v>2.5624282981245973E-3</v>
      </c>
      <c r="AP78">
        <f t="shared" si="23"/>
        <v>2.6027530532051847E-2</v>
      </c>
      <c r="AQ78">
        <f t="shared" si="24"/>
        <v>1.2256719008802168E-2</v>
      </c>
    </row>
    <row r="79">
      <c r="A79" t="s">
        <v>8</v>
      </c>
      <c r="B79" s="3">
        <v>39756</v>
      </c>
      <c r="C79">
        <f>-INDEX(Change!$A$1:$A$800,MATCH('dECOMP G'!$B79,PERIOD!$B$2:$B$801,0))*100</f>
        <v>-0.32919150087124194</v>
      </c>
      <c r="D79">
        <f>-INDEX('yrf Change'!$A$1:$A$800,MATCH('dECOMP G'!$B79,PERIOD!$B$2:$B$801,0))*100</f>
        <v>-0.32919150087124194</v>
      </c>
      <c r="E79">
        <f>-INDEX('tp Change'!$A$1:$A$800,MATCH('dECOMP G'!$B79,PERIOD!$B$2:$B$801,0))*100</f>
        <v>0</v>
      </c>
      <c r="G79" s="2">
        <f t="shared" si="34"/>
        <v>39756</v>
      </c>
      <c r="H79">
        <f>-INDEX(Change!$C$1:$C$800,MATCH('dECOMP G'!$B79,PERIOD!$B$2:$B$801,0))*100</f>
        <v>-0.2288263761731614</v>
      </c>
      <c r="I79">
        <f>-INDEX('yrf Change'!$C$1:$C$800,MATCH('dECOMP G'!$B79,PERIOD!$B$2:$B$801,0))*100</f>
        <v>-0.2972675115235045</v>
      </c>
      <c r="J79">
        <f>-INDEX('tp Change'!$C$1:$C$800,MATCH('dECOMP G'!$B79,PERIOD!$B$2:$B$801,0))*100</f>
        <v>6.8441135350343074E-2</v>
      </c>
      <c r="M79" s="2">
        <f t="shared" si="35"/>
        <v>39756</v>
      </c>
      <c r="N79">
        <f>-INDEX(Change!$E$1:$E$800,MATCH('dECOMP G'!$B79,PERIOD!$B$2:$B$801,0))*100</f>
        <v>-0.1345998996671427</v>
      </c>
      <c r="O79">
        <f>-INDEX('yrf Change'!$E$1:$E$800,MATCH('dECOMP G'!$B79,PERIOD!$B$2:$B$801,0))*100</f>
        <v>-0.23301491395185045</v>
      </c>
      <c r="P79">
        <f>-INDEX('tp Change'!$E$1:$E$800,MATCH('dECOMP G'!$B79,PERIOD!$B$2:$B$801,0))*100</f>
        <v>9.8415014284707752E-2</v>
      </c>
      <c r="R79" s="2">
        <f t="shared" si="36"/>
        <v>39756</v>
      </c>
      <c r="S79">
        <f>-INDEX(Change!$F$1:$F$800,MATCH('dECOMP G'!$B79,PERIOD!$B$2:$B$801,0))*100</f>
        <v>-5.0620433602692472E-2</v>
      </c>
      <c r="T79">
        <f>-INDEX('yrf Change'!$F$1:$F$800,MATCH('dECOMP G'!$B79,PERIOD!$B$2:$B$801,0))*100</f>
        <v>-0.16133050093535273</v>
      </c>
      <c r="U79">
        <f>-INDEX('tp Change'!$F$1:$F$800,MATCH('dECOMP G'!$B79,PERIOD!$B$2:$B$801,0))*100</f>
        <v>0.11071006733266026</v>
      </c>
      <c r="X79" s="3">
        <v>39784</v>
      </c>
      <c r="Y79">
        <f t="shared" si="25"/>
        <v>1.2859947040633901E-2</v>
      </c>
      <c r="Z79">
        <f t="shared" si="26"/>
        <v>1.2859947040633901E-2</v>
      </c>
      <c r="AA79">
        <f t="shared" si="27"/>
        <v>0</v>
      </c>
      <c r="AC79" s="2">
        <f t="shared" si="28"/>
        <v>39784</v>
      </c>
      <c r="AD79">
        <f t="shared" si="29"/>
        <v>3.6899481320548565E-2</v>
      </c>
      <c r="AE79">
        <f t="shared" si="19"/>
        <v>2.2579742133013316E-2</v>
      </c>
      <c r="AF79">
        <f t="shared" si="20"/>
        <v>1.7494816193936551E-3</v>
      </c>
      <c r="AI79" s="2">
        <f t="shared" si="30"/>
        <v>39784</v>
      </c>
      <c r="AJ79">
        <f t="shared" si="31"/>
        <v>2.0168598303749792E-2</v>
      </c>
      <c r="AK79">
        <f t="shared" si="21"/>
        <v>1.5451712613054945E-2</v>
      </c>
      <c r="AL79">
        <f t="shared" si="22"/>
        <v>3.1368916973359461E-4</v>
      </c>
      <c r="AN79" s="2">
        <f t="shared" si="32"/>
        <v>39784</v>
      </c>
      <c r="AO79">
        <f t="shared" si="33"/>
        <v>8.3832614033856642E-4</v>
      </c>
      <c r="AP79">
        <f t="shared" si="23"/>
        <v>7.750945146066739E-3</v>
      </c>
      <c r="AQ79">
        <f t="shared" si="24"/>
        <v>3.4911069390041447E-3</v>
      </c>
    </row>
    <row r="80">
      <c r="A80" t="s">
        <v>8</v>
      </c>
      <c r="B80" s="3">
        <v>39784</v>
      </c>
      <c r="C80">
        <f>-INDEX(Change!$A$1:$A$800,MATCH('dECOMP G'!$B80,PERIOD!$B$2:$B$801,0))*100</f>
        <v>0.11340170651552781</v>
      </c>
      <c r="D80">
        <f>-INDEX('yrf Change'!$A$1:$A$800,MATCH('dECOMP G'!$B80,PERIOD!$B$2:$B$801,0))*100</f>
        <v>0.11340170651552781</v>
      </c>
      <c r="E80">
        <f>-INDEX('tp Change'!$A$1:$A$800,MATCH('dECOMP G'!$B80,PERIOD!$B$2:$B$801,0))*100</f>
        <v>0</v>
      </c>
      <c r="G80" s="2">
        <f t="shared" si="34"/>
        <v>39784</v>
      </c>
      <c r="H80">
        <f>-INDEX(Change!$C$1:$C$800,MATCH('dECOMP G'!$B80,PERIOD!$B$2:$B$801,0))*100</f>
        <v>0.19209237704955542</v>
      </c>
      <c r="I80">
        <f>-INDEX('yrf Change'!$C$1:$C$800,MATCH('dECOMP G'!$B80,PERIOD!$B$2:$B$801,0))*100</f>
        <v>0.15026557201506044</v>
      </c>
      <c r="J80">
        <f>-INDEX('tp Change'!$C$1:$C$800,MATCH('dECOMP G'!$B80,PERIOD!$B$2:$B$801,0))*100</f>
        <v>4.1826805034494985E-2</v>
      </c>
      <c r="M80" s="2">
        <f t="shared" si="35"/>
        <v>39784</v>
      </c>
      <c r="N80">
        <f>-INDEX(Change!$E$1:$E$800,MATCH('dECOMP G'!$B80,PERIOD!$B$2:$B$801,0))*100</f>
        <v>0.1420161902874098</v>
      </c>
      <c r="O80">
        <f>-INDEX('yrf Change'!$E$1:$E$800,MATCH('dECOMP G'!$B80,PERIOD!$B$2:$B$801,0))*100</f>
        <v>0.12430491789569287</v>
      </c>
      <c r="P80">
        <f>-INDEX('tp Change'!$E$1:$E$800,MATCH('dECOMP G'!$B80,PERIOD!$B$2:$B$801,0))*100</f>
        <v>1.7711272391716937E-2</v>
      </c>
      <c r="R80" s="2">
        <f t="shared" si="36"/>
        <v>39784</v>
      </c>
      <c r="S80">
        <f>-INDEX(Change!$F$1:$F$800,MATCH('dECOMP G'!$B80,PERIOD!$B$2:$B$801,0))*100</f>
        <v>2.8953862269800318E-2</v>
      </c>
      <c r="T80">
        <f>-INDEX('yrf Change'!$F$1:$F$800,MATCH('dECOMP G'!$B80,PERIOD!$B$2:$B$801,0))*100</f>
        <v>8.8039452213577174E-2</v>
      </c>
      <c r="U80">
        <f>-INDEX('tp Change'!$F$1:$F$800,MATCH('dECOMP G'!$B80,PERIOD!$B$2:$B$801,0))*100</f>
        <v>-5.9085589943776856E-2</v>
      </c>
      <c r="X80" s="3">
        <v>39847</v>
      </c>
      <c r="Y80">
        <f t="shared" si="25"/>
        <v>1.1101685733736514E-2</v>
      </c>
      <c r="Z80">
        <f t="shared" si="26"/>
        <v>1.1101685733736514E-2</v>
      </c>
      <c r="AA80">
        <f t="shared" si="27"/>
        <v>0</v>
      </c>
      <c r="AC80" s="2">
        <f t="shared" si="28"/>
        <v>39847</v>
      </c>
      <c r="AD80">
        <f t="shared" si="29"/>
        <v>9.2341276040995065E-3</v>
      </c>
      <c r="AE80">
        <f t="shared" si="19"/>
        <v>6.2220590635451798E-3</v>
      </c>
      <c r="AF80">
        <f t="shared" si="20"/>
        <v>2.9633345555584773E-4</v>
      </c>
      <c r="AI80" s="2">
        <f t="shared" si="30"/>
        <v>39847</v>
      </c>
      <c r="AJ80">
        <f t="shared" si="31"/>
        <v>1.1264227405526805E-2</v>
      </c>
      <c r="AK80">
        <f t="shared" si="21"/>
        <v>3.958696147588453E-3</v>
      </c>
      <c r="AL80">
        <f t="shared" si="22"/>
        <v>1.8675270953803942E-3</v>
      </c>
      <c r="AN80" s="2">
        <f t="shared" si="32"/>
        <v>39847</v>
      </c>
      <c r="AO80">
        <f t="shared" si="33"/>
        <v>7.076979517722422E-3</v>
      </c>
      <c r="AP80">
        <f t="shared" si="23"/>
        <v>2.0334416128562523E-3</v>
      </c>
      <c r="AQ80">
        <f t="shared" si="24"/>
        <v>1.5234257715005773E-3</v>
      </c>
    </row>
    <row r="81">
      <c r="A81" t="s">
        <v>8</v>
      </c>
      <c r="B81" s="3">
        <v>39847</v>
      </c>
      <c r="C81">
        <f>-INDEX(Change!$A$1:$A$800,MATCH('dECOMP G'!$B81,PERIOD!$B$2:$B$801,0))*100</f>
        <v>0.105364537363083</v>
      </c>
      <c r="D81">
        <f>-INDEX('yrf Change'!$A$1:$A$800,MATCH('dECOMP G'!$B81,PERIOD!$B$2:$B$801,0))*100</f>
        <v>0.105364537363083</v>
      </c>
      <c r="E81">
        <f>-INDEX('tp Change'!$A$1:$A$800,MATCH('dECOMP G'!$B81,PERIOD!$B$2:$B$801,0))*100</f>
        <v>0</v>
      </c>
      <c r="G81" s="2">
        <f t="shared" si="34"/>
        <v>39847</v>
      </c>
      <c r="H81">
        <f>-INDEX(Change!$C$1:$C$800,MATCH('dECOMP G'!$B81,PERIOD!$B$2:$B$801,0))*100</f>
        <v>9.6094368222594123E-2</v>
      </c>
      <c r="I81">
        <f>-INDEX('yrf Change'!$C$1:$C$800,MATCH('dECOMP G'!$B81,PERIOD!$B$2:$B$801,0))*100</f>
        <v>7.8880029561005996E-2</v>
      </c>
      <c r="J81">
        <f>-INDEX('tp Change'!$C$1:$C$800,MATCH('dECOMP G'!$B81,PERIOD!$B$2:$B$801,0))*100</f>
        <v>1.7214338661588127E-2</v>
      </c>
      <c r="M81" s="2">
        <f t="shared" si="35"/>
        <v>39847</v>
      </c>
      <c r="N81">
        <f>-INDEX(Change!$E$1:$E$800,MATCH('dECOMP G'!$B81,PERIOD!$B$2:$B$801,0))*100</f>
        <v>0.10613306461949926</v>
      </c>
      <c r="O81">
        <f>-INDEX('yrf Change'!$E$1:$E$800,MATCH('dECOMP G'!$B81,PERIOD!$B$2:$B$801,0))*100</f>
        <v>6.2918170249844779E-2</v>
      </c>
      <c r="P81">
        <f>-INDEX('tp Change'!$E$1:$E$800,MATCH('dECOMP G'!$B81,PERIOD!$B$2:$B$801,0))*100</f>
        <v>4.3214894369654477E-2</v>
      </c>
      <c r="R81" s="2">
        <f t="shared" si="36"/>
        <v>39847</v>
      </c>
      <c r="S81">
        <f>-INDEX(Change!$F$1:$F$800,MATCH('dECOMP G'!$B81,PERIOD!$B$2:$B$801,0))*100</f>
        <v>8.4124785394807527E-2</v>
      </c>
      <c r="T81">
        <f>-INDEX('yrf Change'!$F$1:$F$800,MATCH('dECOMP G'!$B81,PERIOD!$B$2:$B$801,0))*100</f>
        <v>4.5093698150143469E-2</v>
      </c>
      <c r="U81">
        <f>-INDEX('tp Change'!$F$1:$F$800,MATCH('dECOMP G'!$B81,PERIOD!$B$2:$B$801,0))*100</f>
        <v>3.9031087244664059E-2</v>
      </c>
      <c r="X81" s="3">
        <v>39875</v>
      </c>
      <c r="Y81">
        <f t="shared" si="25"/>
        <v>0.10478658042565625</v>
      </c>
      <c r="Z81">
        <f t="shared" si="26"/>
        <v>0.10478658042565625</v>
      </c>
      <c r="AA81">
        <f t="shared" si="27"/>
        <v>0</v>
      </c>
      <c r="AC81" s="2">
        <f t="shared" si="28"/>
        <v>39875</v>
      </c>
      <c r="AD81">
        <f t="shared" si="29"/>
        <v>1.802216576219642E-2</v>
      </c>
      <c r="AE81">
        <f t="shared" si="19"/>
        <v>3.9837796335464942E-2</v>
      </c>
      <c r="AF81">
        <f t="shared" si="20"/>
        <v>4.270285138068845E-3</v>
      </c>
      <c r="AI81" s="2">
        <f t="shared" si="30"/>
        <v>39875</v>
      </c>
      <c r="AJ81">
        <f t="shared" si="31"/>
        <v>1.678280881887282E-2</v>
      </c>
      <c r="AK81">
        <f t="shared" si="21"/>
        <v>2.2756103674539709E-2</v>
      </c>
      <c r="AL81">
        <f t="shared" si="22"/>
        <v>4.5380855688708331E-4</v>
      </c>
      <c r="AN81" s="2">
        <f t="shared" si="32"/>
        <v>39875</v>
      </c>
      <c r="AO81">
        <f t="shared" si="33"/>
        <v>4.1133954903354274E-3</v>
      </c>
      <c r="AP81">
        <f t="shared" si="23"/>
        <v>1.0925798258379972E-2</v>
      </c>
      <c r="AQ81">
        <f t="shared" si="24"/>
        <v>1.6314155160125864E-3</v>
      </c>
    </row>
    <row r="82">
      <c r="A82" t="s">
        <v>8</v>
      </c>
      <c r="B82" s="3">
        <v>39875</v>
      </c>
      <c r="C82">
        <f>-INDEX(Change!$A$1:$A$800,MATCH('dECOMP G'!$B82,PERIOD!$B$2:$B$801,0))*100</f>
        <v>0.32370755385943073</v>
      </c>
      <c r="D82">
        <f>-INDEX('yrf Change'!$A$1:$A$800,MATCH('dECOMP G'!$B82,PERIOD!$B$2:$B$801,0))*100</f>
        <v>0.32370755385943073</v>
      </c>
      <c r="E82">
        <f>-INDEX('tp Change'!$A$1:$A$800,MATCH('dECOMP G'!$B82,PERIOD!$B$2:$B$801,0))*100</f>
        <v>0</v>
      </c>
      <c r="G82" s="2">
        <f t="shared" si="34"/>
        <v>39875</v>
      </c>
      <c r="H82">
        <f>-INDEX(Change!$C$1:$C$800,MATCH('dECOMP G'!$B82,PERIOD!$B$2:$B$801,0))*100</f>
        <v>0.13424666015285602</v>
      </c>
      <c r="I82">
        <f>-INDEX('yrf Change'!$C$1:$C$800,MATCH('dECOMP G'!$B82,PERIOD!$B$2:$B$801,0))*100</f>
        <v>0.19959407890883171</v>
      </c>
      <c r="J82">
        <f>-INDEX('tp Change'!$C$1:$C$800,MATCH('dECOMP G'!$B82,PERIOD!$B$2:$B$801,0))*100</f>
        <v>-6.5347418755975703E-2</v>
      </c>
      <c r="M82" s="2">
        <f t="shared" si="35"/>
        <v>39875</v>
      </c>
      <c r="N82">
        <f>-INDEX(Change!$E$1:$E$800,MATCH('dECOMP G'!$B82,PERIOD!$B$2:$B$801,0))*100</f>
        <v>0.12954848057338542</v>
      </c>
      <c r="O82">
        <f>-INDEX('yrf Change'!$E$1:$E$800,MATCH('dECOMP G'!$B82,PERIOD!$B$2:$B$801,0))*100</f>
        <v>0.15085126341711463</v>
      </c>
      <c r="P82">
        <f>-INDEX('tp Change'!$E$1:$E$800,MATCH('dECOMP G'!$B82,PERIOD!$B$2:$B$801,0))*100</f>
        <v>-2.1302782843729204E-2</v>
      </c>
      <c r="R82" s="2">
        <f t="shared" si="36"/>
        <v>39875</v>
      </c>
      <c r="S82">
        <f>-INDEX(Change!$F$1:$F$800,MATCH('dECOMP G'!$B82,PERIOD!$B$2:$B$801,0))*100</f>
        <v>6.4135758281440997E-2</v>
      </c>
      <c r="T82">
        <f>-INDEX('yrf Change'!$F$1:$F$800,MATCH('dECOMP G'!$B82,PERIOD!$B$2:$B$801,0))*100</f>
        <v>0.10452654331977104</v>
      </c>
      <c r="U82">
        <f>-INDEX('tp Change'!$F$1:$F$800,MATCH('dECOMP G'!$B82,PERIOD!$B$2:$B$801,0))*100</f>
        <v>-4.0390785038330046E-2</v>
      </c>
      <c r="X82" s="3">
        <v>39910</v>
      </c>
      <c r="Y82">
        <f t="shared" si="25"/>
        <v>6.2134100031844388E-3</v>
      </c>
      <c r="Z82">
        <f t="shared" si="26"/>
        <v>6.2134100031844388E-3</v>
      </c>
      <c r="AA82">
        <f t="shared" si="27"/>
        <v>0</v>
      </c>
      <c r="AC82" s="2">
        <f t="shared" si="28"/>
        <v>39910</v>
      </c>
      <c r="AD82">
        <f t="shared" si="29"/>
        <v>4.797030534482708E-3</v>
      </c>
      <c r="AE82">
        <f t="shared" si="19"/>
        <v>4.1327672457987571E-3</v>
      </c>
      <c r="AF82">
        <f t="shared" si="20"/>
        <v>2.4740639531240625E-5</v>
      </c>
      <c r="AI82" s="2">
        <f t="shared" si="30"/>
        <v>39910</v>
      </c>
      <c r="AJ82">
        <f t="shared" si="31"/>
        <v>4.4490878050386382E-3</v>
      </c>
      <c r="AK82">
        <f t="shared" si="21"/>
        <v>2.6120456489826978E-3</v>
      </c>
      <c r="AL82">
        <f t="shared" si="22"/>
        <v>2.4315121787752035E-4</v>
      </c>
      <c r="AN82" s="2">
        <f t="shared" si="32"/>
        <v>39910</v>
      </c>
      <c r="AO82">
        <f t="shared" si="33"/>
        <v>2.3440673652981815E-3</v>
      </c>
      <c r="AP82">
        <f t="shared" si="23"/>
        <v>1.3117474076017872E-3</v>
      </c>
      <c r="AQ82">
        <f t="shared" si="24"/>
        <v>1.4877939259720296E-4</v>
      </c>
    </row>
    <row r="83">
      <c r="A83" t="s">
        <v>8</v>
      </c>
      <c r="B83" s="3">
        <v>39910</v>
      </c>
      <c r="C83">
        <f>-INDEX(Change!$A$1:$A$800,MATCH('dECOMP G'!$B83,PERIOD!$B$2:$B$801,0))*100</f>
        <v>7.8825186350458057E-2</v>
      </c>
      <c r="D83">
        <f>-INDEX('yrf Change'!$A$1:$A$800,MATCH('dECOMP G'!$B83,PERIOD!$B$2:$B$801,0))*100</f>
        <v>7.8825186350458057E-2</v>
      </c>
      <c r="E83">
        <f>-INDEX('tp Change'!$A$1:$A$800,MATCH('dECOMP G'!$B83,PERIOD!$B$2:$B$801,0))*100</f>
        <v>0</v>
      </c>
      <c r="G83" s="2">
        <f t="shared" si="34"/>
        <v>39910</v>
      </c>
      <c r="H83">
        <f>-INDEX(Change!$C$1:$C$800,MATCH('dECOMP G'!$B83,PERIOD!$B$2:$B$801,0))*100</f>
        <v>6.926059871588397E-2</v>
      </c>
      <c r="I83">
        <f>-INDEX('yrf Change'!$C$1:$C$800,MATCH('dECOMP G'!$B83,PERIOD!$B$2:$B$801,0))*100</f>
        <v>6.428660238182414E-2</v>
      </c>
      <c r="J83">
        <f>-INDEX('tp Change'!$C$1:$C$800,MATCH('dECOMP G'!$B83,PERIOD!$B$2:$B$801,0))*100</f>
        <v>4.9739963340598298E-3</v>
      </c>
      <c r="M83" s="2">
        <f t="shared" si="35"/>
        <v>39910</v>
      </c>
      <c r="N83">
        <f>-INDEX(Change!$E$1:$E$800,MATCH('dECOMP G'!$B83,PERIOD!$B$2:$B$801,0))*100</f>
        <v>6.670148277991006E-2</v>
      </c>
      <c r="O83">
        <f>-INDEX('yrf Change'!$E$1:$E$800,MATCH('dECOMP G'!$B83,PERIOD!$B$2:$B$801,0))*100</f>
        <v>5.1108175950455303E-2</v>
      </c>
      <c r="P83">
        <f>-INDEX('tp Change'!$E$1:$E$800,MATCH('dECOMP G'!$B83,PERIOD!$B$2:$B$801,0))*100</f>
        <v>1.5593306829454756E-2</v>
      </c>
      <c r="R83" s="2">
        <f t="shared" si="36"/>
        <v>39910</v>
      </c>
      <c r="S83">
        <f>-INDEX(Change!$F$1:$F$800,MATCH('dECOMP G'!$B83,PERIOD!$B$2:$B$801,0))*100</f>
        <v>4.8415569451346757E-2</v>
      </c>
      <c r="T83">
        <f>-INDEX('yrf Change'!$F$1:$F$800,MATCH('dECOMP G'!$B83,PERIOD!$B$2:$B$801,0))*100</f>
        <v>3.6218053614209961E-2</v>
      </c>
      <c r="U83">
        <f>-INDEX('tp Change'!$F$1:$F$800,MATCH('dECOMP G'!$B83,PERIOD!$B$2:$B$801,0))*100</f>
        <v>1.2197515837136796E-2</v>
      </c>
      <c r="X83" s="3">
        <v>39938</v>
      </c>
      <c r="Y83">
        <f t="shared" si="25"/>
        <v>3.4516722406765688E-3</v>
      </c>
      <c r="Z83">
        <f t="shared" si="26"/>
        <v>3.4516722406765688E-3</v>
      </c>
      <c r="AA83">
        <f t="shared" si="27"/>
        <v>0</v>
      </c>
      <c r="AC83" s="2">
        <f t="shared" si="28"/>
        <v>39938</v>
      </c>
      <c r="AD83">
        <f t="shared" si="29"/>
        <v>3.8374132518560191E-3</v>
      </c>
      <c r="AE83">
        <f t="shared" si="19"/>
        <v>1.8376087496075133E-3</v>
      </c>
      <c r="AF83">
        <f t="shared" si="20"/>
        <v>3.6402805777636574E-4</v>
      </c>
      <c r="AI83" s="2">
        <f t="shared" si="30"/>
        <v>39938</v>
      </c>
      <c r="AJ83">
        <f t="shared" si="31"/>
        <v>5.6833471733037412E-3</v>
      </c>
      <c r="AK83">
        <f t="shared" si="21"/>
        <v>1.2000429848075551E-3</v>
      </c>
      <c r="AL83">
        <f t="shared" si="22"/>
        <v>1.6602643102883652E-3</v>
      </c>
      <c r="AN83" s="2">
        <f t="shared" si="32"/>
        <v>39938</v>
      </c>
      <c r="AO83">
        <f t="shared" si="33"/>
        <v>4.5927235898477036E-3</v>
      </c>
      <c r="AP83">
        <f t="shared" si="23"/>
        <v>6.3700882504165088E-4</v>
      </c>
      <c r="AQ83">
        <f t="shared" si="24"/>
        <v>1.8088521435498512E-3</v>
      </c>
    </row>
    <row r="84">
      <c r="A84" t="s">
        <v>8</v>
      </c>
      <c r="B84" s="3">
        <v>39938</v>
      </c>
      <c r="C84">
        <f>-INDEX(Change!$A$1:$A$800,MATCH('dECOMP G'!$B84,PERIOD!$B$2:$B$801,0))*100</f>
        <v>5.8750933955781237E-2</v>
      </c>
      <c r="D84">
        <f>-INDEX('yrf Change'!$A$1:$A$800,MATCH('dECOMP G'!$B84,PERIOD!$B$2:$B$801,0))*100</f>
        <v>5.8750933955781237E-2</v>
      </c>
      <c r="E84">
        <f>-INDEX('tp Change'!$A$1:$A$800,MATCH('dECOMP G'!$B84,PERIOD!$B$2:$B$801,0))*100</f>
        <v>0</v>
      </c>
      <c r="G84" s="2">
        <f t="shared" si="34"/>
        <v>39938</v>
      </c>
      <c r="H84">
        <f>-INDEX(Change!$C$1:$C$800,MATCH('dECOMP G'!$B84,PERIOD!$B$2:$B$801,0))*100</f>
        <v>6.1946858288827039E-2</v>
      </c>
      <c r="I84">
        <f>-INDEX('yrf Change'!$C$1:$C$800,MATCH('dECOMP G'!$B84,PERIOD!$B$2:$B$801,0))*100</f>
        <v>4.2867338961119494E-2</v>
      </c>
      <c r="J84">
        <f>-INDEX('tp Change'!$C$1:$C$800,MATCH('dECOMP G'!$B84,PERIOD!$B$2:$B$801,0))*100</f>
        <v>1.9079519327707545E-2</v>
      </c>
      <c r="M84" s="2">
        <f t="shared" si="35"/>
        <v>39938</v>
      </c>
      <c r="N84">
        <f>-INDEX(Change!$E$1:$E$800,MATCH('dECOMP G'!$B84,PERIOD!$B$2:$B$801,0))*100</f>
        <v>7.5387977644341547E-2</v>
      </c>
      <c r="O84">
        <f>-INDEX('yrf Change'!$E$1:$E$800,MATCH('dECOMP G'!$B84,PERIOD!$B$2:$B$801,0))*100</f>
        <v>3.4641636578076895E-2</v>
      </c>
      <c r="P84">
        <f>-INDEX('tp Change'!$E$1:$E$800,MATCH('dECOMP G'!$B84,PERIOD!$B$2:$B$801,0))*100</f>
        <v>4.0746341066264652E-2</v>
      </c>
      <c r="R84" s="2">
        <f t="shared" si="36"/>
        <v>39938</v>
      </c>
      <c r="S84">
        <f>-INDEX(Change!$F$1:$F$800,MATCH('dECOMP G'!$B84,PERIOD!$B$2:$B$801,0))*100</f>
        <v>6.7769636193856786E-2</v>
      </c>
      <c r="T84">
        <f>-INDEX('yrf Change'!$F$1:$F$800,MATCH('dECOMP G'!$B84,PERIOD!$B$2:$B$801,0))*100</f>
        <v>2.5239033758082952E-2</v>
      </c>
      <c r="U84">
        <f>-INDEX('tp Change'!$F$1:$F$800,MATCH('dECOMP G'!$B84,PERIOD!$B$2:$B$801,0))*100</f>
        <v>4.2530602435773834E-2</v>
      </c>
      <c r="X84" s="3">
        <v>39966</v>
      </c>
      <c r="Y84">
        <f t="shared" si="25"/>
        <v>7.0814787929189755E-4</v>
      </c>
      <c r="Z84">
        <f t="shared" si="26"/>
        <v>7.0814787929189755E-4</v>
      </c>
      <c r="AA84">
        <f t="shared" si="27"/>
        <v>0</v>
      </c>
      <c r="AC84" s="2">
        <f t="shared" si="28"/>
        <v>39966</v>
      </c>
      <c r="AD84">
        <f t="shared" si="29"/>
        <v>4.5911220841668397E-3</v>
      </c>
      <c r="AE84">
        <f t="shared" si="19"/>
        <v>3.8208524392005267E-4</v>
      </c>
      <c r="AF84">
        <f t="shared" si="20"/>
        <v>2.3242830170537307E-3</v>
      </c>
      <c r="AI84" s="2">
        <f t="shared" si="30"/>
        <v>39966</v>
      </c>
      <c r="AJ84">
        <f t="shared" si="31"/>
        <v>2.9871562481239736E-3</v>
      </c>
      <c r="AK84">
        <f t="shared" si="21"/>
        <v>4.130001096105471E-4</v>
      </c>
      <c r="AL84">
        <f t="shared" si="22"/>
        <v>1.1787191131570091E-3</v>
      </c>
      <c r="AN84" s="2">
        <f t="shared" si="32"/>
        <v>39966</v>
      </c>
      <c r="AO84">
        <f t="shared" si="33"/>
        <v>2.795293647889274E-4</v>
      </c>
      <c r="AP84">
        <f t="shared" si="23"/>
        <v>2.3872335339342302E-4</v>
      </c>
      <c r="AQ84">
        <f t="shared" si="24"/>
        <v>1.6089827733311685E-6</v>
      </c>
    </row>
    <row r="85">
      <c r="A85" t="s">
        <v>8</v>
      </c>
      <c r="B85" s="3">
        <v>39966</v>
      </c>
      <c r="C85">
        <f>-INDEX(Change!$A$1:$A$800,MATCH('dECOMP G'!$B85,PERIOD!$B$2:$B$801,0))*100</f>
        <v>2.6611048068272275E-2</v>
      </c>
      <c r="D85">
        <f>-INDEX('yrf Change'!$A$1:$A$800,MATCH('dECOMP G'!$B85,PERIOD!$B$2:$B$801,0))*100</f>
        <v>2.6611048068272275E-2</v>
      </c>
      <c r="E85">
        <f>-INDEX('tp Change'!$A$1:$A$800,MATCH('dECOMP G'!$B85,PERIOD!$B$2:$B$801,0))*100</f>
        <v>0</v>
      </c>
      <c r="G85" s="2">
        <f t="shared" si="34"/>
        <v>39966</v>
      </c>
      <c r="H85">
        <f>-INDEX(Change!$C$1:$C$800,MATCH('dECOMP G'!$B85,PERIOD!$B$2:$B$801,0))*100</f>
        <v>-6.775781935811423E-2</v>
      </c>
      <c r="I85">
        <f>-INDEX('yrf Change'!$C$1:$C$800,MATCH('dECOMP G'!$B85,PERIOD!$B$2:$B$801,0))*100</f>
        <v>-1.9547000893233024E-2</v>
      </c>
      <c r="J85">
        <f>-INDEX('tp Change'!$C$1:$C$800,MATCH('dECOMP G'!$B85,PERIOD!$B$2:$B$801,0))*100</f>
        <v>-4.8210818464881205E-2</v>
      </c>
      <c r="M85" s="2">
        <f t="shared" si="35"/>
        <v>39966</v>
      </c>
      <c r="N85">
        <f>-INDEX(Change!$E$1:$E$800,MATCH('dECOMP G'!$B85,PERIOD!$B$2:$B$801,0))*100</f>
        <v>-5.4654883113258723E-2</v>
      </c>
      <c r="O85">
        <f>-INDEX('yrf Change'!$E$1:$E$800,MATCH('dECOMP G'!$B85,PERIOD!$B$2:$B$801,0))*100</f>
        <v>-2.0322404129692606E-2</v>
      </c>
      <c r="P85">
        <f>-INDEX('tp Change'!$E$1:$E$800,MATCH('dECOMP G'!$B85,PERIOD!$B$2:$B$801,0))*100</f>
        <v>-3.4332478983566117E-2</v>
      </c>
      <c r="R85" s="2">
        <f t="shared" si="36"/>
        <v>39966</v>
      </c>
      <c r="S85">
        <f>-INDEX(Change!$F$1:$F$800,MATCH('dECOMP G'!$B85,PERIOD!$B$2:$B$801,0))*100</f>
        <v>-1.6719131699610701E-2</v>
      </c>
      <c r="T85">
        <f>-INDEX('yrf Change'!$F$1:$F$800,MATCH('dECOMP G'!$B85,PERIOD!$B$2:$B$801,0))*100</f>
        <v>-1.5450674852362373E-2</v>
      </c>
      <c r="U85">
        <f>-INDEX('tp Change'!$F$1:$F$800,MATCH('dECOMP G'!$B85,PERIOD!$B$2:$B$801,0))*100</f>
        <v>-1.2684568472483282E-3</v>
      </c>
      <c r="X85" s="3">
        <v>40001</v>
      </c>
      <c r="Y85">
        <f t="shared" si="25"/>
        <v>5.8193921373213128E-5</v>
      </c>
      <c r="Z85">
        <f t="shared" si="26"/>
        <v>5.8193921373213128E-5</v>
      </c>
      <c r="AA85">
        <f t="shared" si="27"/>
        <v>0</v>
      </c>
      <c r="AC85" s="2">
        <f t="shared" si="28"/>
        <v>40001</v>
      </c>
      <c r="AD85">
        <f t="shared" si="29"/>
        <v>8.0156460556385573E-4</v>
      </c>
      <c r="AE85">
        <f t="shared" si="19"/>
        <v>1.429197432720899E-4</v>
      </c>
      <c r="AF85">
        <f t="shared" si="20"/>
        <v>2.6755183331263216E-4</v>
      </c>
      <c r="AI85" s="2">
        <f t="shared" si="30"/>
        <v>40001</v>
      </c>
      <c r="AJ85">
        <f t="shared" si="31"/>
        <v>8.0804965534140032E-4</v>
      </c>
      <c r="AK85">
        <f t="shared" si="21"/>
        <v>1.1374632863048473E-4</v>
      </c>
      <c r="AL85">
        <f t="shared" si="22"/>
        <v>3.1545389687512792E-4</v>
      </c>
      <c r="AN85" s="2">
        <f t="shared" si="32"/>
        <v>40001</v>
      </c>
      <c r="AO85">
        <f t="shared" si="33"/>
        <v>7.1934068968562157E-6</v>
      </c>
      <c r="AP85">
        <f t="shared" si="23"/>
        <v>6.2575035155375277E-5</v>
      </c>
      <c r="AQ85">
        <f t="shared" si="24"/>
        <v>2.7336016269219906E-5</v>
      </c>
    </row>
    <row r="86">
      <c r="A86" t="s">
        <v>8</v>
      </c>
      <c r="B86" s="3">
        <v>40001</v>
      </c>
      <c r="C86">
        <f>-INDEX(Change!$A$1:$A$800,MATCH('dECOMP G'!$B86,PERIOD!$B$2:$B$801,0))*100</f>
        <v>7.6284940435981941E-3</v>
      </c>
      <c r="D86">
        <f>-INDEX('yrf Change'!$A$1:$A$800,MATCH('dECOMP G'!$B86,PERIOD!$B$2:$B$801,0))*100</f>
        <v>7.6284940435981941E-3</v>
      </c>
      <c r="E86">
        <f>-INDEX('tp Change'!$A$1:$A$800,MATCH('dECOMP G'!$B86,PERIOD!$B$2:$B$801,0))*100</f>
        <v>0</v>
      </c>
      <c r="G86" s="2">
        <f t="shared" si="34"/>
        <v>40001</v>
      </c>
      <c r="H86">
        <f>-INDEX(Change!$C$1:$C$800,MATCH('dECOMP G'!$B86,PERIOD!$B$2:$B$801,0))*100</f>
        <v>2.8311916317406982E-2</v>
      </c>
      <c r="I86">
        <f>-INDEX('yrf Change'!$C$1:$C$800,MATCH('dECOMP G'!$B86,PERIOD!$B$2:$B$801,0))*100</f>
        <v>1.1954904569760894E-2</v>
      </c>
      <c r="J86">
        <f>-INDEX('tp Change'!$C$1:$C$800,MATCH('dECOMP G'!$B86,PERIOD!$B$2:$B$801,0))*100</f>
        <v>1.6357011747646089E-2</v>
      </c>
      <c r="M86" s="2">
        <f t="shared" si="35"/>
        <v>40001</v>
      </c>
      <c r="N86">
        <f>-INDEX(Change!$E$1:$E$800,MATCH('dECOMP G'!$B86,PERIOD!$B$2:$B$801,0))*100</f>
        <v>2.8426214228092356E-2</v>
      </c>
      <c r="O86">
        <f>-INDEX('yrf Change'!$E$1:$E$800,MATCH('dECOMP G'!$B86,PERIOD!$B$2:$B$801,0))*100</f>
        <v>1.066519238600433E-2</v>
      </c>
      <c r="P86">
        <f>-INDEX('tp Change'!$E$1:$E$800,MATCH('dECOMP G'!$B86,PERIOD!$B$2:$B$801,0))*100</f>
        <v>1.7761021842088026E-2</v>
      </c>
      <c r="R86" s="2">
        <f t="shared" si="36"/>
        <v>40001</v>
      </c>
      <c r="S86">
        <f>-INDEX(Change!$F$1:$F$800,MATCH('dECOMP G'!$B86,PERIOD!$B$2:$B$801,0))*100</f>
        <v>2.6820527393875415E-3</v>
      </c>
      <c r="T86">
        <f>-INDEX('yrf Change'!$F$1:$F$800,MATCH('dECOMP G'!$B86,PERIOD!$B$2:$B$801,0))*100</f>
        <v>7.9104383668274214E-3</v>
      </c>
      <c r="U86">
        <f>-INDEX('tp Change'!$F$1:$F$800,MATCH('dECOMP G'!$B86,PERIOD!$B$2:$B$801,0))*100</f>
        <v>-5.2283856274398799E-3</v>
      </c>
      <c r="X86" s="3">
        <v>40029</v>
      </c>
      <c r="Y86">
        <f t="shared" si="25"/>
        <v>1.0307612281117898E-4</v>
      </c>
      <c r="Z86">
        <f t="shared" si="26"/>
        <v>1.0307612281117898E-4</v>
      </c>
      <c r="AA86">
        <f t="shared" si="27"/>
        <v>0</v>
      </c>
      <c r="AC86" s="2">
        <f t="shared" si="28"/>
        <v>40029</v>
      </c>
      <c r="AD86">
        <f t="shared" si="29"/>
        <v>5.7014465029700057E-3</v>
      </c>
      <c r="AE86">
        <f t="shared" si="19"/>
        <v>1.7362956410898634E-3</v>
      </c>
      <c r="AF86">
        <f t="shared" si="20"/>
        <v>1.1450807957863532E-3</v>
      </c>
      <c r="AI86" s="2">
        <f t="shared" si="30"/>
        <v>40029</v>
      </c>
      <c r="AJ86">
        <f t="shared" si="31"/>
        <v>2.3182488919729562E-3</v>
      </c>
      <c r="AK86">
        <f t="shared" si="21"/>
        <v>1.4063569168731847E-3</v>
      </c>
      <c r="AL86">
        <f t="shared" si="22"/>
        <v>1.1335374660525478E-4</v>
      </c>
      <c r="AN86" s="2">
        <f t="shared" si="32"/>
        <v>40029</v>
      </c>
      <c r="AO86">
        <f t="shared" si="33"/>
        <v>7.2208238894853677E-4</v>
      </c>
      <c r="AP86">
        <f t="shared" si="23"/>
        <v>7.3353047454033599E-4</v>
      </c>
      <c r="AQ86">
        <f t="shared" si="24"/>
        <v>4.5019075374264269E-8</v>
      </c>
    </row>
    <row r="87">
      <c r="A87" t="s">
        <v>8</v>
      </c>
      <c r="B87" s="3">
        <v>40029</v>
      </c>
      <c r="C87">
        <f>-INDEX(Change!$A$1:$A$800,MATCH('dECOMP G'!$B87,PERIOD!$B$2:$B$801,0))*100</f>
        <v>1.0152641174156554E-2</v>
      </c>
      <c r="D87">
        <f>-INDEX('yrf Change'!$A$1:$A$800,MATCH('dECOMP G'!$B87,PERIOD!$B$2:$B$801,0))*100</f>
        <v>1.0152641174156554E-2</v>
      </c>
      <c r="E87">
        <f>-INDEX('tp Change'!$A$1:$A$800,MATCH('dECOMP G'!$B87,PERIOD!$B$2:$B$801,0))*100</f>
        <v>0</v>
      </c>
      <c r="G87" s="2">
        <f t="shared" si="34"/>
        <v>40029</v>
      </c>
      <c r="H87">
        <f>-INDEX(Change!$C$1:$C$800,MATCH('dECOMP G'!$B87,PERIOD!$B$2:$B$801,0))*100</f>
        <v>-7.5507923444960434E-2</v>
      </c>
      <c r="I87">
        <f>-INDEX('yrf Change'!$C$1:$C$800,MATCH('dECOMP G'!$B87,PERIOD!$B$2:$B$801,0))*100</f>
        <v>-4.1668880967574151E-2</v>
      </c>
      <c r="J87">
        <f>-INDEX('tp Change'!$C$1:$C$800,MATCH('dECOMP G'!$B87,PERIOD!$B$2:$B$801,0))*100</f>
        <v>-3.3839042477386283E-2</v>
      </c>
      <c r="M87" s="2">
        <f t="shared" si="35"/>
        <v>40029</v>
      </c>
      <c r="N87">
        <f>-INDEX(Change!$E$1:$E$800,MATCH('dECOMP G'!$B87,PERIOD!$B$2:$B$801,0))*100</f>
        <v>-4.8148197182999036E-2</v>
      </c>
      <c r="O87">
        <f>-INDEX('yrf Change'!$E$1:$E$800,MATCH('dECOMP G'!$B87,PERIOD!$B$2:$B$801,0))*100</f>
        <v>-3.7501425531213939E-2</v>
      </c>
      <c r="P87">
        <f>-INDEX('tp Change'!$E$1:$E$800,MATCH('dECOMP G'!$B87,PERIOD!$B$2:$B$801,0))*100</f>
        <v>-1.0646771651785097E-2</v>
      </c>
      <c r="R87" s="2">
        <f t="shared" si="36"/>
        <v>40029</v>
      </c>
      <c r="S87">
        <f>-INDEX(Change!$F$1:$F$800,MATCH('dECOMP G'!$B87,PERIOD!$B$2:$B$801,0))*100</f>
        <v>-2.6871590740939338E-2</v>
      </c>
      <c r="T87">
        <f>-INDEX('yrf Change'!$F$1:$F$800,MATCH('dECOMP G'!$B87,PERIOD!$B$2:$B$801,0))*100</f>
        <v>-2.7083767731619912E-2</v>
      </c>
      <c r="U87">
        <f>-INDEX('tp Change'!$F$1:$F$800,MATCH('dECOMP G'!$B87,PERIOD!$B$2:$B$801,0))*100</f>
        <v>2.1217699068057372E-4</v>
      </c>
      <c r="X87" s="3">
        <v>40057</v>
      </c>
      <c r="Y87">
        <f t="shared" si="25"/>
        <v>1.4675984828116928E-3</v>
      </c>
      <c r="Z87">
        <f t="shared" si="26"/>
        <v>1.4675984828116928E-3</v>
      </c>
      <c r="AA87">
        <f t="shared" si="27"/>
        <v>0</v>
      </c>
      <c r="AC87" s="2">
        <f t="shared" si="28"/>
        <v>40057</v>
      </c>
      <c r="AD87">
        <f t="shared" si="29"/>
        <v>1.4560345363169821E-2</v>
      </c>
      <c r="AE87">
        <f t="shared" si="19"/>
        <v>8.4591043675052054E-3</v>
      </c>
      <c r="AF87">
        <f t="shared" si="20"/>
        <v>8.2328059688313257E-4</v>
      </c>
      <c r="AI87" s="2">
        <f t="shared" si="30"/>
        <v>40057</v>
      </c>
      <c r="AJ87">
        <f t="shared" si="31"/>
        <v>6.428469952314028E-3</v>
      </c>
      <c r="AK87">
        <f t="shared" si="21"/>
        <v>6.0183661955598147E-3</v>
      </c>
      <c r="AL87">
        <f t="shared" si="22"/>
        <v>6.7579728495779725E-6</v>
      </c>
      <c r="AN87" s="2">
        <f t="shared" si="32"/>
        <v>40057</v>
      </c>
      <c r="AO87">
        <f t="shared" si="33"/>
        <v>4.287448234874135E-3</v>
      </c>
      <c r="AP87">
        <f t="shared" si="23"/>
        <v>3.0438207202673193E-3</v>
      </c>
      <c r="AQ87">
        <f t="shared" si="24"/>
        <v>1.0625026329478576E-4</v>
      </c>
    </row>
    <row r="88">
      <c r="A88" t="s">
        <v>8</v>
      </c>
      <c r="B88" s="3">
        <v>40057</v>
      </c>
      <c r="C88">
        <f>-INDEX(Change!$A$1:$A$800,MATCH('dECOMP G'!$B88,PERIOD!$B$2:$B$801,0))*100</f>
        <v>-3.8309248006345581E-2</v>
      </c>
      <c r="D88">
        <f>-INDEX('yrf Change'!$A$1:$A$800,MATCH('dECOMP G'!$B88,PERIOD!$B$2:$B$801,0))*100</f>
        <v>-3.8309248006345581E-2</v>
      </c>
      <c r="E88">
        <f>-INDEX('tp Change'!$A$1:$A$800,MATCH('dECOMP G'!$B88,PERIOD!$B$2:$B$801,0))*100</f>
        <v>0</v>
      </c>
      <c r="G88" s="2">
        <f t="shared" si="34"/>
        <v>40057</v>
      </c>
      <c r="H88">
        <f>-INDEX(Change!$C$1:$C$800,MATCH('dECOMP G'!$B88,PERIOD!$B$2:$B$801,0))*100</f>
        <v>-0.12066625610820045</v>
      </c>
      <c r="I88">
        <f>-INDEX('yrf Change'!$C$1:$C$800,MATCH('dECOMP G'!$B88,PERIOD!$B$2:$B$801,0))*100</f>
        <v>-9.1973389453173932E-2</v>
      </c>
      <c r="J88">
        <f>-INDEX('tp Change'!$C$1:$C$800,MATCH('dECOMP G'!$B88,PERIOD!$B$2:$B$801,0))*100</f>
        <v>-2.8692866655026517E-2</v>
      </c>
      <c r="M88" s="2">
        <f t="shared" si="35"/>
        <v>40057</v>
      </c>
      <c r="N88">
        <f>-INDEX(Change!$E$1:$E$800,MATCH('dECOMP G'!$B88,PERIOD!$B$2:$B$801,0))*100</f>
        <v>-8.0177739755583205E-2</v>
      </c>
      <c r="O88">
        <f>-INDEX('yrf Change'!$E$1:$E$800,MATCH('dECOMP G'!$B88,PERIOD!$B$2:$B$801,0))*100</f>
        <v>-7.7578129621432707E-2</v>
      </c>
      <c r="P88">
        <f>-INDEX('tp Change'!$E$1:$E$800,MATCH('dECOMP G'!$B88,PERIOD!$B$2:$B$801,0))*100</f>
        <v>-2.5996101341504985E-3</v>
      </c>
      <c r="R88" s="2">
        <f t="shared" si="36"/>
        <v>40057</v>
      </c>
      <c r="S88">
        <f>-INDEX(Change!$F$1:$F$800,MATCH('dECOMP G'!$B88,PERIOD!$B$2:$B$801,0))*100</f>
        <v>-6.5478608987012965E-2</v>
      </c>
      <c r="T88">
        <f>-INDEX('yrf Change'!$F$1:$F$800,MATCH('dECOMP G'!$B88,PERIOD!$B$2:$B$801,0))*100</f>
        <v>-5.5170832151303639E-2</v>
      </c>
      <c r="U88">
        <f>-INDEX('tp Change'!$F$1:$F$800,MATCH('dECOMP G'!$B88,PERIOD!$B$2:$B$801,0))*100</f>
        <v>-1.0307776835709326E-2</v>
      </c>
      <c r="X88" s="3">
        <v>40092</v>
      </c>
      <c r="Y88">
        <f t="shared" si="25"/>
        <v>1.2968658436053703E-2</v>
      </c>
      <c r="Z88">
        <f t="shared" si="26"/>
        <v>1.2968658436053703E-2</v>
      </c>
      <c r="AA88">
        <f t="shared" si="27"/>
        <v>0</v>
      </c>
      <c r="AC88" s="2">
        <f t="shared" si="28"/>
        <v>40092</v>
      </c>
      <c r="AD88">
        <f t="shared" si="29"/>
        <v>1.7665579024895954E-3</v>
      </c>
      <c r="AE88">
        <f t="shared" si="19"/>
        <v>5.8357503927956474E-3</v>
      </c>
      <c r="AF88">
        <f t="shared" si="20"/>
        <v>1.180722518127108E-3</v>
      </c>
      <c r="AI88" s="2">
        <f t="shared" si="30"/>
        <v>40092</v>
      </c>
      <c r="AJ88">
        <f t="shared" si="31"/>
        <v>8.6551751584478095E-4</v>
      </c>
      <c r="AK88">
        <f t="shared" si="21"/>
        <v>3.3259452758938428E-3</v>
      </c>
      <c r="AL88">
        <f t="shared" si="22"/>
        <v>7.981376419615953E-4</v>
      </c>
      <c r="AN88" s="2">
        <f t="shared" si="32"/>
        <v>40092</v>
      </c>
      <c r="AO88">
        <f t="shared" si="33"/>
        <v>2.5219877045427761E-4</v>
      </c>
      <c r="AP88">
        <f t="shared" si="23"/>
        <v>1.567800152038174E-3</v>
      </c>
      <c r="AQ88">
        <f t="shared" si="24"/>
        <v>5.6238646921114455E-4</v>
      </c>
    </row>
    <row r="89">
      <c r="A89" t="s">
        <v>8</v>
      </c>
      <c r="B89" s="3">
        <v>40092</v>
      </c>
      <c r="C89">
        <f>-INDEX(Change!$A$1:$A$800,MATCH('dECOMP G'!$B89,PERIOD!$B$2:$B$801,0))*100</f>
        <v>0.11388001772064185</v>
      </c>
      <c r="D89">
        <f>-INDEX('yrf Change'!$A$1:$A$800,MATCH('dECOMP G'!$B89,PERIOD!$B$2:$B$801,0))*100</f>
        <v>0.11388001772064185</v>
      </c>
      <c r="E89">
        <f>-INDEX('tp Change'!$A$1:$A$800,MATCH('dECOMP G'!$B89,PERIOD!$B$2:$B$801,0))*100</f>
        <v>0</v>
      </c>
      <c r="G89" s="2">
        <f t="shared" si="34"/>
        <v>40092</v>
      </c>
      <c r="H89">
        <f>-INDEX(Change!$C$1:$C$800,MATCH('dECOMP G'!$B89,PERIOD!$B$2:$B$801,0))*100</f>
        <v>4.2030440189100987E-2</v>
      </c>
      <c r="I89">
        <f>-INDEX('yrf Change'!$C$1:$C$800,MATCH('dECOMP G'!$B89,PERIOD!$B$2:$B$801,0))*100</f>
        <v>7.6392083312314812E-2</v>
      </c>
      <c r="J89">
        <f>-INDEX('tp Change'!$C$1:$C$800,MATCH('dECOMP G'!$B89,PERIOD!$B$2:$B$801,0))*100</f>
        <v>-3.4361643123213825E-2</v>
      </c>
      <c r="M89" s="2">
        <f t="shared" si="35"/>
        <v>40092</v>
      </c>
      <c r="N89">
        <f>-INDEX(Change!$E$1:$E$800,MATCH('dECOMP G'!$B89,PERIOD!$B$2:$B$801,0))*100</f>
        <v>2.9419679057474113E-2</v>
      </c>
      <c r="O89">
        <f>-INDEX('yrf Change'!$E$1:$E$800,MATCH('dECOMP G'!$B89,PERIOD!$B$2:$B$801,0))*100</f>
        <v>5.7671008972393079E-2</v>
      </c>
      <c r="P89">
        <f>-INDEX('tp Change'!$E$1:$E$800,MATCH('dECOMP G'!$B89,PERIOD!$B$2:$B$801,0))*100</f>
        <v>-2.8251329914918966E-2</v>
      </c>
      <c r="R89" s="2">
        <f t="shared" si="36"/>
        <v>40092</v>
      </c>
      <c r="S89">
        <f>-INDEX(Change!$F$1:$F$800,MATCH('dECOMP G'!$B89,PERIOD!$B$2:$B$801,0))*100</f>
        <v>1.5880767313145722E-2</v>
      </c>
      <c r="T89">
        <f>-INDEX('yrf Change'!$F$1:$F$800,MATCH('dECOMP G'!$B89,PERIOD!$B$2:$B$801,0))*100</f>
        <v>3.9595456204445656E-2</v>
      </c>
      <c r="U89">
        <f>-INDEX('tp Change'!$F$1:$F$800,MATCH('dECOMP G'!$B89,PERIOD!$B$2:$B$801,0))*100</f>
        <v>-2.3714688891299934E-2</v>
      </c>
      <c r="X89" s="3">
        <v>40120</v>
      </c>
      <c r="Y89">
        <f t="shared" si="25"/>
        <v>4.9359680353181857E-3</v>
      </c>
      <c r="Z89">
        <f t="shared" si="26"/>
        <v>4.9359680353181857E-3</v>
      </c>
      <c r="AA89">
        <f t="shared" si="27"/>
        <v>0</v>
      </c>
      <c r="AC89" s="2">
        <f t="shared" si="28"/>
        <v>40120</v>
      </c>
      <c r="AD89">
        <f t="shared" si="29"/>
        <v>3.3541709194454018E-2</v>
      </c>
      <c r="AE89">
        <f t="shared" si="19"/>
        <v>1.6674893635101991E-2</v>
      </c>
      <c r="AF89">
        <f t="shared" si="20"/>
        <v>2.9173667614314745E-3</v>
      </c>
      <c r="AI89" s="2">
        <f t="shared" si="30"/>
        <v>40120</v>
      </c>
      <c r="AJ89">
        <f t="shared" si="31"/>
        <v>1.8881779739238814E-2</v>
      </c>
      <c r="AK89">
        <f t="shared" si="21"/>
        <v>1.1874635895451617E-2</v>
      </c>
      <c r="AL89">
        <f t="shared" si="22"/>
        <v>8.0884414973851431E-4</v>
      </c>
      <c r="AN89" s="2">
        <f t="shared" si="32"/>
        <v>40120</v>
      </c>
      <c r="AO89">
        <f t="shared" si="33"/>
        <v>4.5803289429977708E-3</v>
      </c>
      <c r="AP89">
        <f t="shared" si="23"/>
        <v>6.0542760051633046E-3</v>
      </c>
      <c r="AQ89">
        <f t="shared" si="24"/>
        <v>1.0263920280348713E-4</v>
      </c>
    </row>
    <row r="90">
      <c r="A90" t="s">
        <v>8</v>
      </c>
      <c r="B90" s="3">
        <v>40120</v>
      </c>
      <c r="C90">
        <f>-INDEX(Change!$A$1:$A$800,MATCH('dECOMP G'!$B90,PERIOD!$B$2:$B$801,0))*100</f>
        <v>-7.0256444795607081E-2</v>
      </c>
      <c r="D90">
        <f>-INDEX('yrf Change'!$A$1:$A$800,MATCH('dECOMP G'!$B90,PERIOD!$B$2:$B$801,0))*100</f>
        <v>-7.0256444795607081E-2</v>
      </c>
      <c r="E90">
        <f>-INDEX('tp Change'!$A$1:$A$800,MATCH('dECOMP G'!$B90,PERIOD!$B$2:$B$801,0))*100</f>
        <v>0</v>
      </c>
      <c r="G90" s="2">
        <f t="shared" si="34"/>
        <v>40120</v>
      </c>
      <c r="H90">
        <f>-INDEX(Change!$C$1:$C$800,MATCH('dECOMP G'!$B90,PERIOD!$B$2:$B$801,0))*100</f>
        <v>-0.18314395757014212</v>
      </c>
      <c r="I90">
        <f>-INDEX('yrf Change'!$C$1:$C$800,MATCH('dECOMP G'!$B90,PERIOD!$B$2:$B$801,0))*100</f>
        <v>-0.12913130385426297</v>
      </c>
      <c r="J90">
        <f>-INDEX('tp Change'!$C$1:$C$800,MATCH('dECOMP G'!$B90,PERIOD!$B$2:$B$801,0))*100</f>
        <v>-5.4012653715879155E-2</v>
      </c>
      <c r="M90" s="2">
        <f t="shared" si="35"/>
        <v>40120</v>
      </c>
      <c r="N90">
        <f>-INDEX(Change!$E$1:$E$800,MATCH('dECOMP G'!$B90,PERIOD!$B$2:$B$801,0))*100</f>
        <v>-0.13741098842246502</v>
      </c>
      <c r="O90">
        <f>-INDEX('yrf Change'!$E$1:$E$800,MATCH('dECOMP G'!$B90,PERIOD!$B$2:$B$801,0))*100</f>
        <v>-0.10897080294946723</v>
      </c>
      <c r="P90">
        <f>-INDEX('tp Change'!$E$1:$E$800,MATCH('dECOMP G'!$B90,PERIOD!$B$2:$B$801,0))*100</f>
        <v>-2.8440185472997787E-2</v>
      </c>
      <c r="R90" s="2">
        <f t="shared" si="36"/>
        <v>40120</v>
      </c>
      <c r="S90">
        <f>-INDEX(Change!$F$1:$F$800,MATCH('dECOMP G'!$B90,PERIOD!$B$2:$B$801,0))*100</f>
        <v>-6.7678127508064012E-2</v>
      </c>
      <c r="T90">
        <f>-INDEX('yrf Change'!$F$1:$F$800,MATCH('dECOMP G'!$B90,PERIOD!$B$2:$B$801,0))*100</f>
        <v>-7.7809228277649078E-2</v>
      </c>
      <c r="U90">
        <f>-INDEX('tp Change'!$F$1:$F$800,MATCH('dECOMP G'!$B90,PERIOD!$B$2:$B$801,0))*100</f>
        <v>1.0131100769585066E-2</v>
      </c>
      <c r="X90" s="3">
        <v>40148</v>
      </c>
      <c r="Y90">
        <f t="shared" si="25"/>
        <v>2.9315135683446744E-3</v>
      </c>
      <c r="Z90">
        <f t="shared" si="26"/>
        <v>2.9315135683446744E-3</v>
      </c>
      <c r="AA90">
        <f t="shared" si="27"/>
        <v>0</v>
      </c>
      <c r="AC90" s="2">
        <f t="shared" si="28"/>
        <v>40148</v>
      </c>
      <c r="AD90">
        <f t="shared" si="29"/>
        <v>1.2749554039213804E-2</v>
      </c>
      <c r="AE90">
        <f t="shared" si="19"/>
        <v>9.3935408143963628E-4</v>
      </c>
      <c r="AF90">
        <f t="shared" si="20"/>
        <v>6.7675366891318837E-3</v>
      </c>
      <c r="AI90" s="2">
        <f t="shared" si="30"/>
        <v>40148</v>
      </c>
      <c r="AJ90">
        <f t="shared" si="31"/>
        <v>7.715295469100332E-3</v>
      </c>
      <c r="AK90">
        <f t="shared" si="21"/>
        <v>1.0741595141386887E-3</v>
      </c>
      <c r="AL90">
        <f t="shared" si="22"/>
        <v>3.0318658931683374E-3</v>
      </c>
      <c r="AN90" s="2">
        <f t="shared" si="32"/>
        <v>40148</v>
      </c>
      <c r="AO90">
        <f t="shared" si="33"/>
        <v>8.1314129517696683E-4</v>
      </c>
      <c r="AP90">
        <f t="shared" si="23"/>
        <v>6.2533371339025827E-4</v>
      </c>
      <c r="AQ90">
        <f t="shared" si="24"/>
        <v>1.2312793917044736E-5</v>
      </c>
    </row>
    <row r="91">
      <c r="A91" t="s">
        <v>8</v>
      </c>
      <c r="B91" s="3">
        <v>40148</v>
      </c>
      <c r="C91">
        <f>-INDEX(Change!$A$1:$A$800,MATCH('dECOMP G'!$B91,PERIOD!$B$2:$B$801,0))*100</f>
        <v>5.4143453605626918E-2</v>
      </c>
      <c r="D91">
        <f>-INDEX('yrf Change'!$A$1:$A$800,MATCH('dECOMP G'!$B91,PERIOD!$B$2:$B$801,0))*100</f>
        <v>5.4143453605626918E-2</v>
      </c>
      <c r="E91">
        <f>-INDEX('tp Change'!$A$1:$A$800,MATCH('dECOMP G'!$B91,PERIOD!$B$2:$B$801,0))*100</f>
        <v>0</v>
      </c>
      <c r="G91" s="2">
        <f t="shared" si="34"/>
        <v>40148</v>
      </c>
      <c r="H91">
        <f>-INDEX(Change!$C$1:$C$800,MATCH('dECOMP G'!$B91,PERIOD!$B$2:$B$801,0))*100</f>
        <v>-0.11291392314154089</v>
      </c>
      <c r="I91">
        <f>-INDEX('yrf Change'!$C$1:$C$800,MATCH('dECOMP G'!$B91,PERIOD!$B$2:$B$801,0))*100</f>
        <v>-3.0648883853080788E-2</v>
      </c>
      <c r="J91">
        <f>-INDEX('tp Change'!$C$1:$C$800,MATCH('dECOMP G'!$B91,PERIOD!$B$2:$B$801,0))*100</f>
        <v>-8.2265039288460101E-2</v>
      </c>
      <c r="M91" s="2">
        <f t="shared" si="35"/>
        <v>40148</v>
      </c>
      <c r="N91">
        <f>-INDEX(Change!$E$1:$E$800,MATCH('dECOMP G'!$B91,PERIOD!$B$2:$B$801,0))*100</f>
        <v>-8.783675465942678E-2</v>
      </c>
      <c r="O91">
        <f>-INDEX('yrf Change'!$E$1:$E$800,MATCH('dECOMP G'!$B91,PERIOD!$B$2:$B$801,0))*100</f>
        <v>-3.2774372826015891E-2</v>
      </c>
      <c r="P91">
        <f>-INDEX('tp Change'!$E$1:$E$800,MATCH('dECOMP G'!$B91,PERIOD!$B$2:$B$801,0))*100</f>
        <v>-5.5062381833410889E-2</v>
      </c>
      <c r="R91" s="2">
        <f t="shared" si="36"/>
        <v>40148</v>
      </c>
      <c r="S91">
        <f>-INDEX(Change!$F$1:$F$800,MATCH('dECOMP G'!$B91,PERIOD!$B$2:$B$801,0))*100</f>
        <v>-2.8515632470225288E-2</v>
      </c>
      <c r="T91">
        <f>-INDEX('yrf Change'!$F$1:$F$800,MATCH('dECOMP G'!$B91,PERIOD!$B$2:$B$801,0))*100</f>
        <v>-2.5006673377125921E-2</v>
      </c>
      <c r="U91">
        <f>-INDEX('tp Change'!$F$1:$F$800,MATCH('dECOMP G'!$B91,PERIOD!$B$2:$B$801,0))*100</f>
        <v>-3.5089590930993675E-3</v>
      </c>
      <c r="X91" s="3">
        <v>40211</v>
      </c>
      <c r="Y91">
        <f t="shared" si="25"/>
        <v>3.5609617309147079E-2</v>
      </c>
      <c r="Z91">
        <f t="shared" si="26"/>
        <v>3.5609617309147079E-2</v>
      </c>
      <c r="AA91">
        <f t="shared" si="27"/>
        <v>0</v>
      </c>
      <c r="AC91" s="2">
        <f t="shared" si="28"/>
        <v>40211</v>
      </c>
      <c r="AD91">
        <f t="shared" si="29"/>
        <v>3.7758624524734725E-2</v>
      </c>
      <c r="AE91">
        <f t="shared" si="19"/>
        <v>4.1637112040241286E-2</v>
      </c>
      <c r="AF91">
        <f t="shared" si="20"/>
        <v>9.4788781944259262E-5</v>
      </c>
      <c r="AI91" s="2">
        <f t="shared" si="30"/>
        <v>40211</v>
      </c>
      <c r="AJ91">
        <f t="shared" si="31"/>
        <v>1.4108547119771771E-2</v>
      </c>
      <c r="AK91">
        <f t="shared" si="21"/>
        <v>2.6778682180141736E-2</v>
      </c>
      <c r="AL91">
        <f t="shared" si="22"/>
        <v>2.0126463777046908E-3</v>
      </c>
      <c r="AN91" s="2">
        <f t="shared" si="32"/>
        <v>40211</v>
      </c>
      <c r="AO91">
        <f t="shared" si="33"/>
        <v>3.2953238153476581E-4</v>
      </c>
      <c r="AP91">
        <f t="shared" si="23"/>
        <v>1.3018445123635305E-2</v>
      </c>
      <c r="AQ91">
        <f t="shared" si="24"/>
        <v>9.2055148436745206E-3</v>
      </c>
    </row>
    <row r="92">
      <c r="A92" t="s">
        <v>8</v>
      </c>
      <c r="B92" s="3">
        <v>40211</v>
      </c>
      <c r="C92">
        <f>-INDEX(Change!$A$1:$A$800,MATCH('dECOMP G'!$B92,PERIOD!$B$2:$B$801,0))*100</f>
        <v>-0.18870510673838978</v>
      </c>
      <c r="D92">
        <f>-INDEX('yrf Change'!$A$1:$A$800,MATCH('dECOMP G'!$B92,PERIOD!$B$2:$B$801,0))*100</f>
        <v>-0.18870510673838978</v>
      </c>
      <c r="E92">
        <f>-INDEX('tp Change'!$A$1:$A$800,MATCH('dECOMP G'!$B92,PERIOD!$B$2:$B$801,0))*100</f>
        <v>0</v>
      </c>
      <c r="G92" s="2">
        <f t="shared" si="34"/>
        <v>40211</v>
      </c>
      <c r="H92">
        <f>-INDEX(Change!$C$1:$C$800,MATCH('dECOMP G'!$B92,PERIOD!$B$2:$B$801,0))*100</f>
        <v>-0.19431578557784421</v>
      </c>
      <c r="I92">
        <f>-INDEX('yrf Change'!$C$1:$C$800,MATCH('dECOMP G'!$B92,PERIOD!$B$2:$B$801,0))*100</f>
        <v>-0.20405173863567369</v>
      </c>
      <c r="J92">
        <f>-INDEX('tp Change'!$C$1:$C$800,MATCH('dECOMP G'!$B92,PERIOD!$B$2:$B$801,0))*100</f>
        <v>9.7359530578294828E-3</v>
      </c>
      <c r="M92" s="2">
        <f t="shared" si="35"/>
        <v>40211</v>
      </c>
      <c r="N92">
        <f>-INDEX(Change!$E$1:$E$800,MATCH('dECOMP G'!$B92,PERIOD!$B$2:$B$801,0))*100</f>
        <v>-0.11877940528463582</v>
      </c>
      <c r="O92">
        <f>-INDEX('yrf Change'!$E$1:$E$800,MATCH('dECOMP G'!$B92,PERIOD!$B$2:$B$801,0))*100</f>
        <v>-0.16364193282939962</v>
      </c>
      <c r="P92">
        <f>-INDEX('tp Change'!$E$1:$E$800,MATCH('dECOMP G'!$B92,PERIOD!$B$2:$B$801,0))*100</f>
        <v>4.4862527544763803E-2</v>
      </c>
      <c r="R92" s="2">
        <f t="shared" si="36"/>
        <v>40211</v>
      </c>
      <c r="S92">
        <f>-INDEX(Change!$F$1:$F$800,MATCH('dECOMP G'!$B92,PERIOD!$B$2:$B$801,0))*100</f>
        <v>-1.815302678714395E-2</v>
      </c>
      <c r="T92">
        <f>-INDEX('yrf Change'!$F$1:$F$800,MATCH('dECOMP G'!$B92,PERIOD!$B$2:$B$801,0))*100</f>
        <v>-0.11409840105643596</v>
      </c>
      <c r="U92">
        <f>-INDEX('tp Change'!$F$1:$F$800,MATCH('dECOMP G'!$B92,PERIOD!$B$2:$B$801,0))*100</f>
        <v>9.5945374269292005E-2</v>
      </c>
      <c r="X92" s="3">
        <v>40239</v>
      </c>
      <c r="Y92">
        <f t="shared" si="25"/>
        <v>1.0267261165303845E-2</v>
      </c>
      <c r="Z92">
        <f t="shared" si="26"/>
        <v>1.0267261165303845E-2</v>
      </c>
      <c r="AA92">
        <f t="shared" si="27"/>
        <v>0</v>
      </c>
      <c r="AC92" s="2">
        <f t="shared" si="28"/>
        <v>40239</v>
      </c>
      <c r="AD92">
        <f t="shared" si="29"/>
        <v>1.5255727375120607E-3</v>
      </c>
      <c r="AE92">
        <f t="shared" si="19"/>
        <v>6.3197809651248998E-3</v>
      </c>
      <c r="AF92">
        <f t="shared" si="20"/>
        <v>1.6352697909841698E-3</v>
      </c>
      <c r="AI92" s="2">
        <f t="shared" si="30"/>
        <v>40239</v>
      </c>
      <c r="AJ92">
        <f t="shared" si="31"/>
        <v>5.907555811937003E-6</v>
      </c>
      <c r="AK92">
        <f t="shared" si="21"/>
        <v>3.6695919040193484E-3</v>
      </c>
      <c r="AL92">
        <f t="shared" si="22"/>
        <v>3.3810282797132542E-3</v>
      </c>
      <c r="AN92" s="2">
        <f t="shared" si="32"/>
        <v>40239</v>
      </c>
      <c r="AO92">
        <f t="shared" si="33"/>
        <v>3.2346844445836328E-3</v>
      </c>
      <c r="AP92">
        <f t="shared" si="23"/>
        <v>1.6750658781736849E-3</v>
      </c>
      <c r="AQ92">
        <f t="shared" si="24"/>
        <v>9.5652028420216868E-3</v>
      </c>
    </row>
    <row r="93">
      <c r="A93" t="s">
        <v>8</v>
      </c>
      <c r="B93" s="3">
        <v>40239</v>
      </c>
      <c r="C93">
        <f>-INDEX(Change!$A$1:$A$800,MATCH('dECOMP G'!$B93,PERIOD!$B$2:$B$801,0))*100</f>
        <v>0.10132749461673196</v>
      </c>
      <c r="D93">
        <f>-INDEX('yrf Change'!$A$1:$A$800,MATCH('dECOMP G'!$B93,PERIOD!$B$2:$B$801,0))*100</f>
        <v>0.10132749461673196</v>
      </c>
      <c r="E93">
        <f>-INDEX('tp Change'!$A$1:$A$800,MATCH('dECOMP G'!$B93,PERIOD!$B$2:$B$801,0))*100</f>
        <v>0</v>
      </c>
      <c r="G93" s="2">
        <f t="shared" si="34"/>
        <v>40239</v>
      </c>
      <c r="H93">
        <f>-INDEX(Change!$C$1:$C$800,MATCH('dECOMP G'!$B93,PERIOD!$B$2:$B$801,0))*100</f>
        <v>3.9058580843549101E-2</v>
      </c>
      <c r="I93">
        <f>-INDEX('yrf Change'!$C$1:$C$800,MATCH('dECOMP G'!$B93,PERIOD!$B$2:$B$801,0))*100</f>
        <v>7.9497050040393952E-2</v>
      </c>
      <c r="J93">
        <f>-INDEX('tp Change'!$C$1:$C$800,MATCH('dECOMP G'!$B93,PERIOD!$B$2:$B$801,0))*100</f>
        <v>-4.0438469196844851E-2</v>
      </c>
      <c r="M93" s="2">
        <f t="shared" si="35"/>
        <v>40239</v>
      </c>
      <c r="N93">
        <f>-INDEX(Change!$E$1:$E$800,MATCH('dECOMP G'!$B93,PERIOD!$B$2:$B$801,0))*100</f>
        <v>2.430546401930439E-3</v>
      </c>
      <c r="O93">
        <f>-INDEX('yrf Change'!$E$1:$E$800,MATCH('dECOMP G'!$B93,PERIOD!$B$2:$B$801,0))*100</f>
        <v>6.0577156618805972E-2</v>
      </c>
      <c r="P93">
        <f>-INDEX('tp Change'!$E$1:$E$800,MATCH('dECOMP G'!$B93,PERIOD!$B$2:$B$801,0))*100</f>
        <v>-5.8146610216875533E-2</v>
      </c>
      <c r="R93" s="2">
        <f t="shared" si="36"/>
        <v>40239</v>
      </c>
      <c r="S93">
        <f>-INDEX(Change!$F$1:$F$800,MATCH('dECOMP G'!$B93,PERIOD!$B$2:$B$801,0))*100</f>
        <v>-5.6874286321532269E-2</v>
      </c>
      <c r="T93">
        <f>-INDEX('yrf Change'!$F$1:$F$800,MATCH('dECOMP G'!$B93,PERIOD!$B$2:$B$801,0))*100</f>
        <v>4.0927568681436294E-2</v>
      </c>
      <c r="U93">
        <f>-INDEX('tp Change'!$F$1:$F$800,MATCH('dECOMP G'!$B93,PERIOD!$B$2:$B$801,0))*100</f>
        <v>-9.7801855002968563E-2</v>
      </c>
      <c r="X93" s="3">
        <v>40274</v>
      </c>
      <c r="Y93">
        <f t="shared" si="25"/>
        <v>3.3105641903334849E-3</v>
      </c>
      <c r="Z93">
        <f t="shared" si="26"/>
        <v>3.3105641903334849E-3</v>
      </c>
      <c r="AA93">
        <f t="shared" si="27"/>
        <v>0</v>
      </c>
      <c r="AC93" s="2">
        <f t="shared" si="28"/>
        <v>40274</v>
      </c>
      <c r="AD93">
        <f t="shared" si="29"/>
        <v>3.1799201865399043E-3</v>
      </c>
      <c r="AE93">
        <f t="shared" si="19"/>
        <v>3.505283334360548E-3</v>
      </c>
      <c r="AF93">
        <f t="shared" si="20"/>
        <v>7.922267433585937E-6</v>
      </c>
      <c r="AI93" s="2">
        <f t="shared" si="30"/>
        <v>40274</v>
      </c>
      <c r="AJ93">
        <f t="shared" si="31"/>
        <v>1.2983660569892723E-3</v>
      </c>
      <c r="AK93">
        <f t="shared" si="21"/>
        <v>2.2429055094220192E-3</v>
      </c>
      <c r="AL93">
        <f t="shared" si="22"/>
        <v>1.2828906867252797E-4</v>
      </c>
      <c r="AN93" s="2">
        <f t="shared" si="32"/>
        <v>40274</v>
      </c>
      <c r="AO93">
        <f t="shared" si="33"/>
        <v>2.1359686245713016E-5</v>
      </c>
      <c r="AP93">
        <f t="shared" si="23"/>
        <v>1.0909869740131481E-3</v>
      </c>
      <c r="AQ93">
        <f t="shared" si="24"/>
        <v>8.0703934319567171E-4</v>
      </c>
    </row>
    <row r="94">
      <c r="A94" t="s">
        <v>8</v>
      </c>
      <c r="B94" s="3">
        <v>40274</v>
      </c>
      <c r="C94">
        <f>-INDEX(Change!$A$1:$A$800,MATCH('dECOMP G'!$B94,PERIOD!$B$2:$B$801,0))*100</f>
        <v>5.7537502468681112E-2</v>
      </c>
      <c r="D94">
        <f>-INDEX('yrf Change'!$A$1:$A$800,MATCH('dECOMP G'!$B94,PERIOD!$B$2:$B$801,0))*100</f>
        <v>5.7537502468681112E-2</v>
      </c>
      <c r="E94">
        <f>-INDEX('tp Change'!$A$1:$A$800,MATCH('dECOMP G'!$B94,PERIOD!$B$2:$B$801,0))*100</f>
        <v>0</v>
      </c>
      <c r="G94" s="2">
        <f t="shared" si="34"/>
        <v>40274</v>
      </c>
      <c r="H94">
        <f>-INDEX(Change!$C$1:$C$800,MATCH('dECOMP G'!$B94,PERIOD!$B$2:$B$801,0))*100</f>
        <v>5.6390781042116311E-2</v>
      </c>
      <c r="I94">
        <f>-INDEX('yrf Change'!$C$1:$C$800,MATCH('dECOMP G'!$B94,PERIOD!$B$2:$B$801,0))*100</f>
        <v>5.9205433317902068E-2</v>
      </c>
      <c r="J94">
        <f>-INDEX('tp Change'!$C$1:$C$800,MATCH('dECOMP G'!$B94,PERIOD!$B$2:$B$801,0))*100</f>
        <v>-2.8146522757857562E-3</v>
      </c>
      <c r="M94" s="2">
        <f t="shared" si="35"/>
        <v>40274</v>
      </c>
      <c r="N94">
        <f>-INDEX(Change!$E$1:$E$800,MATCH('dECOMP G'!$B94,PERIOD!$B$2:$B$801,0))*100</f>
        <v>3.6032846917628814E-2</v>
      </c>
      <c r="O94">
        <f>-INDEX('yrf Change'!$E$1:$E$800,MATCH('dECOMP G'!$B94,PERIOD!$B$2:$B$801,0))*100</f>
        <v>4.7359323363219824E-2</v>
      </c>
      <c r="P94">
        <f>-INDEX('tp Change'!$E$1:$E$800,MATCH('dECOMP G'!$B94,PERIOD!$B$2:$B$801,0))*100</f>
        <v>-1.1326476445591011E-2</v>
      </c>
      <c r="R94" s="2">
        <f t="shared" si="36"/>
        <v>40274</v>
      </c>
      <c r="S94">
        <f>-INDEX(Change!$F$1:$F$800,MATCH('dECOMP G'!$B94,PERIOD!$B$2:$B$801,0))*100</f>
        <v>4.6216540595021838E-3</v>
      </c>
      <c r="T94">
        <f>-INDEX('yrf Change'!$F$1:$F$800,MATCH('dECOMP G'!$B94,PERIOD!$B$2:$B$801,0))*100</f>
        <v>3.3030091946786161E-2</v>
      </c>
      <c r="U94">
        <f>-INDEX('tp Change'!$F$1:$F$800,MATCH('dECOMP G'!$B94,PERIOD!$B$2:$B$801,0))*100</f>
        <v>-2.8408437887283977E-2</v>
      </c>
      <c r="X94" s="3">
        <v>40302</v>
      </c>
      <c r="Y94">
        <f t="shared" si="25"/>
        <v>4.2715585832717113E-3</v>
      </c>
      <c r="Z94">
        <f t="shared" si="26"/>
        <v>4.2715585832717113E-3</v>
      </c>
      <c r="AA94">
        <f t="shared" si="27"/>
        <v>0</v>
      </c>
      <c r="AC94" s="2">
        <f t="shared" si="28"/>
        <v>40302</v>
      </c>
      <c r="AD94">
        <f t="shared" si="29"/>
        <v>7.0340515795044487E-4</v>
      </c>
      <c r="AE94">
        <f t="shared" si="19"/>
        <v>4.4679142170828937E-4</v>
      </c>
      <c r="AF94">
        <f t="shared" si="20"/>
        <v>2.2714019855636881E-3</v>
      </c>
      <c r="AI94" s="2">
        <f t="shared" si="30"/>
        <v>40302</v>
      </c>
      <c r="AJ94">
        <f t="shared" si="31"/>
        <v>5.9970093156554388E-4</v>
      </c>
      <c r="AK94">
        <f t="shared" si="21"/>
        <v>1.5324521315245425E-4</v>
      </c>
      <c r="AL94">
        <f t="shared" si="22"/>
        <v>1.3592506790420858E-3</v>
      </c>
      <c r="AN94" s="2">
        <f t="shared" si="32"/>
        <v>40302</v>
      </c>
      <c r="AO94">
        <f t="shared" si="33"/>
        <v>4.500238409035558E-6</v>
      </c>
      <c r="AP94">
        <f t="shared" si="23"/>
        <v>5.6566060571457342E-5</v>
      </c>
      <c r="AQ94">
        <f t="shared" si="24"/>
        <v>2.915637836438956E-5</v>
      </c>
    </row>
    <row r="95">
      <c r="A95" t="s">
        <v>8</v>
      </c>
      <c r="B95" s="3">
        <v>40302</v>
      </c>
      <c r="C95">
        <f>-INDEX(Change!$A$1:$A$800,MATCH('dECOMP G'!$B95,PERIOD!$B$2:$B$801,0))*100</f>
        <v>6.5357161683106402E-2</v>
      </c>
      <c r="D95">
        <f>-INDEX('yrf Change'!$A$1:$A$800,MATCH('dECOMP G'!$B95,PERIOD!$B$2:$B$801,0))*100</f>
        <v>6.5357161683106402E-2</v>
      </c>
      <c r="E95">
        <f>-INDEX('tp Change'!$A$1:$A$800,MATCH('dECOMP G'!$B95,PERIOD!$B$2:$B$801,0))*100</f>
        <v>0</v>
      </c>
      <c r="G95" s="2">
        <f t="shared" si="34"/>
        <v>40302</v>
      </c>
      <c r="H95">
        <f>-INDEX(Change!$C$1:$C$800,MATCH('dECOMP G'!$B95,PERIOD!$B$2:$B$801,0))*100</f>
        <v>-2.6521786477355647E-2</v>
      </c>
      <c r="I95">
        <f>-INDEX('yrf Change'!$C$1:$C$800,MATCH('dECOMP G'!$B95,PERIOD!$B$2:$B$801,0))*100</f>
        <v>2.1137441228973042E-2</v>
      </c>
      <c r="J95">
        <f>-INDEX('tp Change'!$C$1:$C$800,MATCH('dECOMP G'!$B95,PERIOD!$B$2:$B$801,0))*100</f>
        <v>-4.7659227706328688E-2</v>
      </c>
      <c r="M95" s="2">
        <f t="shared" si="35"/>
        <v>40302</v>
      </c>
      <c r="N95">
        <f>-INDEX(Change!$E$1:$E$800,MATCH('dECOMP G'!$B95,PERIOD!$B$2:$B$801,0))*100</f>
        <v>-2.4488791958068162E-2</v>
      </c>
      <c r="O95">
        <f>-INDEX('yrf Change'!$E$1:$E$800,MATCH('dECOMP G'!$B95,PERIOD!$B$2:$B$801,0))*100</f>
        <v>1.2379225062678773E-2</v>
      </c>
      <c r="P95">
        <f>-INDEX('tp Change'!$E$1:$E$800,MATCH('dECOMP G'!$B95,PERIOD!$B$2:$B$801,0))*100</f>
        <v>-3.6868017020746935E-2</v>
      </c>
      <c r="R95" s="2">
        <f t="shared" si="36"/>
        <v>40302</v>
      </c>
      <c r="S95">
        <f>-INDEX(Change!$F$1:$F$800,MATCH('dECOMP G'!$B95,PERIOD!$B$2:$B$801,0))*100</f>
        <v>2.1213765363639614E-3</v>
      </c>
      <c r="T95">
        <f>-INDEX('yrf Change'!$F$1:$F$800,MATCH('dECOMP G'!$B95,PERIOD!$B$2:$B$801,0))*100</f>
        <v>7.5210411893206208E-3</v>
      </c>
      <c r="U95">
        <f>-INDEX('tp Change'!$F$1:$F$800,MATCH('dECOMP G'!$B95,PERIOD!$B$2:$B$801,0))*100</f>
        <v>-5.3996646529566594E-3</v>
      </c>
      <c r="X95" s="3">
        <v>40330</v>
      </c>
      <c r="Y95">
        <f t="shared" si="25"/>
        <v>3.4371668896508657E-4</v>
      </c>
      <c r="Z95">
        <f t="shared" si="26"/>
        <v>3.4371668896508657E-4</v>
      </c>
      <c r="AA95">
        <f t="shared" si="27"/>
        <v>0</v>
      </c>
      <c r="AC95" s="2">
        <f t="shared" si="28"/>
        <v>40330</v>
      </c>
      <c r="AD95">
        <f t="shared" si="29"/>
        <v>9.4142187865611207E-4</v>
      </c>
      <c r="AE95">
        <f t="shared" si="19"/>
        <v>2.8253214268650601E-5</v>
      </c>
      <c r="AF95">
        <f t="shared" si="20"/>
        <v>6.4349603746677211E-4</v>
      </c>
      <c r="AI95" s="2">
        <f t="shared" si="30"/>
        <v>40330</v>
      </c>
      <c r="AJ95">
        <f t="shared" si="31"/>
        <v>7.2213125820168257E-4</v>
      </c>
      <c r="AK95">
        <f t="shared" si="21"/>
        <v>4.4686444625850791E-5</v>
      </c>
      <c r="AL95">
        <f t="shared" si="22"/>
        <v>4.0754355412086422E-4</v>
      </c>
      <c r="AN95" s="2">
        <f t="shared" si="32"/>
        <v>40330</v>
      </c>
      <c r="AO95">
        <f t="shared" si="33"/>
        <v>2.7610925057674693E-4</v>
      </c>
      <c r="AP95">
        <f t="shared" si="23"/>
        <v>2.8944347354443229E-5</v>
      </c>
      <c r="AQ95">
        <f t="shared" si="24"/>
        <v>1.2625983901921506E-4</v>
      </c>
    </row>
    <row r="96">
      <c r="A96" t="s">
        <v>8</v>
      </c>
      <c r="B96" s="3">
        <v>40330</v>
      </c>
      <c r="C96">
        <f>-INDEX(Change!$A$1:$A$800,MATCH('dECOMP G'!$B96,PERIOD!$B$2:$B$801,0))*100</f>
        <v>-1.8539597864168644E-2</v>
      </c>
      <c r="D96">
        <f>-INDEX('yrf Change'!$A$1:$A$800,MATCH('dECOMP G'!$B96,PERIOD!$B$2:$B$801,0))*100</f>
        <v>-1.8539597864168644E-2</v>
      </c>
      <c r="E96">
        <f>-INDEX('tp Change'!$A$1:$A$800,MATCH('dECOMP G'!$B96,PERIOD!$B$2:$B$801,0))*100</f>
        <v>0</v>
      </c>
      <c r="G96" s="2">
        <f t="shared" si="34"/>
        <v>40330</v>
      </c>
      <c r="H96">
        <f>-INDEX(Change!$C$1:$C$800,MATCH('dECOMP G'!$B96,PERIOD!$B$2:$B$801,0))*100</f>
        <v>3.0682598955370649E-2</v>
      </c>
      <c r="I96">
        <f>-INDEX('yrf Change'!$C$1:$C$800,MATCH('dECOMP G'!$B96,PERIOD!$B$2:$B$801,0))*100</f>
        <v>5.3153752707264801E-3</v>
      </c>
      <c r="J96">
        <f>-INDEX('tp Change'!$C$1:$C$800,MATCH('dECOMP G'!$B96,PERIOD!$B$2:$B$801,0))*100</f>
        <v>2.5367223684644169E-2</v>
      </c>
      <c r="M96" s="2">
        <f t="shared" si="35"/>
        <v>40330</v>
      </c>
      <c r="N96">
        <f>-INDEX(Change!$E$1:$E$800,MATCH('dECOMP G'!$B96,PERIOD!$B$2:$B$801,0))*100</f>
        <v>2.6872500036313751E-2</v>
      </c>
      <c r="O96">
        <f>-INDEX('yrf Change'!$E$1:$E$800,MATCH('dECOMP G'!$B96,PERIOD!$B$2:$B$801,0))*100</f>
        <v>6.6847920405836703E-3</v>
      </c>
      <c r="P96">
        <f>-INDEX('tp Change'!$E$1:$E$800,MATCH('dECOMP G'!$B96,PERIOD!$B$2:$B$801,0))*100</f>
        <v>2.0187707995730081E-2</v>
      </c>
      <c r="R96" s="2">
        <f t="shared" si="36"/>
        <v>40330</v>
      </c>
      <c r="S96">
        <f>-INDEX(Change!$F$1:$F$800,MATCH('dECOMP G'!$B96,PERIOD!$B$2:$B$801,0))*100</f>
        <v>1.6616535456488724E-2</v>
      </c>
      <c r="T96">
        <f>-INDEX('yrf Change'!$F$1:$F$800,MATCH('dECOMP G'!$B96,PERIOD!$B$2:$B$801,0))*100</f>
        <v>5.3799951072880381E-3</v>
      </c>
      <c r="U96">
        <f>-INDEX('tp Change'!$F$1:$F$800,MATCH('dECOMP G'!$B96,PERIOD!$B$2:$B$801,0))*100</f>
        <v>1.1236540349200685E-2</v>
      </c>
      <c r="X96" s="3">
        <v>40365</v>
      </c>
      <c r="Y96">
        <f t="shared" si="25"/>
        <v>7.9250724985687127E-5</v>
      </c>
      <c r="Z96">
        <f t="shared" si="26"/>
        <v>7.9250724985687127E-5</v>
      </c>
      <c r="AA96">
        <f t="shared" si="27"/>
        <v>0</v>
      </c>
      <c r="AC96" s="2">
        <f t="shared" si="28"/>
        <v>40365</v>
      </c>
      <c r="AD96">
        <f t="shared" si="29"/>
        <v>1.9791582321526134E-5</v>
      </c>
      <c r="AE96">
        <f t="shared" si="19"/>
        <v>9.7226282505652058E-5</v>
      </c>
      <c r="AF96">
        <f t="shared" si="20"/>
        <v>2.9285043738908866E-5</v>
      </c>
      <c r="AI96" s="2">
        <f t="shared" si="30"/>
        <v>40365</v>
      </c>
      <c r="AJ96">
        <f t="shared" si="31"/>
        <v>8.7397348425687516E-6</v>
      </c>
      <c r="AK96">
        <f t="shared" si="21"/>
        <v>5.8613412332490752E-5</v>
      </c>
      <c r="AL96">
        <f t="shared" si="22"/>
        <v>1.1261972124485712E-4</v>
      </c>
      <c r="AN96" s="2">
        <f t="shared" si="32"/>
        <v>40365</v>
      </c>
      <c r="AO96">
        <f t="shared" si="33"/>
        <v>1.091897248024198E-4</v>
      </c>
      <c r="AP96">
        <f t="shared" si="23"/>
        <v>2.6279944482572166E-5</v>
      </c>
      <c r="AQ96">
        <f t="shared" si="24"/>
        <v>2.4260509584175563E-4</v>
      </c>
    </row>
    <row r="97">
      <c r="A97" t="s">
        <v>8</v>
      </c>
      <c r="B97" s="3">
        <v>40365</v>
      </c>
      <c r="C97">
        <f>-INDEX(Change!$A$1:$A$800,MATCH('dECOMP G'!$B97,PERIOD!$B$2:$B$801,0))*100</f>
        <v>8.9022876265422435E-3</v>
      </c>
      <c r="D97">
        <f>-INDEX('yrf Change'!$A$1:$A$800,MATCH('dECOMP G'!$B97,PERIOD!$B$2:$B$801,0))*100</f>
        <v>8.9022876265422435E-3</v>
      </c>
      <c r="E97">
        <f>-INDEX('tp Change'!$A$1:$A$800,MATCH('dECOMP G'!$B97,PERIOD!$B$2:$B$801,0))*100</f>
        <v>0</v>
      </c>
      <c r="G97" s="2">
        <f t="shared" si="34"/>
        <v>40365</v>
      </c>
      <c r="H97">
        <f>-INDEX(Change!$C$1:$C$800,MATCH('dECOMP G'!$B97,PERIOD!$B$2:$B$801,0))*100</f>
        <v>4.4487731254275187E-3</v>
      </c>
      <c r="I97">
        <f>-INDEX('yrf Change'!$C$1:$C$800,MATCH('dECOMP G'!$B97,PERIOD!$B$2:$B$801,0))*100</f>
        <v>9.8603388636320233E-3</v>
      </c>
      <c r="J97">
        <f>-INDEX('tp Change'!$C$1:$C$800,MATCH('dECOMP G'!$B97,PERIOD!$B$2:$B$801,0))*100</f>
        <v>-5.4115657382045046E-3</v>
      </c>
      <c r="M97" s="2">
        <f t="shared" si="35"/>
        <v>40365</v>
      </c>
      <c r="N97">
        <f>-INDEX(Change!$E$1:$E$800,MATCH('dECOMP G'!$B97,PERIOD!$B$2:$B$801,0))*100</f>
        <v>-2.9563042540592388E-3</v>
      </c>
      <c r="O97">
        <f>-INDEX('yrf Change'!$E$1:$E$800,MATCH('dECOMP G'!$B97,PERIOD!$B$2:$B$801,0))*100</f>
        <v>7.6559396766491539E-3</v>
      </c>
      <c r="P97">
        <f>-INDEX('tp Change'!$E$1:$E$800,MATCH('dECOMP G'!$B97,PERIOD!$B$2:$B$801,0))*100</f>
        <v>-1.0612243930708393E-2</v>
      </c>
      <c r="R97" s="2">
        <f t="shared" si="36"/>
        <v>40365</v>
      </c>
      <c r="S97">
        <f>-INDEX(Change!$F$1:$F$800,MATCH('dECOMP G'!$B97,PERIOD!$B$2:$B$801,0))*100</f>
        <v>-1.0449388728649145E-2</v>
      </c>
      <c r="T97">
        <f>-INDEX('yrf Change'!$F$1:$F$800,MATCH('dECOMP G'!$B97,PERIOD!$B$2:$B$801,0))*100</f>
        <v>5.1263968323347897E-3</v>
      </c>
      <c r="U97">
        <f>-INDEX('tp Change'!$F$1:$F$800,MATCH('dECOMP G'!$B97,PERIOD!$B$2:$B$801,0))*100</f>
        <v>-1.5575785560983935E-2</v>
      </c>
      <c r="X97" s="3">
        <v>40393</v>
      </c>
      <c r="Y97">
        <f t="shared" si="25"/>
        <v>5.5749531083914086E-6</v>
      </c>
      <c r="Z97">
        <f t="shared" si="26"/>
        <v>5.5749531083914086E-6</v>
      </c>
      <c r="AA97">
        <f t="shared" si="27"/>
        <v>0</v>
      </c>
      <c r="AC97" s="2">
        <f t="shared" si="28"/>
        <v>40393</v>
      </c>
      <c r="AD97">
        <f t="shared" si="29"/>
        <v>9.3521289124740348E-6</v>
      </c>
      <c r="AE97">
        <f t="shared" si="19"/>
        <v>5.8376560430503484E-6</v>
      </c>
      <c r="AF97">
        <f t="shared" si="20"/>
        <v>4.1216513888409578E-7</v>
      </c>
      <c r="AI97" s="2">
        <f t="shared" si="30"/>
        <v>40393</v>
      </c>
      <c r="AJ97">
        <f t="shared" si="31"/>
        <v>2.7704488898501369E-10</v>
      </c>
      <c r="AK97">
        <f t="shared" si="21"/>
        <v>4.7506960816033532E-6</v>
      </c>
      <c r="AL97">
        <f t="shared" si="22"/>
        <v>4.8235308571219364E-6</v>
      </c>
      <c r="AN97" s="2">
        <f t="shared" si="32"/>
        <v>40393</v>
      </c>
      <c r="AO97">
        <f t="shared" si="33"/>
        <v>3.7416845221459074E-6</v>
      </c>
      <c r="AP97">
        <f t="shared" si="23"/>
        <v>2.3432550240270246E-6</v>
      </c>
      <c r="AQ97">
        <f t="shared" si="24"/>
        <v>1.6287198328830907E-7</v>
      </c>
    </row>
    <row r="98">
      <c r="A98" t="s">
        <v>8</v>
      </c>
      <c r="B98" s="3">
        <v>40393</v>
      </c>
      <c r="C98">
        <f>-INDEX(Change!$A$1:$A$800,MATCH('dECOMP G'!$B98,PERIOD!$B$2:$B$801,0))*100</f>
        <v>-2.3611338607523735E-3</v>
      </c>
      <c r="D98">
        <f>-INDEX('yrf Change'!$A$1:$A$800,MATCH('dECOMP G'!$B98,PERIOD!$B$2:$B$801,0))*100</f>
        <v>-2.3611338607523735E-3</v>
      </c>
      <c r="E98">
        <f>-INDEX('tp Change'!$A$1:$A$800,MATCH('dECOMP G'!$B98,PERIOD!$B$2:$B$801,0))*100</f>
        <v>0</v>
      </c>
      <c r="G98" s="2">
        <f t="shared" si="34"/>
        <v>40393</v>
      </c>
      <c r="H98">
        <f>-INDEX(Change!$C$1:$C$800,MATCH('dECOMP G'!$B98,PERIOD!$B$2:$B$801,0))*100</f>
        <v>3.0581250648843705E-3</v>
      </c>
      <c r="I98">
        <f>-INDEX('yrf Change'!$C$1:$C$800,MATCH('dECOMP G'!$B98,PERIOD!$B$2:$B$801,0))*100</f>
        <v>2.4161241779036002E-3</v>
      </c>
      <c r="J98">
        <f>-INDEX('tp Change'!$C$1:$C$800,MATCH('dECOMP G'!$B98,PERIOD!$B$2:$B$801,0))*100</f>
        <v>6.4200088698077029E-4</v>
      </c>
      <c r="M98" s="2">
        <f t="shared" si="35"/>
        <v>40393</v>
      </c>
      <c r="N98">
        <f>-INDEX(Change!$E$1:$E$800,MATCH('dECOMP G'!$B98,PERIOD!$B$2:$B$801,0))*100</f>
        <v>-1.6644665481319043E-5</v>
      </c>
      <c r="O98">
        <f>-INDEX('yrf Change'!$E$1:$E$800,MATCH('dECOMP G'!$B98,PERIOD!$B$2:$B$801,0))*100</f>
        <v>2.1796091579921739E-3</v>
      </c>
      <c r="P98">
        <f>-INDEX('tp Change'!$E$1:$E$800,MATCH('dECOMP G'!$B98,PERIOD!$B$2:$B$801,0))*100</f>
        <v>-2.196253823473493E-3</v>
      </c>
      <c r="R98" s="2">
        <f t="shared" si="36"/>
        <v>40393</v>
      </c>
      <c r="S98">
        <f>-INDEX(Change!$F$1:$F$800,MATCH('dECOMP G'!$B98,PERIOD!$B$2:$B$801,0))*100</f>
        <v>1.9343434343843668E-3</v>
      </c>
      <c r="T98">
        <f>-INDEX('yrf Change'!$F$1:$F$800,MATCH('dECOMP G'!$B98,PERIOD!$B$2:$B$801,0))*100</f>
        <v>1.5307694222276014E-3</v>
      </c>
      <c r="U98">
        <f>-INDEX('tp Change'!$F$1:$F$800,MATCH('dECOMP G'!$B98,PERIOD!$B$2:$B$801,0))*100</f>
        <v>4.0357401215676547E-4</v>
      </c>
      <c r="X98" s="3">
        <v>40428</v>
      </c>
      <c r="Y98">
        <f t="shared" si="25"/>
        <v>1.325623248087016E-4</v>
      </c>
      <c r="Z98">
        <f t="shared" si="26"/>
        <v>1.325623248087016E-4</v>
      </c>
      <c r="AA98">
        <f t="shared" si="27"/>
        <v>0</v>
      </c>
      <c r="AC98" s="2">
        <f t="shared" si="28"/>
        <v>40428</v>
      </c>
      <c r="AD98">
        <f t="shared" si="29"/>
        <v>1.4088093285247367E-3</v>
      </c>
      <c r="AE98">
        <f t="shared" si="19"/>
        <v>5.8805599098607234E-5</v>
      </c>
      <c r="AF98">
        <f t="shared" si="20"/>
        <v>8.9195573476839201E-4</v>
      </c>
      <c r="AI98" s="2">
        <f t="shared" si="30"/>
        <v>40428</v>
      </c>
      <c r="AJ98">
        <f t="shared" si="31"/>
        <v>1.5674569896217431E-3</v>
      </c>
      <c r="AK98">
        <f t="shared" si="21"/>
        <v>7.3958735071849512E-5</v>
      </c>
      <c r="AL98">
        <f t="shared" si="22"/>
        <v>9.6045423905155353E-4</v>
      </c>
      <c r="AN98" s="2">
        <f t="shared" si="32"/>
        <v>40428</v>
      </c>
      <c r="AO98">
        <f t="shared" si="33"/>
        <v>9.2314360928432326E-4</v>
      </c>
      <c r="AP98">
        <f t="shared" si="23"/>
        <v>4.8341719396611431E-5</v>
      </c>
      <c r="AQ98">
        <f t="shared" si="24"/>
        <v>5.4898633780499015E-4</v>
      </c>
    </row>
    <row r="99">
      <c r="A99" t="s">
        <v>8</v>
      </c>
      <c r="B99" s="3">
        <v>40428</v>
      </c>
      <c r="C99">
        <f>-INDEX(Change!$A$1:$A$800,MATCH('dECOMP G'!$B99,PERIOD!$B$2:$B$801,0))*100</f>
        <v>1.1513571331637357E-2</v>
      </c>
      <c r="D99">
        <f>-INDEX('yrf Change'!$A$1:$A$800,MATCH('dECOMP G'!$B99,PERIOD!$B$2:$B$801,0))*100</f>
        <v>1.1513571331637357E-2</v>
      </c>
      <c r="E99">
        <f>-INDEX('tp Change'!$A$1:$A$800,MATCH('dECOMP G'!$B99,PERIOD!$B$2:$B$801,0))*100</f>
        <v>0</v>
      </c>
      <c r="G99" s="2">
        <f t="shared" si="34"/>
        <v>40428</v>
      </c>
      <c r="H99">
        <f>-INDEX(Change!$C$1:$C$800,MATCH('dECOMP G'!$B99,PERIOD!$B$2:$B$801,0))*100</f>
        <v>-3.7534108868131355E-2</v>
      </c>
      <c r="I99">
        <f>-INDEX('yrf Change'!$C$1:$C$800,MATCH('dECOMP G'!$B99,PERIOD!$B$2:$B$801,0))*100</f>
        <v>-7.6684808859778242E-3</v>
      </c>
      <c r="J99">
        <f>-INDEX('tp Change'!$C$1:$C$800,MATCH('dECOMP G'!$B99,PERIOD!$B$2:$B$801,0))*100</f>
        <v>-2.9865627982153531E-2</v>
      </c>
      <c r="M99" s="2">
        <f t="shared" si="35"/>
        <v>40428</v>
      </c>
      <c r="N99">
        <f>-INDEX(Change!$E$1:$E$800,MATCH('dECOMP G'!$B99,PERIOD!$B$2:$B$801,0))*100</f>
        <v>-3.9591122611284252E-2</v>
      </c>
      <c r="O99">
        <f>-INDEX('yrf Change'!$E$1:$E$800,MATCH('dECOMP G'!$B99,PERIOD!$B$2:$B$801,0))*100</f>
        <v>-8.5999264573512202E-3</v>
      </c>
      <c r="P99">
        <f>-INDEX('tp Change'!$E$1:$E$800,MATCH('dECOMP G'!$B99,PERIOD!$B$2:$B$801,0))*100</f>
        <v>-3.0991196153933032E-2</v>
      </c>
      <c r="R99" s="2">
        <f t="shared" si="36"/>
        <v>40428</v>
      </c>
      <c r="S99">
        <f>-INDEX(Change!$F$1:$F$800,MATCH('dECOMP G'!$B99,PERIOD!$B$2:$B$801,0))*100</f>
        <v>-3.038327844858621E-2</v>
      </c>
      <c r="T99">
        <f>-INDEX('yrf Change'!$F$1:$F$800,MATCH('dECOMP G'!$B99,PERIOD!$B$2:$B$801,0))*100</f>
        <v>-6.952820966817097E-3</v>
      </c>
      <c r="U99">
        <f>-INDEX('tp Change'!$F$1:$F$800,MATCH('dECOMP G'!$B99,PERIOD!$B$2:$B$801,0))*100</f>
        <v>-2.3430457481769112E-2</v>
      </c>
      <c r="X99" s="3">
        <v>40456</v>
      </c>
      <c r="Y99">
        <f t="shared" si="25"/>
        <v>2.8958475125969045E-2</v>
      </c>
      <c r="Z99">
        <f t="shared" si="26"/>
        <v>2.8958475125969045E-2</v>
      </c>
      <c r="AA99">
        <f t="shared" si="27"/>
        <v>0</v>
      </c>
      <c r="AC99" s="2">
        <f t="shared" si="28"/>
        <v>40456</v>
      </c>
      <c r="AD99">
        <f t="shared" si="29"/>
        <v>2.776698580720777E-2</v>
      </c>
      <c r="AE99">
        <f t="shared" si="19"/>
        <v>2.8072298187334137E-2</v>
      </c>
      <c r="AF99">
        <f t="shared" si="20"/>
        <v>8.3468428933831523E-7</v>
      </c>
      <c r="AI99" s="2">
        <f t="shared" si="30"/>
        <v>40456</v>
      </c>
      <c r="AJ99">
        <f t="shared" si="31"/>
        <v>1.6783354916225394E-2</v>
      </c>
      <c r="AK99">
        <f t="shared" si="21"/>
        <v>1.7959565298545418E-2</v>
      </c>
      <c r="AL99">
        <f t="shared" si="22"/>
        <v>1.9915820184606922E-5</v>
      </c>
      <c r="AN99" s="2">
        <f t="shared" si="32"/>
        <v>40456</v>
      </c>
      <c r="AO99">
        <f t="shared" si="33"/>
        <v>9.8271941955977993E-3</v>
      </c>
      <c r="AP99">
        <f t="shared" si="23"/>
        <v>8.8803689434874336E-3</v>
      </c>
      <c r="AQ99">
        <f t="shared" si="24"/>
        <v>2.3975674552981736E-5</v>
      </c>
    </row>
    <row r="100">
      <c r="A100" t="s">
        <v>8</v>
      </c>
      <c r="B100" s="3">
        <v>40456</v>
      </c>
      <c r="C100">
        <f>-INDEX(Change!$A$1:$A$800,MATCH('dECOMP G'!$B100,PERIOD!$B$2:$B$801,0))*100</f>
        <v>-0.17017189875525585</v>
      </c>
      <c r="D100">
        <f>-INDEX('yrf Change'!$A$1:$A$800,MATCH('dECOMP G'!$B100,PERIOD!$B$2:$B$801,0))*100</f>
        <v>-0.17017189875525585</v>
      </c>
      <c r="E100">
        <f>-INDEX('tp Change'!$A$1:$A$800,MATCH('dECOMP G'!$B100,PERIOD!$B$2:$B$801,0))*100</f>
        <v>0</v>
      </c>
      <c r="G100" s="2">
        <f t="shared" si="34"/>
        <v>40456</v>
      </c>
      <c r="H100">
        <f>-INDEX(Change!$C$1:$C$800,MATCH('dECOMP G'!$B100,PERIOD!$B$2:$B$801,0))*100</f>
        <v>-0.16663428760974666</v>
      </c>
      <c r="I100">
        <f>-INDEX('yrf Change'!$C$1:$C$800,MATCH('dECOMP G'!$B100,PERIOD!$B$2:$B$801,0))*100</f>
        <v>-0.16754789818835131</v>
      </c>
      <c r="J100">
        <f>-INDEX('tp Change'!$C$1:$C$800,MATCH('dECOMP G'!$B100,PERIOD!$B$2:$B$801,0))*100</f>
        <v>9.1361057860464556E-4</v>
      </c>
      <c r="M100" s="2">
        <f t="shared" si="35"/>
        <v>40456</v>
      </c>
      <c r="N100">
        <f>-INDEX(Change!$E$1:$E$800,MATCH('dECOMP G'!$B100,PERIOD!$B$2:$B$801,0))*100</f>
        <v>-0.12955058825117466</v>
      </c>
      <c r="O100">
        <f>-INDEX('yrf Change'!$E$1:$E$800,MATCH('dECOMP G'!$B100,PERIOD!$B$2:$B$801,0))*100</f>
        <v>-0.13401330269247683</v>
      </c>
      <c r="P100">
        <f>-INDEX('tp Change'!$E$1:$E$800,MATCH('dECOMP G'!$B100,PERIOD!$B$2:$B$801,0))*100</f>
        <v>4.462714441302168E-3</v>
      </c>
      <c r="R100" s="2">
        <f t="shared" si="36"/>
        <v>40456</v>
      </c>
      <c r="S100">
        <f>-INDEX(Change!$F$1:$F$800,MATCH('dECOMP G'!$B100,PERIOD!$B$2:$B$801,0))*100</f>
        <v>-9.9132205642756682E-2</v>
      </c>
      <c r="T100">
        <f>-INDEX('yrf Change'!$F$1:$F$800,MATCH('dECOMP G'!$B100,PERIOD!$B$2:$B$801,0))*100</f>
        <v>-9.4235709492142272E-2</v>
      </c>
      <c r="U100">
        <f>-INDEX('tp Change'!$F$1:$F$800,MATCH('dECOMP G'!$B100,PERIOD!$B$2:$B$801,0))*100</f>
        <v>-4.89649615061441E-3</v>
      </c>
      <c r="X100" s="3">
        <v>40484</v>
      </c>
      <c r="Y100">
        <f t="shared" si="25"/>
        <v>2.8188233406122237E-2</v>
      </c>
      <c r="Z100">
        <f t="shared" si="26"/>
        <v>2.8188233406122237E-2</v>
      </c>
      <c r="AA100">
        <f t="shared" si="27"/>
        <v>0</v>
      </c>
      <c r="AC100" s="2">
        <f t="shared" si="28"/>
        <v>40484</v>
      </c>
      <c r="AD100">
        <f t="shared" si="29"/>
        <v>4.3606527564606706E-3</v>
      </c>
      <c r="AE100">
        <f t="shared" si="19"/>
        <v>1.1174408231294232E-2</v>
      </c>
      <c r="AF100">
        <f t="shared" si="20"/>
        <v>1.5740131681089859E-3</v>
      </c>
      <c r="AI100" s="2">
        <f t="shared" si="30"/>
        <v>40484</v>
      </c>
      <c r="AJ100">
        <f t="shared" si="31"/>
        <v>3.3350611895112E-3</v>
      </c>
      <c r="AK100">
        <f t="shared" si="21"/>
        <v>6.3651543218997452E-3</v>
      </c>
      <c r="AL100">
        <f t="shared" si="22"/>
        <v>4.8540587817004591E-4</v>
      </c>
      <c r="AN100" s="2">
        <f t="shared" si="32"/>
        <v>40484</v>
      </c>
      <c r="AO100">
        <f t="shared" si="33"/>
        <v>5.0860933926349548E-4</v>
      </c>
      <c r="AP100">
        <f t="shared" si="23"/>
        <v>3.0305319090932412E-3</v>
      </c>
      <c r="AQ100">
        <f t="shared" si="24"/>
        <v>1.0561133935787419E-3</v>
      </c>
    </row>
    <row r="101">
      <c r="A101" t="s">
        <v>8</v>
      </c>
      <c r="B101" s="3">
        <v>40484</v>
      </c>
      <c r="C101">
        <f>-INDEX(Change!$A$1:$A$800,MATCH('dECOMP G'!$B101,PERIOD!$B$2:$B$801,0))*100</f>
        <v>0.16789351805868574</v>
      </c>
      <c r="D101">
        <f>-INDEX('yrf Change'!$A$1:$A$800,MATCH('dECOMP G'!$B101,PERIOD!$B$2:$B$801,0))*100</f>
        <v>0.16789351805868574</v>
      </c>
      <c r="E101">
        <f>-INDEX('tp Change'!$A$1:$A$800,MATCH('dECOMP G'!$B101,PERIOD!$B$2:$B$801,0))*100</f>
        <v>0</v>
      </c>
      <c r="G101" s="2">
        <f t="shared" si="34"/>
        <v>40484</v>
      </c>
      <c r="H101">
        <f>-INDEX(Change!$C$1:$C$800,MATCH('dECOMP G'!$B101,PERIOD!$B$2:$B$801,0))*100</f>
        <v>6.6035238747661623E-2</v>
      </c>
      <c r="I101">
        <f>-INDEX('yrf Change'!$C$1:$C$800,MATCH('dECOMP G'!$B101,PERIOD!$B$2:$B$801,0))*100</f>
        <v>0.10570907355234097</v>
      </c>
      <c r="J101">
        <f>-INDEX('tp Change'!$C$1:$C$800,MATCH('dECOMP G'!$B101,PERIOD!$B$2:$B$801,0))*100</f>
        <v>-3.9673834804679342E-2</v>
      </c>
      <c r="M101" s="2">
        <f t="shared" si="35"/>
        <v>40484</v>
      </c>
      <c r="N101">
        <f>-INDEX(Change!$E$1:$E$800,MATCH('dECOMP G'!$B101,PERIOD!$B$2:$B$801,0))*100</f>
        <v>5.7749988653775508E-2</v>
      </c>
      <c r="O101">
        <f>-INDEX('yrf Change'!$E$1:$E$800,MATCH('dECOMP G'!$B101,PERIOD!$B$2:$B$801,0))*100</f>
        <v>7.9781917261367852E-2</v>
      </c>
      <c r="P101">
        <f>-INDEX('tp Change'!$E$1:$E$800,MATCH('dECOMP G'!$B101,PERIOD!$B$2:$B$801,0))*100</f>
        <v>-2.2031928607592344E-2</v>
      </c>
      <c r="R101" s="2">
        <f t="shared" si="36"/>
        <v>40484</v>
      </c>
      <c r="S101">
        <f>-INDEX(Change!$F$1:$F$800,MATCH('dECOMP G'!$B101,PERIOD!$B$2:$B$801,0))*100</f>
        <v>2.2552368817121971E-2</v>
      </c>
      <c r="T101">
        <f>-INDEX('yrf Change'!$F$1:$F$800,MATCH('dECOMP G'!$B101,PERIOD!$B$2:$B$801,0))*100</f>
        <v>5.5050267111915463E-2</v>
      </c>
      <c r="U101">
        <f>-INDEX('tp Change'!$F$1:$F$800,MATCH('dECOMP G'!$B101,PERIOD!$B$2:$B$801,0))*100</f>
        <v>-3.2497898294793492E-2</v>
      </c>
      <c r="X101" s="3">
        <v>40519</v>
      </c>
      <c r="Y101">
        <f t="shared" si="25"/>
        <v>2.0992330886139975E-5</v>
      </c>
      <c r="Z101">
        <f t="shared" si="26"/>
        <v>2.0992330886139975E-5</v>
      </c>
      <c r="AA101">
        <f t="shared" si="27"/>
        <v>0</v>
      </c>
      <c r="AC101" s="2">
        <f t="shared" si="28"/>
        <v>40519</v>
      </c>
      <c r="AD101">
        <f t="shared" si="29"/>
        <v>3.6895260767943062E-4</v>
      </c>
      <c r="AE101">
        <f t="shared" si="19"/>
        <v>1.0868561331474036E-4</v>
      </c>
      <c r="AF101">
        <f t="shared" si="20"/>
        <v>7.7139329861065838E-5</v>
      </c>
      <c r="AI101" s="2">
        <f t="shared" si="30"/>
        <v>40519</v>
      </c>
      <c r="AJ101">
        <f t="shared" si="31"/>
        <v>2.5695432401260092E-4</v>
      </c>
      <c r="AK101">
        <f t="shared" si="21"/>
        <v>8.2643210339050107E-5</v>
      </c>
      <c r="AL101">
        <f t="shared" si="22"/>
        <v>4.8149218200043716E-5</v>
      </c>
      <c r="AN101" s="2">
        <f t="shared" si="32"/>
        <v>40519</v>
      </c>
      <c r="AO101">
        <f t="shared" si="33"/>
        <v>5.5123974972471046E-6</v>
      </c>
      <c r="AP101">
        <f t="shared" si="23"/>
        <v>4.3391184764450374E-5</v>
      </c>
      <c r="AQ101">
        <f t="shared" si="24"/>
        <v>1.7972079983395964E-5</v>
      </c>
    </row>
    <row r="102">
      <c r="A102" t="s">
        <v>8</v>
      </c>
      <c r="B102" s="3">
        <v>40519</v>
      </c>
      <c r="C102">
        <f>-INDEX(Change!$A$1:$A$800,MATCH('dECOMP G'!$B102,PERIOD!$B$2:$B$801,0))*100</f>
        <v>-4.5817388496224853E-3</v>
      </c>
      <c r="D102">
        <f>-INDEX('yrf Change'!$A$1:$A$800,MATCH('dECOMP G'!$B102,PERIOD!$B$2:$B$801,0))*100</f>
        <v>-4.5817388496224853E-3</v>
      </c>
      <c r="E102">
        <f>-INDEX('tp Change'!$A$1:$A$800,MATCH('dECOMP G'!$B102,PERIOD!$B$2:$B$801,0))*100</f>
        <v>0</v>
      </c>
      <c r="G102" s="2">
        <f t="shared" si="34"/>
        <v>40519</v>
      </c>
      <c r="H102">
        <f>-INDEX(Change!$C$1:$C$800,MATCH('dECOMP G'!$B102,PERIOD!$B$2:$B$801,0))*100</f>
        <v>-1.9208139099856358E-2</v>
      </c>
      <c r="I102">
        <f>-INDEX('yrf Change'!$C$1:$C$800,MATCH('dECOMP G'!$B102,PERIOD!$B$2:$B$801,0))*100</f>
        <v>-1.0425239244964135E-2</v>
      </c>
      <c r="J102">
        <f>-INDEX('tp Change'!$C$1:$C$800,MATCH('dECOMP G'!$B102,PERIOD!$B$2:$B$801,0))*100</f>
        <v>-8.7828998548922232E-3</v>
      </c>
      <c r="M102" s="2">
        <f t="shared" si="35"/>
        <v>40519</v>
      </c>
      <c r="N102">
        <f>-INDEX(Change!$E$1:$E$800,MATCH('dECOMP G'!$B102,PERIOD!$B$2:$B$801,0))*100</f>
        <v>-1.6029794883672122E-2</v>
      </c>
      <c r="O102">
        <f>-INDEX('yrf Change'!$E$1:$E$800,MATCH('dECOMP G'!$B102,PERIOD!$B$2:$B$801,0))*100</f>
        <v>-9.0908311137678777E-3</v>
      </c>
      <c r="P102">
        <f>-INDEX('tp Change'!$E$1:$E$800,MATCH('dECOMP G'!$B102,PERIOD!$B$2:$B$801,0))*100</f>
        <v>-6.9389637699042439E-3</v>
      </c>
      <c r="R102" s="2">
        <f t="shared" si="36"/>
        <v>40519</v>
      </c>
      <c r="S102">
        <f>-INDEX(Change!$F$1:$F$800,MATCH('dECOMP G'!$B102,PERIOD!$B$2:$B$801,0))*100</f>
        <v>-2.3478495474044125E-3</v>
      </c>
      <c r="T102">
        <f>-INDEX('yrf Change'!$F$1:$F$800,MATCH('dECOMP G'!$B102,PERIOD!$B$2:$B$801,0))*100</f>
        <v>-6.587198552074347E-3</v>
      </c>
      <c r="U102">
        <f>-INDEX('tp Change'!$F$1:$F$800,MATCH('dECOMP G'!$B102,PERIOD!$B$2:$B$801,0))*100</f>
        <v>4.2393490046699345E-3</v>
      </c>
      <c r="X102" s="3">
        <v>40575</v>
      </c>
      <c r="Y102">
        <f t="shared" si="25"/>
        <v>4.1076993771606045E-6</v>
      </c>
      <c r="Z102">
        <f t="shared" si="26"/>
        <v>4.1076993771606045E-6</v>
      </c>
      <c r="AA102">
        <f t="shared" si="27"/>
        <v>0</v>
      </c>
      <c r="AC102" s="2">
        <f t="shared" si="28"/>
        <v>40575</v>
      </c>
      <c r="AD102">
        <f t="shared" si="29"/>
        <v>2.6113498133563992E-4</v>
      </c>
      <c r="AE102">
        <f t="shared" si="19"/>
        <v>1.0156194374879465E-4</v>
      </c>
      <c r="AF102">
        <f t="shared" si="20"/>
        <v>3.6989226156375434E-5</v>
      </c>
      <c r="AI102" s="2">
        <f t="shared" si="30"/>
        <v>40575</v>
      </c>
      <c r="AJ102">
        <f t="shared" si="31"/>
        <v>7.0152851758959806E-5</v>
      </c>
      <c r="AK102">
        <f t="shared" si="21"/>
        <v>7.991004219576408E-5</v>
      </c>
      <c r="AL102">
        <f t="shared" si="22"/>
        <v>3.175455233063509E-7</v>
      </c>
      <c r="AN102" s="2">
        <f t="shared" si="32"/>
        <v>40575</v>
      </c>
      <c r="AO102">
        <f t="shared" si="33"/>
        <v>5.9992346973861319E-6</v>
      </c>
      <c r="AP102">
        <f t="shared" si="23"/>
        <v>4.065814621455834E-5</v>
      </c>
      <c r="AQ102">
        <f t="shared" si="24"/>
        <v>1.5421647432368422E-5</v>
      </c>
    </row>
    <row r="103">
      <c r="A103" t="s">
        <v>8</v>
      </c>
      <c r="B103" s="3">
        <v>40575</v>
      </c>
      <c r="C103">
        <f>-INDEX(Change!$A$1:$A$800,MATCH('dECOMP G'!$B103,PERIOD!$B$2:$B$801,0))*100</f>
        <v>2.0267460070666488E-3</v>
      </c>
      <c r="D103">
        <f>-INDEX('yrf Change'!$A$1:$A$800,MATCH('dECOMP G'!$B103,PERIOD!$B$2:$B$801,0))*100</f>
        <v>2.0267460070666488E-3</v>
      </c>
      <c r="E103">
        <f>-INDEX('tp Change'!$A$1:$A$800,MATCH('dECOMP G'!$B103,PERIOD!$B$2:$B$801,0))*100</f>
        <v>0</v>
      </c>
      <c r="G103" s="2">
        <f t="shared" si="34"/>
        <v>40575</v>
      </c>
      <c r="H103">
        <f>-INDEX(Change!$C$1:$C$800,MATCH('dECOMP G'!$B103,PERIOD!$B$2:$B$801,0))*100</f>
        <v>-1.6159671448876672E-2</v>
      </c>
      <c r="I103">
        <f>-INDEX('yrf Change'!$C$1:$C$800,MATCH('dECOMP G'!$B103,PERIOD!$B$2:$B$801,0))*100</f>
        <v>-1.0077794587547151E-2</v>
      </c>
      <c r="J103">
        <f>-INDEX('tp Change'!$C$1:$C$800,MATCH('dECOMP G'!$B103,PERIOD!$B$2:$B$801,0))*100</f>
        <v>-6.0818768613295215E-3</v>
      </c>
      <c r="M103" s="2">
        <f t="shared" si="35"/>
        <v>40575</v>
      </c>
      <c r="N103">
        <f>-INDEX(Change!$E$1:$E$800,MATCH('dECOMP G'!$B103,PERIOD!$B$2:$B$801,0))*100</f>
        <v>-8.3757299239504979E-3</v>
      </c>
      <c r="O103">
        <f>-INDEX('yrf Change'!$E$1:$E$800,MATCH('dECOMP G'!$B103,PERIOD!$B$2:$B$801,0))*100</f>
        <v>-8.9392417013840764E-3</v>
      </c>
      <c r="P103">
        <f>-INDEX('tp Change'!$E$1:$E$800,MATCH('dECOMP G'!$B103,PERIOD!$B$2:$B$801,0))*100</f>
        <v>5.635117774335785E-4</v>
      </c>
      <c r="R103" s="2">
        <f t="shared" si="36"/>
        <v>40575</v>
      </c>
      <c r="S103">
        <f>-INDEX(Change!$F$1:$F$800,MATCH('dECOMP G'!$B103,PERIOD!$B$2:$B$801,0))*100</f>
        <v>-2.4493335210595824E-3</v>
      </c>
      <c r="T103">
        <f>-INDEX('yrf Change'!$F$1:$F$800,MATCH('dECOMP G'!$B103,PERIOD!$B$2:$B$801,0))*100</f>
        <v>-6.3763740648238587E-3</v>
      </c>
      <c r="U103">
        <f>-INDEX('tp Change'!$F$1:$F$800,MATCH('dECOMP G'!$B103,PERIOD!$B$2:$B$801,0))*100</f>
        <v>3.9270405437642764E-3</v>
      </c>
      <c r="X103" s="3">
        <v>40603</v>
      </c>
      <c r="Y103">
        <f t="shared" si="25"/>
        <v>7.7220424318897018E-5</v>
      </c>
      <c r="Z103">
        <f t="shared" si="26"/>
        <v>7.7220424318897018E-5</v>
      </c>
      <c r="AA103">
        <f t="shared" si="27"/>
        <v>0</v>
      </c>
      <c r="AC103" s="2">
        <f t="shared" si="28"/>
        <v>40603</v>
      </c>
      <c r="AD103">
        <f t="shared" si="29"/>
        <v>1.5077106430135673E-4</v>
      </c>
      <c r="AE103">
        <f t="shared" si="19"/>
        <v>1.6383100095898547E-4</v>
      </c>
      <c r="AF103">
        <f t="shared" si="20"/>
        <v>2.7119257906811777E-7</v>
      </c>
      <c r="AI103" s="2">
        <f t="shared" si="30"/>
        <v>40603</v>
      </c>
      <c r="AJ103">
        <f t="shared" si="31"/>
        <v>9.1709937756852631E-6</v>
      </c>
      <c r="AK103">
        <f t="shared" si="21"/>
        <v>1.0855366716372454E-4</v>
      </c>
      <c r="AL103">
        <f t="shared" si="22"/>
        <v>5.4620144274235112E-5</v>
      </c>
      <c r="AN103" s="2">
        <f t="shared" si="32"/>
        <v>40603</v>
      </c>
      <c r="AO103">
        <f t="shared" si="33"/>
        <v>2.63860080417075E-4</v>
      </c>
      <c r="AP103">
        <f t="shared" si="23"/>
        <v>5.1046902119729767E-5</v>
      </c>
      <c r="AQ103">
        <f t="shared" si="24"/>
        <v>5.4702108980609124E-4</v>
      </c>
    </row>
    <row r="104">
      <c r="A104" t="s">
        <v>8</v>
      </c>
      <c r="B104" s="3">
        <v>40603</v>
      </c>
      <c r="C104">
        <f>-INDEX(Change!$A$1:$A$800,MATCH('dECOMP G'!$B104,PERIOD!$B$2:$B$801,0))*100</f>
        <v>-8.787515252840078E-3</v>
      </c>
      <c r="D104">
        <f>-INDEX('yrf Change'!$A$1:$A$800,MATCH('dECOMP G'!$B104,PERIOD!$B$2:$B$801,0))*100</f>
        <v>-8.787515252840078E-3</v>
      </c>
      <c r="E104">
        <f>-INDEX('tp Change'!$A$1:$A$800,MATCH('dECOMP G'!$B104,PERIOD!$B$2:$B$801,0))*100</f>
        <v>0</v>
      </c>
      <c r="G104" s="2">
        <f t="shared" si="34"/>
        <v>40603</v>
      </c>
      <c r="H104">
        <f>-INDEX(Change!$C$1:$C$800,MATCH('dECOMP G'!$B104,PERIOD!$B$2:$B$801,0))*100</f>
        <v>-1.2278886932509669E-2</v>
      </c>
      <c r="I104">
        <f>-INDEX('yrf Change'!$C$1:$C$800,MATCH('dECOMP G'!$B104,PERIOD!$B$2:$B$801,0))*100</f>
        <v>-1.279964847013329E-2</v>
      </c>
      <c r="J104">
        <f>-INDEX('tp Change'!$C$1:$C$800,MATCH('dECOMP G'!$B104,PERIOD!$B$2:$B$801,0))*100</f>
        <v>5.2076153762362076E-4</v>
      </c>
      <c r="M104" s="2">
        <f t="shared" si="35"/>
        <v>40603</v>
      </c>
      <c r="N104">
        <f>-INDEX(Change!$E$1:$E$800,MATCH('dECOMP G'!$B104,PERIOD!$B$2:$B$801,0))*100</f>
        <v>-3.0283648683217257E-3</v>
      </c>
      <c r="O104">
        <f>-INDEX('yrf Change'!$E$1:$E$800,MATCH('dECOMP G'!$B104,PERIOD!$B$2:$B$801,0))*100</f>
        <v>-1.0418909115820357E-2</v>
      </c>
      <c r="P104">
        <f>-INDEX('tp Change'!$E$1:$E$800,MATCH('dECOMP G'!$B104,PERIOD!$B$2:$B$801,0))*100</f>
        <v>7.3905442474986316E-3</v>
      </c>
      <c r="R104" s="2">
        <f t="shared" si="36"/>
        <v>40603</v>
      </c>
      <c r="S104">
        <f>-INDEX(Change!$F$1:$F$800,MATCH('dECOMP G'!$B104,PERIOD!$B$2:$B$801,0))*100</f>
        <v>1.624377051109363E-2</v>
      </c>
      <c r="T104">
        <f>-INDEX('yrf Change'!$F$1:$F$800,MATCH('dECOMP G'!$B104,PERIOD!$B$2:$B$801,0))*100</f>
        <v>-7.1447114791102495E-3</v>
      </c>
      <c r="U104">
        <f>-INDEX('tp Change'!$F$1:$F$800,MATCH('dECOMP G'!$B104,PERIOD!$B$2:$B$801,0))*100</f>
        <v>2.338848199020388E-2</v>
      </c>
      <c r="X104" s="3">
        <v>40638</v>
      </c>
      <c r="Y104">
        <f t="shared" si="25"/>
        <v>1.237142109327245E-4</v>
      </c>
      <c r="Z104">
        <f t="shared" si="26"/>
        <v>1.237142109327245E-4</v>
      </c>
      <c r="AA104">
        <f t="shared" si="27"/>
        <v>0</v>
      </c>
      <c r="AC104" s="2">
        <f t="shared" si="28"/>
        <v>40638</v>
      </c>
      <c r="AD104">
        <f t="shared" si="29"/>
        <v>1.5342171839667894E-4</v>
      </c>
      <c r="AE104">
        <f t="shared" si="19"/>
        <v>1.2251165499757377E-5</v>
      </c>
      <c r="AF104">
        <f t="shared" si="20"/>
        <v>7.8964294625594549E-5</v>
      </c>
      <c r="AI104" s="2">
        <f t="shared" si="30"/>
        <v>40638</v>
      </c>
      <c r="AJ104">
        <f t="shared" si="31"/>
        <v>2.0363921148786119E-5</v>
      </c>
      <c r="AK104">
        <f t="shared" si="21"/>
        <v>1.5542959027376679E-5</v>
      </c>
      <c r="AL104">
        <f t="shared" si="22"/>
        <v>3.2511000927469364E-7</v>
      </c>
      <c r="AN104" s="2">
        <f t="shared" si="32"/>
        <v>40638</v>
      </c>
      <c r="AO104">
        <f t="shared" si="33"/>
        <v>7.5970865985495897E-5</v>
      </c>
      <c r="AP104">
        <f t="shared" si="23"/>
        <v>8.3128137888440301E-6</v>
      </c>
      <c r="AQ104">
        <f t="shared" si="24"/>
        <v>1.3454426720881595E-4</v>
      </c>
    </row>
    <row r="105">
      <c r="A105" t="s">
        <v>8</v>
      </c>
      <c r="B105" s="3">
        <v>40638</v>
      </c>
      <c r="C105">
        <f>-INDEX(Change!$A$1:$A$800,MATCH('dECOMP G'!$B105,PERIOD!$B$2:$B$801,0))*100</f>
        <v>1.1122689015374138E-2</v>
      </c>
      <c r="D105">
        <f>-INDEX('yrf Change'!$A$1:$A$800,MATCH('dECOMP G'!$B105,PERIOD!$B$2:$B$801,0))*100</f>
        <v>1.1122689015374138E-2</v>
      </c>
      <c r="E105">
        <f>-INDEX('tp Change'!$A$1:$A$800,MATCH('dECOMP G'!$B105,PERIOD!$B$2:$B$801,0))*100</f>
        <v>0</v>
      </c>
      <c r="G105" s="2">
        <f t="shared" si="34"/>
        <v>40638</v>
      </c>
      <c r="H105">
        <f>-INDEX(Change!$C$1:$C$800,MATCH('dECOMP G'!$B105,PERIOD!$B$2:$B$801,0))*100</f>
        <v>-1.2386352102079085E-2</v>
      </c>
      <c r="I105">
        <f>-INDEX('yrf Change'!$C$1:$C$800,MATCH('dECOMP G'!$B105,PERIOD!$B$2:$B$801,0))*100</f>
        <v>-3.5001664960052081E-3</v>
      </c>
      <c r="J105">
        <f>-INDEX('tp Change'!$C$1:$C$800,MATCH('dECOMP G'!$B105,PERIOD!$B$2:$B$801,0))*100</f>
        <v>-8.8861856060738764E-3</v>
      </c>
      <c r="M105" s="2">
        <f t="shared" si="35"/>
        <v>40638</v>
      </c>
      <c r="N105">
        <f>-INDEX(Change!$E$1:$E$800,MATCH('dECOMP G'!$B105,PERIOD!$B$2:$B$801,0))*100</f>
        <v>-4.5126401528136628E-3</v>
      </c>
      <c r="O105">
        <f>-INDEX('yrf Change'!$E$1:$E$800,MATCH('dECOMP G'!$B105,PERIOD!$B$2:$B$801,0))*100</f>
        <v>-3.9424559639109069E-3</v>
      </c>
      <c r="P105">
        <f>-INDEX('tp Change'!$E$1:$E$800,MATCH('dECOMP G'!$B105,PERIOD!$B$2:$B$801,0))*100</f>
        <v>-5.7018418890275591E-4</v>
      </c>
      <c r="R105" s="2">
        <f t="shared" si="36"/>
        <v>40638</v>
      </c>
      <c r="S105">
        <f>-INDEX(Change!$F$1:$F$800,MATCH('dECOMP G'!$B105,PERIOD!$B$2:$B$801,0))*100</f>
        <v>8.7161267765846484E-3</v>
      </c>
      <c r="T105">
        <f>-INDEX('yrf Change'!$F$1:$F$800,MATCH('dECOMP G'!$B105,PERIOD!$B$2:$B$801,0))*100</f>
        <v>-2.8831950660411498E-3</v>
      </c>
      <c r="U105">
        <f>-INDEX('tp Change'!$F$1:$F$800,MATCH('dECOMP G'!$B105,PERIOD!$B$2:$B$801,0))*100</f>
        <v>1.1599321842625798E-2</v>
      </c>
      <c r="X105" s="3">
        <v>40666</v>
      </c>
      <c r="Y105">
        <f t="shared" si="25"/>
        <v>1.9256694836505286E-4</v>
      </c>
      <c r="Z105">
        <f t="shared" si="26"/>
        <v>1.9256694836505286E-4</v>
      </c>
      <c r="AA105">
        <f t="shared" si="27"/>
        <v>0</v>
      </c>
      <c r="AC105" s="2">
        <f t="shared" si="28"/>
        <v>40666</v>
      </c>
      <c r="AD105">
        <f t="shared" si="29"/>
        <v>7.5982051216905318E-4</v>
      </c>
      <c r="AE105">
        <f t="shared" si="19"/>
        <v>3.620937065385086E-4</v>
      </c>
      <c r="AF105">
        <f t="shared" si="20"/>
        <v>7.2864695462294889E-5</v>
      </c>
      <c r="AI105" s="2">
        <f t="shared" si="30"/>
        <v>40666</v>
      </c>
      <c r="AJ105">
        <f t="shared" si="31"/>
        <v>5.4209358074766784E-4</v>
      </c>
      <c r="AK105">
        <f t="shared" si="21"/>
        <v>2.5388961654454798E-4</v>
      </c>
      <c r="AL105">
        <f t="shared" si="22"/>
        <v>5.4007641502710463E-5</v>
      </c>
      <c r="AN105" s="2">
        <f t="shared" si="32"/>
        <v>40666</v>
      </c>
      <c r="AO105">
        <f t="shared" si="33"/>
        <v>1.1881130631015977E-4</v>
      </c>
      <c r="AP105">
        <f t="shared" si="23"/>
        <v>1.3036679777893556E-4</v>
      </c>
      <c r="AQ105">
        <f t="shared" si="24"/>
        <v>2.6808385216096215E-7</v>
      </c>
    </row>
    <row r="106">
      <c r="A106" t="s">
        <v>8</v>
      </c>
      <c r="B106" s="3">
        <v>40666</v>
      </c>
      <c r="C106">
        <f>-INDEX(Change!$A$1:$A$800,MATCH('dECOMP G'!$B106,PERIOD!$B$2:$B$801,0))*100</f>
        <v>-1.3876849367383537E-2</v>
      </c>
      <c r="D106">
        <f>-INDEX('yrf Change'!$A$1:$A$800,MATCH('dECOMP G'!$B106,PERIOD!$B$2:$B$801,0))*100</f>
        <v>-1.3876849367383537E-2</v>
      </c>
      <c r="E106">
        <f>-INDEX('tp Change'!$A$1:$A$800,MATCH('dECOMP G'!$B106,PERIOD!$B$2:$B$801,0))*100</f>
        <v>0</v>
      </c>
      <c r="G106" s="2">
        <f t="shared" si="34"/>
        <v>40666</v>
      </c>
      <c r="H106">
        <f>-INDEX(Change!$C$1:$C$800,MATCH('dECOMP G'!$B106,PERIOD!$B$2:$B$801,0))*100</f>
        <v>-2.7564841957991582E-2</v>
      </c>
      <c r="I106">
        <f>-INDEX('yrf Change'!$C$1:$C$800,MATCH('dECOMP G'!$B106,PERIOD!$B$2:$B$801,0))*100</f>
        <v>-1.9028759984258264E-2</v>
      </c>
      <c r="J106">
        <f>-INDEX('tp Change'!$C$1:$C$800,MATCH('dECOMP G'!$B106,PERIOD!$B$2:$B$801,0))*100</f>
        <v>-8.5360819737333171E-3</v>
      </c>
      <c r="M106" s="2">
        <f t="shared" si="35"/>
        <v>40666</v>
      </c>
      <c r="N106">
        <f>-INDEX(Change!$E$1:$E$800,MATCH('dECOMP G'!$B106,PERIOD!$B$2:$B$801,0))*100</f>
        <v>-2.3282903185549431E-2</v>
      </c>
      <c r="O106">
        <f>-INDEX('yrf Change'!$E$1:$E$800,MATCH('dECOMP G'!$B106,PERIOD!$B$2:$B$801,0))*100</f>
        <v>-1.5933914037189606E-2</v>
      </c>
      <c r="P106">
        <f>-INDEX('tp Change'!$E$1:$E$800,MATCH('dECOMP G'!$B106,PERIOD!$B$2:$B$801,0))*100</f>
        <v>-7.3489891483598246E-3</v>
      </c>
      <c r="R106" s="2">
        <f t="shared" si="36"/>
        <v>40666</v>
      </c>
      <c r="S106">
        <f>-INDEX(Change!$F$1:$F$800,MATCH('dECOMP G'!$B106,PERIOD!$B$2:$B$801,0))*100</f>
        <v>-1.0900059922319683E-2</v>
      </c>
      <c r="T106">
        <f>-INDEX('yrf Change'!$F$1:$F$800,MATCH('dECOMP G'!$B106,PERIOD!$B$2:$B$801,0))*100</f>
        <v>-1.1417828067497582E-2</v>
      </c>
      <c r="U106">
        <f>-INDEX('tp Change'!$F$1:$F$800,MATCH('dECOMP G'!$B106,PERIOD!$B$2:$B$801,0))*100</f>
        <v>5.1776814517789926E-4</v>
      </c>
      <c r="X106" s="3">
        <v>40701</v>
      </c>
      <c r="Y106">
        <f t="shared" si="25"/>
        <v>3.8266066003964641E-3</v>
      </c>
      <c r="Z106">
        <f t="shared" si="26"/>
        <v>3.8266066003964641E-3</v>
      </c>
      <c r="AA106">
        <f t="shared" si="27"/>
        <v>0</v>
      </c>
      <c r="AC106" s="2">
        <f t="shared" si="28"/>
        <v>40701</v>
      </c>
      <c r="AD106">
        <f t="shared" si="29"/>
        <v>5.17654851927217E-3</v>
      </c>
      <c r="AE106">
        <f t="shared" si="19"/>
        <v>4.8863125839784119E-3</v>
      </c>
      <c r="AF106">
        <f t="shared" si="20"/>
        <v>4.1864050024237473E-6</v>
      </c>
      <c r="AI106" s="2">
        <f t="shared" si="30"/>
        <v>40701</v>
      </c>
      <c r="AJ106">
        <f t="shared" si="31"/>
        <v>2.2998542162720828E-3</v>
      </c>
      <c r="AK106">
        <f t="shared" si="21"/>
        <v>3.1886410659189256E-3</v>
      </c>
      <c r="AL106">
        <f t="shared" si="22"/>
        <v>7.2441515976367406E-5</v>
      </c>
      <c r="AN106" s="2">
        <f t="shared" si="32"/>
        <v>40701</v>
      </c>
      <c r="AO106">
        <f t="shared" si="33"/>
        <v>2.5479450153786839E-4</v>
      </c>
      <c r="AP106">
        <f t="shared" si="23"/>
        <v>1.5659826668419385E-3</v>
      </c>
      <c r="AQ106">
        <f t="shared" si="24"/>
        <v>5.5744225947412232E-4</v>
      </c>
    </row>
    <row r="107">
      <c r="A107" t="s">
        <v>8</v>
      </c>
      <c r="B107" s="3">
        <v>40701</v>
      </c>
      <c r="C107">
        <f>-INDEX(Change!$A$1:$A$800,MATCH('dECOMP G'!$B107,PERIOD!$B$2:$B$801,0))*100</f>
        <v>-6.1859571615041631E-2</v>
      </c>
      <c r="D107">
        <f>-INDEX('yrf Change'!$A$1:$A$800,MATCH('dECOMP G'!$B107,PERIOD!$B$2:$B$801,0))*100</f>
        <v>-6.1859571615041631E-2</v>
      </c>
      <c r="E107">
        <f>-INDEX('tp Change'!$A$1:$A$800,MATCH('dECOMP G'!$B107,PERIOD!$B$2:$B$801,0))*100</f>
        <v>0</v>
      </c>
      <c r="G107" s="2">
        <f t="shared" si="34"/>
        <v>40701</v>
      </c>
      <c r="H107">
        <f>-INDEX(Change!$C$1:$C$800,MATCH('dECOMP G'!$B107,PERIOD!$B$2:$B$801,0))*100</f>
        <v>-7.1948234997615962E-2</v>
      </c>
      <c r="I107">
        <f>-INDEX('yrf Change'!$C$1:$C$800,MATCH('dECOMP G'!$B107,PERIOD!$B$2:$B$801,0))*100</f>
        <v>-6.9902164372631637E-2</v>
      </c>
      <c r="J107">
        <f>-INDEX('tp Change'!$C$1:$C$800,MATCH('dECOMP G'!$B107,PERIOD!$B$2:$B$801,0))*100</f>
        <v>-2.0460706249843252E-3</v>
      </c>
      <c r="M107" s="2">
        <f t="shared" si="35"/>
        <v>40701</v>
      </c>
      <c r="N107">
        <f>-INDEX(Change!$E$1:$E$800,MATCH('dECOMP G'!$B107,PERIOD!$B$2:$B$801,0))*100</f>
        <v>-4.7956795308611716E-2</v>
      </c>
      <c r="O107">
        <f>-INDEX('yrf Change'!$E$1:$E$800,MATCH('dECOMP G'!$B107,PERIOD!$B$2:$B$801,0))*100</f>
        <v>-5.6468053498583831E-2</v>
      </c>
      <c r="P107">
        <f>-INDEX('tp Change'!$E$1:$E$800,MATCH('dECOMP G'!$B107,PERIOD!$B$2:$B$801,0))*100</f>
        <v>8.5112581899721151E-3</v>
      </c>
      <c r="R107" s="2">
        <f t="shared" si="36"/>
        <v>40701</v>
      </c>
      <c r="S107">
        <f>-INDEX(Change!$F$1:$F$800,MATCH('dECOMP G'!$B107,PERIOD!$B$2:$B$801,0))*100</f>
        <v>-1.5962283719376386E-2</v>
      </c>
      <c r="T107">
        <f>-INDEX('yrf Change'!$F$1:$F$800,MATCH('dECOMP G'!$B107,PERIOD!$B$2:$B$801,0))*100</f>
        <v>-3.9572498870325823E-2</v>
      </c>
      <c r="U107">
        <f>-INDEX('tp Change'!$F$1:$F$800,MATCH('dECOMP G'!$B107,PERIOD!$B$2:$B$801,0))*100</f>
        <v>2.3610215150949437E-2</v>
      </c>
      <c r="X107" s="3">
        <v>40729</v>
      </c>
      <c r="Y107">
        <f t="shared" si="25"/>
        <v>5.185877861532854E-5</v>
      </c>
      <c r="Z107">
        <f t="shared" si="26"/>
        <v>5.185877861532854E-5</v>
      </c>
      <c r="AA107">
        <f t="shared" si="27"/>
        <v>0</v>
      </c>
      <c r="AC107" s="2">
        <f t="shared" si="28"/>
        <v>40729</v>
      </c>
      <c r="AD107">
        <f t="shared" si="29"/>
        <v>1.6552940705338681E-3</v>
      </c>
      <c r="AE107">
        <f t="shared" si="19"/>
        <v>2.2310555308002598E-4</v>
      </c>
      <c r="AF107">
        <f t="shared" si="20"/>
        <v>6.6298973535965392E-4</v>
      </c>
      <c r="AI107" s="2">
        <f t="shared" si="30"/>
        <v>40729</v>
      </c>
      <c r="AJ107">
        <f t="shared" si="31"/>
        <v>1.2032256663386072E-3</v>
      </c>
      <c r="AK107">
        <f t="shared" si="21"/>
        <v>2.0568704719012176E-4</v>
      </c>
      <c r="AL107">
        <f t="shared" si="22"/>
        <v>4.1394952946098703E-4</v>
      </c>
      <c r="AN107" s="2">
        <f t="shared" si="32"/>
        <v>40729</v>
      </c>
      <c r="AO107">
        <f t="shared" si="33"/>
        <v>2.2441113630656241E-4</v>
      </c>
      <c r="AP107">
        <f t="shared" si="23"/>
        <v>1.1531135132749275E-4</v>
      </c>
      <c r="AQ107">
        <f t="shared" si="24"/>
        <v>1.7994954585061158E-5</v>
      </c>
    </row>
    <row r="108">
      <c r="A108" t="s">
        <v>8</v>
      </c>
      <c r="B108" s="3">
        <v>40729</v>
      </c>
      <c r="C108">
        <f>-INDEX(Change!$A$1:$A$800,MATCH('dECOMP G'!$B108,PERIOD!$B$2:$B$801,0))*100</f>
        <v>7.2013039524330968E-3</v>
      </c>
      <c r="D108">
        <f>-INDEX('yrf Change'!$A$1:$A$800,MATCH('dECOMP G'!$B108,PERIOD!$B$2:$B$801,0))*100</f>
        <v>7.2013039524330968E-3</v>
      </c>
      <c r="E108">
        <f>-INDEX('tp Change'!$A$1:$A$800,MATCH('dECOMP G'!$B108,PERIOD!$B$2:$B$801,0))*100</f>
        <v>0</v>
      </c>
      <c r="G108" s="2">
        <f t="shared" si="34"/>
        <v>40729</v>
      </c>
      <c r="H108">
        <f>-INDEX(Change!$C$1:$C$800,MATCH('dECOMP G'!$B108,PERIOD!$B$2:$B$801,0))*100</f>
        <v>-4.0685305339076272E-2</v>
      </c>
      <c r="I108">
        <f>-INDEX('yrf Change'!$C$1:$C$800,MATCH('dECOMP G'!$B108,PERIOD!$B$2:$B$801,0))*100</f>
        <v>-1.4936718283479339E-2</v>
      </c>
      <c r="J108">
        <f>-INDEX('tp Change'!$C$1:$C$800,MATCH('dECOMP G'!$B108,PERIOD!$B$2:$B$801,0))*100</f>
        <v>-2.5748587055596933E-2</v>
      </c>
      <c r="M108" s="2">
        <f t="shared" si="35"/>
        <v>40729</v>
      </c>
      <c r="N108">
        <f>-INDEX(Change!$E$1:$E$800,MATCH('dECOMP G'!$B108,PERIOD!$B$2:$B$801,0))*100</f>
        <v>-3.4687543388637471E-2</v>
      </c>
      <c r="O108">
        <f>-INDEX('yrf Change'!$E$1:$E$800,MATCH('dECOMP G'!$B108,PERIOD!$B$2:$B$801,0))*100</f>
        <v>-1.434179372289679E-2</v>
      </c>
      <c r="P108">
        <f>-INDEX('tp Change'!$E$1:$E$800,MATCH('dECOMP G'!$B108,PERIOD!$B$2:$B$801,0))*100</f>
        <v>-2.0345749665740681E-2</v>
      </c>
      <c r="R108" s="2">
        <f t="shared" si="36"/>
        <v>40729</v>
      </c>
      <c r="S108">
        <f>-INDEX(Change!$F$1:$F$800,MATCH('dECOMP G'!$B108,PERIOD!$B$2:$B$801,0))*100</f>
        <v>-1.4980358350405454E-2</v>
      </c>
      <c r="T108">
        <f>-INDEX('yrf Change'!$F$1:$F$800,MATCH('dECOMP G'!$B108,PERIOD!$B$2:$B$801,0))*100</f>
        <v>-1.0738312312812137E-2</v>
      </c>
      <c r="U108">
        <f>-INDEX('tp Change'!$F$1:$F$800,MATCH('dECOMP G'!$B108,PERIOD!$B$2:$B$801,0))*100</f>
        <v>-4.2420460375933167E-3</v>
      </c>
      <c r="X108" s="3">
        <v>40757</v>
      </c>
      <c r="Y108">
        <f t="shared" si="25"/>
        <v>1.1951757414898118E-2</v>
      </c>
      <c r="Z108">
        <f t="shared" si="26"/>
        <v>1.1951757414898118E-2</v>
      </c>
      <c r="AA108">
        <f t="shared" si="27"/>
        <v>0</v>
      </c>
      <c r="AC108" s="2">
        <f t="shared" si="28"/>
        <v>40757</v>
      </c>
      <c r="AD108">
        <f t="shared" si="29"/>
        <v>1.6712637530407227E-2</v>
      </c>
      <c r="AE108">
        <f t="shared" si="19"/>
        <v>1.4062119177141076E-2</v>
      </c>
      <c r="AF108">
        <f t="shared" si="20"/>
        <v>1.1435222770184824E-4</v>
      </c>
      <c r="AI108" s="2">
        <f t="shared" si="30"/>
        <v>40757</v>
      </c>
      <c r="AJ108">
        <f t="shared" si="31"/>
        <v>8.7355909805159893E-3</v>
      </c>
      <c r="AK108">
        <f t="shared" si="21"/>
        <v>9.2159543200143711E-3</v>
      </c>
      <c r="AL108">
        <f t="shared" si="22"/>
        <v>6.4281446280443075E-6</v>
      </c>
      <c r="AN108" s="2">
        <f t="shared" si="32"/>
        <v>40757</v>
      </c>
      <c r="AO108">
        <f t="shared" si="33"/>
        <v>5.9590544777772211E-4</v>
      </c>
      <c r="AP108">
        <f t="shared" si="23"/>
        <v>4.5540436261959317E-3</v>
      </c>
      <c r="AQ108">
        <f t="shared" si="24"/>
        <v>1.8552385214257866E-3</v>
      </c>
    </row>
    <row r="109">
      <c r="A109" t="s">
        <v>8</v>
      </c>
      <c r="B109" s="3">
        <v>40757</v>
      </c>
      <c r="C109">
        <f>-INDEX(Change!$A$1:$A$800,MATCH('dECOMP G'!$B109,PERIOD!$B$2:$B$801,0))*100</f>
        <v>-0.10932409347851058</v>
      </c>
      <c r="D109">
        <f>-INDEX('yrf Change'!$A$1:$A$800,MATCH('dECOMP G'!$B109,PERIOD!$B$2:$B$801,0))*100</f>
        <v>-0.10932409347851058</v>
      </c>
      <c r="E109">
        <f>-INDEX('tp Change'!$A$1:$A$800,MATCH('dECOMP G'!$B109,PERIOD!$B$2:$B$801,0))*100</f>
        <v>0</v>
      </c>
      <c r="G109" s="2">
        <f t="shared" si="34"/>
        <v>40757</v>
      </c>
      <c r="H109">
        <f>-INDEX(Change!$C$1:$C$800,MATCH('dECOMP G'!$B109,PERIOD!$B$2:$B$801,0))*100</f>
        <v>-0.1292773666594707</v>
      </c>
      <c r="I109">
        <f>-INDEX('yrf Change'!$C$1:$C$800,MATCH('dECOMP G'!$B109,PERIOD!$B$2:$B$801,0))*100</f>
        <v>-0.11858380655528425</v>
      </c>
      <c r="J109">
        <f>-INDEX('tp Change'!$C$1:$C$800,MATCH('dECOMP G'!$B109,PERIOD!$B$2:$B$801,0))*100</f>
        <v>-1.0693560104186456E-2</v>
      </c>
      <c r="M109" s="2">
        <f t="shared" si="35"/>
        <v>40757</v>
      </c>
      <c r="N109">
        <f>-INDEX(Change!$E$1:$E$800,MATCH('dECOMP G'!$B109,PERIOD!$B$2:$B$801,0))*100</f>
        <v>-9.3464383486523833E-2</v>
      </c>
      <c r="O109">
        <f>-INDEX('yrf Change'!$E$1:$E$800,MATCH('dECOMP G'!$B109,PERIOD!$B$2:$B$801,0))*100</f>
        <v>-9.5999762083113366E-2</v>
      </c>
      <c r="P109">
        <f>-INDEX('tp Change'!$E$1:$E$800,MATCH('dECOMP G'!$B109,PERIOD!$B$2:$B$801,0))*100</f>
        <v>2.5353785965895326E-3</v>
      </c>
      <c r="R109" s="2">
        <f t="shared" si="36"/>
        <v>40757</v>
      </c>
      <c r="S109">
        <f>-INDEX(Change!$F$1:$F$800,MATCH('dECOMP G'!$B109,PERIOD!$B$2:$B$801,0))*100</f>
        <v>-2.4411174649691114E-2</v>
      </c>
      <c r="T109">
        <f>-INDEX('yrf Change'!$F$1:$F$800,MATCH('dECOMP G'!$B109,PERIOD!$B$2:$B$801,0))*100</f>
        <v>-6.7483654511266145E-2</v>
      </c>
      <c r="U109">
        <f>-INDEX('tp Change'!$F$1:$F$800,MATCH('dECOMP G'!$B109,PERIOD!$B$2:$B$801,0))*100</f>
        <v>4.307247986157503E-2</v>
      </c>
      <c r="X109" s="3">
        <v>40792</v>
      </c>
      <c r="Y109">
        <f t="shared" si="25"/>
        <v>9.6693505346485856E-4</v>
      </c>
      <c r="Z109">
        <f t="shared" si="26"/>
        <v>9.6693505346485856E-4</v>
      </c>
      <c r="AA109">
        <f t="shared" si="27"/>
        <v>0</v>
      </c>
      <c r="AC109" s="2">
        <f t="shared" si="28"/>
        <v>40792</v>
      </c>
      <c r="AD109">
        <f t="shared" si="29"/>
        <v>9.2113837356709339E-5</v>
      </c>
      <c r="AE109">
        <f t="shared" si="19"/>
        <v>3.4007532185673529E-4</v>
      </c>
      <c r="AF109">
        <f t="shared" si="20"/>
        <v>7.8208126464276585E-5</v>
      </c>
      <c r="AI109" s="2">
        <f t="shared" si="30"/>
        <v>40792</v>
      </c>
      <c r="AJ109">
        <f t="shared" si="31"/>
        <v>8.8498639230730894E-5</v>
      </c>
      <c r="AK109">
        <f t="shared" si="21"/>
        <v>1.8846589464582698E-4</v>
      </c>
      <c r="AL109">
        <f t="shared" si="22"/>
        <v>1.867032010042251E-5</v>
      </c>
      <c r="AN109" s="2">
        <f t="shared" si="32"/>
        <v>40792</v>
      </c>
      <c r="AO109">
        <f t="shared" si="33"/>
        <v>9.31954937901919E-5</v>
      </c>
      <c r="AP109">
        <f t="shared" si="23"/>
        <v>8.9505444642507171E-5</v>
      </c>
      <c r="AQ109">
        <f t="shared" si="24"/>
        <v>3.7268149096788064E-8</v>
      </c>
    </row>
    <row r="110">
      <c r="A110" t="s">
        <v>8</v>
      </c>
      <c r="B110" s="3">
        <v>40792</v>
      </c>
      <c r="C110">
        <f>-INDEX(Change!$A$1:$A$800,MATCH('dECOMP G'!$B110,PERIOD!$B$2:$B$801,0))*100</f>
        <v>3.1095579323512507E-2</v>
      </c>
      <c r="D110">
        <f>-INDEX('yrf Change'!$A$1:$A$800,MATCH('dECOMP G'!$B110,PERIOD!$B$2:$B$801,0))*100</f>
        <v>3.1095579323512507E-2</v>
      </c>
      <c r="E110">
        <f>-INDEX('tp Change'!$A$1:$A$800,MATCH('dECOMP G'!$B110,PERIOD!$B$2:$B$801,0))*100</f>
        <v>0</v>
      </c>
      <c r="G110" s="2">
        <f t="shared" si="34"/>
        <v>40792</v>
      </c>
      <c r="H110">
        <f>-INDEX(Change!$C$1:$C$800,MATCH('dECOMP G'!$B110,PERIOD!$B$2:$B$801,0))*100</f>
        <v>9.5975953945094672E-3</v>
      </c>
      <c r="I110">
        <f>-INDEX('yrf Change'!$C$1:$C$800,MATCH('dECOMP G'!$B110,PERIOD!$B$2:$B$801,0))*100</f>
        <v>1.8441131252087961E-2</v>
      </c>
      <c r="J110">
        <f>-INDEX('tp Change'!$C$1:$C$800,MATCH('dECOMP G'!$B110,PERIOD!$B$2:$B$801,0))*100</f>
        <v>-8.8435358575784939E-3</v>
      </c>
      <c r="M110" s="2">
        <f t="shared" si="35"/>
        <v>40792</v>
      </c>
      <c r="N110">
        <f>-INDEX(Change!$E$1:$E$800,MATCH('dECOMP G'!$B110,PERIOD!$B$2:$B$801,0))*100</f>
        <v>9.4073715367647137E-3</v>
      </c>
      <c r="O110">
        <f>-INDEX('yrf Change'!$E$1:$E$800,MATCH('dECOMP G'!$B110,PERIOD!$B$2:$B$801,0))*100</f>
        <v>1.3728288117818149E-2</v>
      </c>
      <c r="P110">
        <f>-INDEX('tp Change'!$E$1:$E$800,MATCH('dECOMP G'!$B110,PERIOD!$B$2:$B$801,0))*100</f>
        <v>-4.3209165810534356E-3</v>
      </c>
      <c r="R110" s="2">
        <f t="shared" si="36"/>
        <v>40792</v>
      </c>
      <c r="S110">
        <f>-INDEX(Change!$F$1:$F$800,MATCH('dECOMP G'!$B110,PERIOD!$B$2:$B$801,0))*100</f>
        <v>9.6537813208188994E-3</v>
      </c>
      <c r="T110">
        <f>-INDEX('yrf Change'!$F$1:$F$800,MATCH('dECOMP G'!$B110,PERIOD!$B$2:$B$801,0))*100</f>
        <v>9.4607317181340245E-3</v>
      </c>
      <c r="U110">
        <f>-INDEX('tp Change'!$F$1:$F$800,MATCH('dECOMP G'!$B110,PERIOD!$B$2:$B$801,0))*100</f>
        <v>1.9304960268487492E-4</v>
      </c>
      <c r="X110" s="3">
        <v>40820</v>
      </c>
      <c r="Y110">
        <f t="shared" si="25"/>
        <v>7.4349905374069224E-4</v>
      </c>
      <c r="Z110">
        <f t="shared" si="26"/>
        <v>7.4349905374069224E-4</v>
      </c>
      <c r="AA110">
        <f t="shared" si="27"/>
        <v>0</v>
      </c>
      <c r="AC110" s="2">
        <f t="shared" si="28"/>
        <v>40820</v>
      </c>
      <c r="AD110">
        <f t="shared" si="29"/>
        <v>2.6045703521115869E-3</v>
      </c>
      <c r="AE110">
        <f t="shared" si="19"/>
        <v>1.3829990025027934E-4</v>
      </c>
      <c r="AF110">
        <f t="shared" si="20"/>
        <v>1.5425172711236517E-3</v>
      </c>
      <c r="AI110" s="2">
        <f t="shared" si="30"/>
        <v>40820</v>
      </c>
      <c r="AJ110">
        <f t="shared" si="31"/>
        <v>1.7843898535026262E-3</v>
      </c>
      <c r="AK110">
        <f t="shared" si="21"/>
        <v>1.7619401776200385E-4</v>
      </c>
      <c r="AL110">
        <f t="shared" si="22"/>
        <v>8.3915831859984226E-4</v>
      </c>
      <c r="AN110" s="2">
        <f t="shared" si="32"/>
        <v>40820</v>
      </c>
      <c r="AO110">
        <f t="shared" si="33"/>
        <v>5.0453577276085234E-4</v>
      </c>
      <c r="AP110">
        <f t="shared" si="23"/>
        <v>1.0696606841848769E-4</v>
      </c>
      <c r="AQ110">
        <f t="shared" si="24"/>
        <v>1.468806708105679E-4</v>
      </c>
    </row>
    <row r="111">
      <c r="A111" t="s">
        <v>8</v>
      </c>
      <c r="B111" s="3">
        <v>40820</v>
      </c>
      <c r="C111">
        <f>-INDEX(Change!$A$1:$A$800,MATCH('dECOMP G'!$B111,PERIOD!$B$2:$B$801,0))*100</f>
        <v>2.7267179057260255E-2</v>
      </c>
      <c r="D111">
        <f>-INDEX('yrf Change'!$A$1:$A$800,MATCH('dECOMP G'!$B111,PERIOD!$B$2:$B$801,0))*100</f>
        <v>2.7267179057260255E-2</v>
      </c>
      <c r="E111">
        <f>-INDEX('tp Change'!$A$1:$A$800,MATCH('dECOMP G'!$B111,PERIOD!$B$2:$B$801,0))*100</f>
        <v>0</v>
      </c>
      <c r="G111" s="2">
        <f t="shared" si="34"/>
        <v>40820</v>
      </c>
      <c r="H111">
        <f>-INDEX(Change!$C$1:$C$800,MATCH('dECOMP G'!$B111,PERIOD!$B$2:$B$801,0))*100</f>
        <v>-5.1034991448138667E-2</v>
      </c>
      <c r="I111">
        <f>-INDEX('yrf Change'!$C$1:$C$800,MATCH('dECOMP G'!$B111,PERIOD!$B$2:$B$801,0))*100</f>
        <v>-1.1760097799350111E-2</v>
      </c>
      <c r="J111">
        <f>-INDEX('tp Change'!$C$1:$C$800,MATCH('dECOMP G'!$B111,PERIOD!$B$2:$B$801,0))*100</f>
        <v>-3.9274893648788556E-2</v>
      </c>
      <c r="M111" s="2">
        <f t="shared" si="35"/>
        <v>40820</v>
      </c>
      <c r="N111">
        <f>-INDEX(Change!$E$1:$E$800,MATCH('dECOMP G'!$B111,PERIOD!$B$2:$B$801,0))*100</f>
        <v>-4.2242038936379789E-2</v>
      </c>
      <c r="O111">
        <f>-INDEX('yrf Change'!$E$1:$E$800,MATCH('dECOMP G'!$B111,PERIOD!$B$2:$B$801,0))*100</f>
        <v>-1.327380946684123E-2</v>
      </c>
      <c r="P111">
        <f>-INDEX('tp Change'!$E$1:$E$800,MATCH('dECOMP G'!$B111,PERIOD!$B$2:$B$801,0))*100</f>
        <v>-2.8968229469538559E-2</v>
      </c>
      <c r="R111" s="2">
        <f t="shared" si="36"/>
        <v>40820</v>
      </c>
      <c r="S111">
        <f>-INDEX(Change!$F$1:$F$800,MATCH('dECOMP G'!$B111,PERIOD!$B$2:$B$801,0))*100</f>
        <v>-2.2461873758902046E-2</v>
      </c>
      <c r="T111">
        <f>-INDEX('yrf Change'!$F$1:$F$800,MATCH('dECOMP G'!$B111,PERIOD!$B$2:$B$801,0))*100</f>
        <v>-1.0342440157839333E-2</v>
      </c>
      <c r="U111">
        <f>-INDEX('tp Change'!$F$1:$F$800,MATCH('dECOMP G'!$B111,PERIOD!$B$2:$B$801,0))*100</f>
        <v>-1.2119433601062712E-2</v>
      </c>
      <c r="X111" s="3">
        <v>40848</v>
      </c>
      <c r="Y111">
        <f t="shared" si="25"/>
        <v>1.043817052361256E-3</v>
      </c>
      <c r="Z111">
        <f t="shared" si="26"/>
        <v>1.043817052361256E-3</v>
      </c>
      <c r="AA111">
        <f t="shared" si="27"/>
        <v>0</v>
      </c>
      <c r="AC111" s="2">
        <f t="shared" si="28"/>
        <v>40848</v>
      </c>
      <c r="AD111">
        <f t="shared" si="29"/>
        <v>1.0279880664326067E-3</v>
      </c>
      <c r="AE111">
        <f t="shared" si="19"/>
        <v>9.4434079911585216E-4</v>
      </c>
      <c r="AF111">
        <f t="shared" si="20"/>
        <v>1.7745555772492293E-6</v>
      </c>
      <c r="AI111" s="2">
        <f t="shared" si="30"/>
        <v>40848</v>
      </c>
      <c r="AJ111">
        <f t="shared" si="31"/>
        <v>5.7484926895302912E-4</v>
      </c>
      <c r="AK111">
        <f t="shared" si="21"/>
        <v>6.065106550782321E-4</v>
      </c>
      <c r="AL111">
        <f t="shared" si="22"/>
        <v>4.2435138736034075E-7</v>
      </c>
      <c r="AN111" s="2">
        <f t="shared" si="32"/>
        <v>40848</v>
      </c>
      <c r="AO111">
        <f t="shared" si="33"/>
        <v>5.2565791809574387E-6</v>
      </c>
      <c r="AP111">
        <f t="shared" si="23"/>
        <v>2.9810806264602021E-4</v>
      </c>
      <c r="AQ111">
        <f t="shared" si="24"/>
        <v>2.2419321678534724E-4</v>
      </c>
    </row>
    <row r="112">
      <c r="A112" t="s">
        <v>8</v>
      </c>
      <c r="B112" s="3">
        <v>40848</v>
      </c>
      <c r="C112">
        <f>-INDEX(Change!$A$1:$A$800,MATCH('dECOMP G'!$B112,PERIOD!$B$2:$B$801,0))*100</f>
        <v>-3.2308157675133009E-2</v>
      </c>
      <c r="D112">
        <f>-INDEX('yrf Change'!$A$1:$A$800,MATCH('dECOMP G'!$B112,PERIOD!$B$2:$B$801,0))*100</f>
        <v>-3.2308157675133009E-2</v>
      </c>
      <c r="E112">
        <f>-INDEX('tp Change'!$A$1:$A$800,MATCH('dECOMP G'!$B112,PERIOD!$B$2:$B$801,0))*100</f>
        <v>0</v>
      </c>
      <c r="G112" s="2">
        <f t="shared" si="34"/>
        <v>40848</v>
      </c>
      <c r="H112">
        <f>-INDEX(Change!$C$1:$C$800,MATCH('dECOMP G'!$B112,PERIOD!$B$2:$B$801,0))*100</f>
        <v>-3.206225298435228E-2</v>
      </c>
      <c r="I112">
        <f>-INDEX('yrf Change'!$C$1:$C$800,MATCH('dECOMP G'!$B112,PERIOD!$B$2:$B$801,0))*100</f>
        <v>-3.0730128524232569E-2</v>
      </c>
      <c r="J112">
        <f>-INDEX('tp Change'!$C$1:$C$800,MATCH('dECOMP G'!$B112,PERIOD!$B$2:$B$801,0))*100</f>
        <v>-1.3321244601197102E-3</v>
      </c>
      <c r="M112" s="2">
        <f t="shared" si="35"/>
        <v>40848</v>
      </c>
      <c r="N112">
        <f>-INDEX(Change!$E$1:$E$800,MATCH('dECOMP G'!$B112,PERIOD!$B$2:$B$801,0))*100</f>
        <v>-2.3976014450968058E-2</v>
      </c>
      <c r="O112">
        <f>-INDEX('yrf Change'!$E$1:$E$800,MATCH('dECOMP G'!$B112,PERIOD!$B$2:$B$801,0))*100</f>
        <v>-2.4627437038356875E-2</v>
      </c>
      <c r="P112">
        <f>-INDEX('tp Change'!$E$1:$E$800,MATCH('dECOMP G'!$B112,PERIOD!$B$2:$B$801,0))*100</f>
        <v>6.5142258738881686E-4</v>
      </c>
      <c r="R112" s="2">
        <f t="shared" si="36"/>
        <v>40848</v>
      </c>
      <c r="S112">
        <f>-INDEX(Change!$F$1:$F$800,MATCH('dECOMP G'!$B112,PERIOD!$B$2:$B$801,0))*100</f>
        <v>-2.2927230929524478E-3</v>
      </c>
      <c r="T112">
        <f>-INDEX('yrf Change'!$F$1:$F$800,MATCH('dECOMP G'!$B112,PERIOD!$B$2:$B$801,0))*100</f>
        <v>-1.7265806168436509E-2</v>
      </c>
      <c r="U112">
        <f>-INDEX('tp Change'!$F$1:$F$800,MATCH('dECOMP G'!$B112,PERIOD!$B$2:$B$801,0))*100</f>
        <v>1.4973083075484062E-2</v>
      </c>
      <c r="X112" s="3">
        <v>40883</v>
      </c>
      <c r="Y112">
        <f t="shared" si="25"/>
        <v>6.2771488692120996E-3</v>
      </c>
      <c r="Z112">
        <f t="shared" si="26"/>
        <v>6.2771488692120996E-3</v>
      </c>
      <c r="AA112">
        <f t="shared" si="27"/>
        <v>0</v>
      </c>
      <c r="AC112" s="2">
        <f t="shared" si="28"/>
        <v>40883</v>
      </c>
      <c r="AD112">
        <f t="shared" si="29"/>
        <v>7.9479763462904033E-3</v>
      </c>
      <c r="AE112">
        <f t="shared" si="19"/>
        <v>5.9315176994030163E-3</v>
      </c>
      <c r="AF112">
        <f t="shared" si="20"/>
        <v>1.4726008723523363E-4</v>
      </c>
      <c r="AI112" s="2">
        <f t="shared" si="30"/>
        <v>40883</v>
      </c>
      <c r="AJ112">
        <f t="shared" si="31"/>
        <v>6.1225066920827095E-3</v>
      </c>
      <c r="AK112">
        <f t="shared" si="21"/>
        <v>3.8739934151902347E-3</v>
      </c>
      <c r="AL112">
        <f t="shared" si="22"/>
        <v>2.5616117896319819E-4</v>
      </c>
      <c r="AN112" s="2">
        <f t="shared" si="32"/>
        <v>40883</v>
      </c>
      <c r="AO112">
        <f t="shared" si="33"/>
        <v>2.6000566413624049E-3</v>
      </c>
      <c r="AP112">
        <f t="shared" si="23"/>
        <v>1.9498909376456819E-3</v>
      </c>
      <c r="AQ112">
        <f t="shared" si="24"/>
        <v>4.6692364229327572E-5</v>
      </c>
    </row>
    <row r="113">
      <c r="A113" t="s">
        <v>8</v>
      </c>
      <c r="B113" s="3">
        <v>40883</v>
      </c>
      <c r="C113">
        <f>-INDEX(Change!$A$1:$A$800,MATCH('dECOMP G'!$B113,PERIOD!$B$2:$B$801,0))*100</f>
        <v>-7.9228459969963444E-2</v>
      </c>
      <c r="D113">
        <f>-INDEX('yrf Change'!$A$1:$A$800,MATCH('dECOMP G'!$B113,PERIOD!$B$2:$B$801,0))*100</f>
        <v>-7.9228459969963444E-2</v>
      </c>
      <c r="E113">
        <f>-INDEX('tp Change'!$A$1:$A$800,MATCH('dECOMP G'!$B113,PERIOD!$B$2:$B$801,0))*100</f>
        <v>0</v>
      </c>
      <c r="G113" s="2">
        <f t="shared" si="34"/>
        <v>40883</v>
      </c>
      <c r="H113">
        <f>-INDEX(Change!$C$1:$C$800,MATCH('dECOMP G'!$B113,PERIOD!$B$2:$B$801,0))*100</f>
        <v>-8.9151423691887291E-2</v>
      </c>
      <c r="I113">
        <f>-INDEX('yrf Change'!$C$1:$C$800,MATCH('dECOMP G'!$B113,PERIOD!$B$2:$B$801,0))*100</f>
        <v>-7.7016346962206772E-2</v>
      </c>
      <c r="J113">
        <f>-INDEX('tp Change'!$C$1:$C$800,MATCH('dECOMP G'!$B113,PERIOD!$B$2:$B$801,0))*100</f>
        <v>-1.2135076729680519E-2</v>
      </c>
      <c r="M113" s="2">
        <f t="shared" si="35"/>
        <v>40883</v>
      </c>
      <c r="N113">
        <f>-INDEX(Change!$E$1:$E$800,MATCH('dECOMP G'!$B113,PERIOD!$B$2:$B$801,0))*100</f>
        <v>-7.8246448431112253E-2</v>
      </c>
      <c r="O113">
        <f>-INDEX('yrf Change'!$E$1:$E$800,MATCH('dECOMP G'!$B113,PERIOD!$B$2:$B$801,0))*100</f>
        <v>-6.2241412381068562E-2</v>
      </c>
      <c r="P113">
        <f>-INDEX('tp Change'!$E$1:$E$800,MATCH('dECOMP G'!$B113,PERIOD!$B$2:$B$801,0))*100</f>
        <v>-1.6005036050043692E-2</v>
      </c>
      <c r="R113" s="2">
        <f t="shared" si="36"/>
        <v>40883</v>
      </c>
      <c r="S113">
        <f>-INDEX(Change!$F$1:$F$800,MATCH('dECOMP G'!$B113,PERIOD!$B$2:$B$801,0))*100</f>
        <v>-5.0990750547157127E-2</v>
      </c>
      <c r="T113">
        <f>-INDEX('yrf Change'!$F$1:$F$800,MATCH('dECOMP G'!$B113,PERIOD!$B$2:$B$801,0))*100</f>
        <v>-4.4157569426381271E-2</v>
      </c>
      <c r="U113">
        <f>-INDEX('tp Change'!$F$1:$F$800,MATCH('dECOMP G'!$B113,PERIOD!$B$2:$B$801,0))*100</f>
        <v>-6.8331811207758553E-3</v>
      </c>
      <c r="X113" s="3">
        <v>40946</v>
      </c>
      <c r="Y113">
        <f t="shared" si="25"/>
        <v>1.6746443391651572E-2</v>
      </c>
      <c r="Z113">
        <f t="shared" si="26"/>
        <v>1.6746443391651572E-2</v>
      </c>
      <c r="AA113">
        <f t="shared" si="27"/>
        <v>0</v>
      </c>
      <c r="AC113" s="2">
        <f t="shared" si="28"/>
        <v>40946</v>
      </c>
      <c r="AD113">
        <f t="shared" si="29"/>
        <v>1.3794925858635966E-2</v>
      </c>
      <c r="AE113">
        <f t="shared" si="19"/>
        <v>1.558549696001422E-2</v>
      </c>
      <c r="AF113">
        <f t="shared" si="20"/>
        <v>5.4613364628808471E-5</v>
      </c>
      <c r="AI113" s="2">
        <f t="shared" si="30"/>
        <v>40946</v>
      </c>
      <c r="AJ113">
        <f t="shared" si="31"/>
        <v>7.5271113606012133E-3</v>
      </c>
      <c r="AK113">
        <f t="shared" si="21"/>
        <v>9.8771321057128034E-3</v>
      </c>
      <c r="AL113">
        <f t="shared" si="22"/>
        <v>1.5938646104200123E-4</v>
      </c>
      <c r="AN113" s="2">
        <f t="shared" si="32"/>
        <v>40946</v>
      </c>
      <c r="AO113">
        <f t="shared" si="33"/>
        <v>3.6546097398995618E-3</v>
      </c>
      <c r="AP113">
        <f t="shared" si="23"/>
        <v>4.8477611590265809E-3</v>
      </c>
      <c r="AQ113">
        <f t="shared" si="24"/>
        <v>8.4134706353417981E-5</v>
      </c>
    </row>
    <row r="114">
      <c r="A114" t="s">
        <v>8</v>
      </c>
      <c r="B114" s="3">
        <v>40946</v>
      </c>
      <c r="C114">
        <f>-INDEX(Change!$A$1:$A$800,MATCH('dECOMP G'!$B114,PERIOD!$B$2:$B$801,0))*100</f>
        <v>0.12940804994918814</v>
      </c>
      <c r="D114">
        <f>-INDEX('yrf Change'!$A$1:$A$800,MATCH('dECOMP G'!$B114,PERIOD!$B$2:$B$801,0))*100</f>
        <v>0.12940804994918814</v>
      </c>
      <c r="E114">
        <f>-INDEX('tp Change'!$A$1:$A$800,MATCH('dECOMP G'!$B114,PERIOD!$B$2:$B$801,0))*100</f>
        <v>0</v>
      </c>
      <c r="G114" s="2">
        <f t="shared" si="34"/>
        <v>40946</v>
      </c>
      <c r="H114">
        <f>-INDEX(Change!$C$1:$C$800,MATCH('dECOMP G'!$B114,PERIOD!$B$2:$B$801,0))*100</f>
        <v>0.11745180227921564</v>
      </c>
      <c r="I114">
        <f>-INDEX('yrf Change'!$C$1:$C$800,MATCH('dECOMP G'!$B114,PERIOD!$B$2:$B$801,0))*100</f>
        <v>0.12484188784223915</v>
      </c>
      <c r="J114">
        <f>-INDEX('tp Change'!$C$1:$C$800,MATCH('dECOMP G'!$B114,PERIOD!$B$2:$B$801,0))*100</f>
        <v>-7.3900855630235074E-3</v>
      </c>
      <c r="M114" s="2">
        <f t="shared" si="35"/>
        <v>40946</v>
      </c>
      <c r="N114">
        <f>-INDEX(Change!$E$1:$E$800,MATCH('dECOMP G'!$B114,PERIOD!$B$2:$B$801,0))*100</f>
        <v>8.6758926691155036E-2</v>
      </c>
      <c r="O114">
        <f>-INDEX('yrf Change'!$E$1:$E$800,MATCH('dECOMP G'!$B114,PERIOD!$B$2:$B$801,0))*100</f>
        <v>9.9383761780850316E-2</v>
      </c>
      <c r="P114">
        <f>-INDEX('tp Change'!$E$1:$E$800,MATCH('dECOMP G'!$B114,PERIOD!$B$2:$B$801,0))*100</f>
        <v>-1.262483508969528E-2</v>
      </c>
      <c r="R114" s="2">
        <f t="shared" si="36"/>
        <v>40946</v>
      </c>
      <c r="S114">
        <f>-INDEX(Change!$F$1:$F$800,MATCH('dECOMP G'!$B114,PERIOD!$B$2:$B$801,0))*100</f>
        <v>6.0453368308966554E-2</v>
      </c>
      <c r="T114">
        <f>-INDEX('yrf Change'!$F$1:$F$800,MATCH('dECOMP G'!$B114,PERIOD!$B$2:$B$801,0))*100</f>
        <v>6.962586558906525E-2</v>
      </c>
      <c r="U114">
        <f>-INDEX('tp Change'!$F$1:$F$800,MATCH('dECOMP G'!$B114,PERIOD!$B$2:$B$801,0))*100</f>
        <v>-9.1724972800986959E-3</v>
      </c>
      <c r="X114" s="3">
        <v>40974</v>
      </c>
      <c r="Y114">
        <f t="shared" si="25"/>
        <v>1.0150004915794753E-4</v>
      </c>
      <c r="Z114">
        <f t="shared" si="26"/>
        <v>1.0150004915794753E-4</v>
      </c>
      <c r="AA114">
        <f t="shared" si="27"/>
        <v>0</v>
      </c>
      <c r="AC114" s="2">
        <f t="shared" si="28"/>
        <v>40974</v>
      </c>
      <c r="AD114">
        <f t="shared" si="29"/>
        <v>1.8525831739911029E-3</v>
      </c>
      <c r="AE114">
        <f t="shared" si="19"/>
        <v>2.8832251526166844E-4</v>
      </c>
      <c r="AF114">
        <f t="shared" si="20"/>
        <v>6.7920607516435002E-4</v>
      </c>
      <c r="AI114" s="2">
        <f t="shared" si="30"/>
        <v>40974</v>
      </c>
      <c r="AJ114">
        <f t="shared" si="31"/>
        <v>1.1953239678147087E-3</v>
      </c>
      <c r="AK114">
        <f t="shared" si="21"/>
        <v>2.6266454408953907E-4</v>
      </c>
      <c r="AL114">
        <f t="shared" si="22"/>
        <v>3.3732937542188399E-4</v>
      </c>
      <c r="AN114" s="2">
        <f t="shared" si="32"/>
        <v>40974</v>
      </c>
      <c r="AO114">
        <f t="shared" si="33"/>
        <v>4.5399057526954807E-4</v>
      </c>
      <c r="AP114">
        <f t="shared" si="23"/>
        <v>1.4560760484155999E-4</v>
      </c>
      <c r="AQ114">
        <f t="shared" si="24"/>
        <v>8.5382348827625087E-5</v>
      </c>
    </row>
    <row r="115">
      <c r="A115" t="s">
        <v>8</v>
      </c>
      <c r="B115" s="3">
        <v>40974</v>
      </c>
      <c r="C115">
        <f>-INDEX(Change!$A$1:$A$800,MATCH('dECOMP G'!$B115,PERIOD!$B$2:$B$801,0))*100</f>
        <v>1.0074723279472619E-2</v>
      </c>
      <c r="D115">
        <f>-INDEX('yrf Change'!$A$1:$A$800,MATCH('dECOMP G'!$B115,PERIOD!$B$2:$B$801,0))*100</f>
        <v>1.0074723279472619E-2</v>
      </c>
      <c r="E115">
        <f>-INDEX('tp Change'!$A$1:$A$800,MATCH('dECOMP G'!$B115,PERIOD!$B$2:$B$801,0))*100</f>
        <v>0</v>
      </c>
      <c r="G115" s="2">
        <f t="shared" si="34"/>
        <v>40974</v>
      </c>
      <c r="H115">
        <f>-INDEX(Change!$C$1:$C$800,MATCH('dECOMP G'!$B115,PERIOD!$B$2:$B$801,0))*100</f>
        <v>-4.3041644647841965E-2</v>
      </c>
      <c r="I115">
        <f>-INDEX('yrf Change'!$C$1:$C$800,MATCH('dECOMP G'!$B115,PERIOD!$B$2:$B$801,0))*100</f>
        <v>-1.6980062286742897E-2</v>
      </c>
      <c r="J115">
        <f>-INDEX('tp Change'!$C$1:$C$800,MATCH('dECOMP G'!$B115,PERIOD!$B$2:$B$801,0))*100</f>
        <v>-2.6061582361099067E-2</v>
      </c>
      <c r="M115" s="2">
        <f t="shared" si="35"/>
        <v>40974</v>
      </c>
      <c r="N115">
        <f>-INDEX(Change!$E$1:$E$800,MATCH('dECOMP G'!$B115,PERIOD!$B$2:$B$801,0))*100</f>
        <v>-3.4573457562336873E-2</v>
      </c>
      <c r="O115">
        <f>-INDEX('yrf Change'!$E$1:$E$800,MATCH('dECOMP G'!$B115,PERIOD!$B$2:$B$801,0))*100</f>
        <v>-1.6206928891358136E-2</v>
      </c>
      <c r="P115">
        <f>-INDEX('tp Change'!$E$1:$E$800,MATCH('dECOMP G'!$B115,PERIOD!$B$2:$B$801,0))*100</f>
        <v>-1.8366528670978738E-2</v>
      </c>
      <c r="R115" s="2">
        <f t="shared" si="36"/>
        <v>40974</v>
      </c>
      <c r="S115">
        <f>-INDEX(Change!$F$1:$F$800,MATCH('dECOMP G'!$B115,PERIOD!$B$2:$B$801,0))*100</f>
        <v>-2.1307054589256302E-2</v>
      </c>
      <c r="T115">
        <f>-INDEX('yrf Change'!$F$1:$F$800,MATCH('dECOMP G'!$B115,PERIOD!$B$2:$B$801,0))*100</f>
        <v>-1.2066797621637648E-2</v>
      </c>
      <c r="U115">
        <f>-INDEX('tp Change'!$F$1:$F$800,MATCH('dECOMP G'!$B115,PERIOD!$B$2:$B$801,0))*100</f>
        <v>-9.2402569676186541E-3</v>
      </c>
      <c r="X115" s="3">
        <v>41002</v>
      </c>
      <c r="Y115">
        <f t="shared" si="25"/>
        <v>2.4295060649833751E-3</v>
      </c>
      <c r="Z115">
        <f t="shared" si="26"/>
        <v>2.4295060649833751E-3</v>
      </c>
      <c r="AA115">
        <f t="shared" si="27"/>
        <v>0</v>
      </c>
      <c r="AC115" s="2">
        <f t="shared" si="28"/>
        <v>41002</v>
      </c>
      <c r="AD115">
        <f t="shared" si="29"/>
        <v>4.6470165593542239E-3</v>
      </c>
      <c r="AE115">
        <f t="shared" si="19"/>
        <v>4.134095238568693E-5</v>
      </c>
      <c r="AF115">
        <f t="shared" si="20"/>
        <v>3.8117456470797033E-3</v>
      </c>
      <c r="AI115" s="2">
        <f t="shared" si="30"/>
        <v>41002</v>
      </c>
      <c r="AJ115">
        <f t="shared" si="31"/>
        <v>3.8636162308117237E-3</v>
      </c>
      <c r="AK115">
        <f t="shared" si="21"/>
        <v>1.1998261976607199E-4</v>
      </c>
      <c r="AL115">
        <f t="shared" si="22"/>
        <v>2.6218840535024209E-3</v>
      </c>
      <c r="AN115" s="2">
        <f t="shared" si="32"/>
        <v>41002</v>
      </c>
      <c r="AO115">
        <f t="shared" si="33"/>
        <v>1.523318472080178E-3</v>
      </c>
      <c r="AP115">
        <f t="shared" si="23"/>
        <v>8.8021137178237861E-5</v>
      </c>
      <c r="AQ115">
        <f t="shared" si="24"/>
        <v>8.7898935371913346E-4</v>
      </c>
    </row>
    <row r="116">
      <c r="A116" t="s">
        <v>8</v>
      </c>
      <c r="B116" s="3">
        <v>41002</v>
      </c>
      <c r="C116">
        <f>-INDEX(Change!$A$1:$A$800,MATCH('dECOMP G'!$B116,PERIOD!$B$2:$B$801,0))*100</f>
        <v>4.9290019932876628E-2</v>
      </c>
      <c r="D116">
        <f>-INDEX('yrf Change'!$A$1:$A$800,MATCH('dECOMP G'!$B116,PERIOD!$B$2:$B$801,0))*100</f>
        <v>4.9290019932876628E-2</v>
      </c>
      <c r="E116">
        <f>-INDEX('tp Change'!$A$1:$A$800,MATCH('dECOMP G'!$B116,PERIOD!$B$2:$B$801,0))*100</f>
        <v>0</v>
      </c>
      <c r="G116" s="2">
        <f t="shared" si="34"/>
        <v>41002</v>
      </c>
      <c r="H116">
        <f>-INDEX(Change!$C$1:$C$800,MATCH('dECOMP G'!$B116,PERIOD!$B$2:$B$801,0))*100</f>
        <v>-6.8169029326771435E-2</v>
      </c>
      <c r="I116">
        <f>-INDEX('yrf Change'!$C$1:$C$800,MATCH('dECOMP G'!$B116,PERIOD!$B$2:$B$801,0))*100</f>
        <v>-6.4296930242187245E-3</v>
      </c>
      <c r="J116">
        <f>-INDEX('tp Change'!$C$1:$C$800,MATCH('dECOMP G'!$B116,PERIOD!$B$2:$B$801,0))*100</f>
        <v>-6.1739336302552711E-2</v>
      </c>
      <c r="M116" s="2">
        <f t="shared" si="35"/>
        <v>41002</v>
      </c>
      <c r="N116">
        <f>-INDEX(Change!$E$1:$E$800,MATCH('dECOMP G'!$B116,PERIOD!$B$2:$B$801,0))*100</f>
        <v>-6.2157994102220865E-2</v>
      </c>
      <c r="O116">
        <f>-INDEX('yrf Change'!$E$1:$E$800,MATCH('dECOMP G'!$B116,PERIOD!$B$2:$B$801,0))*100</f>
        <v>-1.095365782586219E-2</v>
      </c>
      <c r="P116">
        <f>-INDEX('tp Change'!$E$1:$E$800,MATCH('dECOMP G'!$B116,PERIOD!$B$2:$B$801,0))*100</f>
        <v>-5.1204336276358675E-2</v>
      </c>
      <c r="R116" s="2">
        <f t="shared" si="36"/>
        <v>41002</v>
      </c>
      <c r="S116">
        <f>-INDEX(Change!$F$1:$F$800,MATCH('dECOMP G'!$B116,PERIOD!$B$2:$B$801,0))*100</f>
        <v>-3.9029712682521478E-2</v>
      </c>
      <c r="T116">
        <f>-INDEX('yrf Change'!$F$1:$F$800,MATCH('dECOMP G'!$B116,PERIOD!$B$2:$B$801,0))*100</f>
        <v>-9.3819580673885905E-3</v>
      </c>
      <c r="U116">
        <f>-INDEX('tp Change'!$F$1:$F$800,MATCH('dECOMP G'!$B116,PERIOD!$B$2:$B$801,0))*100</f>
        <v>-2.9647754615132887E-2</v>
      </c>
      <c r="X116" s="3">
        <v>41030</v>
      </c>
      <c r="Y116">
        <f t="shared" si="25"/>
        <v>2.6541167589405036E-2</v>
      </c>
      <c r="Z116">
        <f t="shared" si="26"/>
        <v>2.6541167589405036E-2</v>
      </c>
      <c r="AA116">
        <f t="shared" si="27"/>
        <v>0</v>
      </c>
      <c r="AC116" s="2">
        <f t="shared" si="28"/>
        <v>41030</v>
      </c>
      <c r="AD116">
        <f t="shared" si="29"/>
        <v>1.2750549517034847E-2</v>
      </c>
      <c r="AE116">
        <f t="shared" si="19"/>
        <v>1.6995366871392963E-2</v>
      </c>
      <c r="AF116">
        <f t="shared" si="20"/>
        <v>3.0443090594105531E-4</v>
      </c>
      <c r="AI116" s="2">
        <f t="shared" si="30"/>
        <v>41030</v>
      </c>
      <c r="AJ116">
        <f t="shared" si="31"/>
        <v>7.7679106461519924E-3</v>
      </c>
      <c r="AK116">
        <f t="shared" si="21"/>
        <v>1.0415899068642232E-2</v>
      </c>
      <c r="AL116">
        <f t="shared" si="22"/>
        <v>1.9383770096934288E-4</v>
      </c>
      <c r="AN116" s="2">
        <f t="shared" si="32"/>
        <v>41030</v>
      </c>
      <c r="AO116">
        <f t="shared" si="33"/>
        <v>7.4910188797527248E-4</v>
      </c>
      <c r="AP116">
        <f t="shared" si="23"/>
        <v>5.0600979338981276E-3</v>
      </c>
      <c r="AQ116">
        <f t="shared" si="24"/>
        <v>1.9153436788589395E-3</v>
      </c>
    </row>
    <row r="117">
      <c r="A117" t="s">
        <v>8</v>
      </c>
      <c r="B117" s="3">
        <v>41030</v>
      </c>
      <c r="C117">
        <f>-INDEX(Change!$A$1:$A$800,MATCH('dECOMP G'!$B117,PERIOD!$B$2:$B$801,0))*100</f>
        <v>-0.1629146021368405</v>
      </c>
      <c r="D117">
        <f>-INDEX('yrf Change'!$A$1:$A$800,MATCH('dECOMP G'!$B117,PERIOD!$B$2:$B$801,0))*100</f>
        <v>-0.1629146021368405</v>
      </c>
      <c r="E117">
        <f>-INDEX('tp Change'!$A$1:$A$800,MATCH('dECOMP G'!$B117,PERIOD!$B$2:$B$801,0))*100</f>
        <v>0</v>
      </c>
      <c r="G117" s="2">
        <f t="shared" si="34"/>
        <v>41030</v>
      </c>
      <c r="H117">
        <f>-INDEX(Change!$C$1:$C$800,MATCH('dECOMP G'!$B117,PERIOD!$B$2:$B$801,0))*100</f>
        <v>-0.11291833118247385</v>
      </c>
      <c r="I117">
        <f>-INDEX('yrf Change'!$C$1:$C$800,MATCH('dECOMP G'!$B117,PERIOD!$B$2:$B$801,0))*100</f>
        <v>-0.13036627965617859</v>
      </c>
      <c r="J117">
        <f>-INDEX('tp Change'!$C$1:$C$800,MATCH('dECOMP G'!$B117,PERIOD!$B$2:$B$801,0))*100</f>
        <v>1.7447948473704733E-2</v>
      </c>
      <c r="M117" s="2">
        <f t="shared" si="35"/>
        <v>41030</v>
      </c>
      <c r="N117">
        <f>-INDEX(Change!$E$1:$E$800,MATCH('dECOMP G'!$B117,PERIOD!$B$2:$B$801,0))*100</f>
        <v>-8.8135751237236257E-2</v>
      </c>
      <c r="O117">
        <f>-INDEX('yrf Change'!$E$1:$E$800,MATCH('dECOMP G'!$B117,PERIOD!$B$2:$B$801,0))*100</f>
        <v>-0.10205831209971206</v>
      </c>
      <c r="P117">
        <f>-INDEX('tp Change'!$E$1:$E$800,MATCH('dECOMP G'!$B117,PERIOD!$B$2:$B$801,0))*100</f>
        <v>1.39225608624758E-2</v>
      </c>
      <c r="R117" s="2">
        <f t="shared" si="36"/>
        <v>41030</v>
      </c>
      <c r="S117">
        <f>-INDEX(Change!$F$1:$F$800,MATCH('dECOMP G'!$B117,PERIOD!$B$2:$B$801,0))*100</f>
        <v>-2.736972575630367E-2</v>
      </c>
      <c r="T117">
        <f>-INDEX('yrf Change'!$F$1:$F$800,MATCH('dECOMP G'!$B117,PERIOD!$B$2:$B$801,0))*100</f>
        <v>-7.1134365351060297E-2</v>
      </c>
      <c r="U117">
        <f>-INDEX('tp Change'!$F$1:$F$800,MATCH('dECOMP G'!$B117,PERIOD!$B$2:$B$801,0))*100</f>
        <v>4.3764639594756627E-2</v>
      </c>
      <c r="X117" s="3">
        <v>41065</v>
      </c>
      <c r="Y117">
        <f t="shared" si="25"/>
        <v>5.9583261021833736E-3</v>
      </c>
      <c r="Z117">
        <f t="shared" si="26"/>
        <v>5.9583261021833736E-3</v>
      </c>
      <c r="AA117">
        <f t="shared" si="27"/>
        <v>0</v>
      </c>
      <c r="AC117" s="2">
        <f t="shared" si="28"/>
        <v>41065</v>
      </c>
      <c r="AD117">
        <f t="shared" si="29"/>
        <v>4.078285684218393E-3</v>
      </c>
      <c r="AE117">
        <f t="shared" si="19"/>
        <v>5.8997129502855539E-3</v>
      </c>
      <c r="AF117">
        <f t="shared" si="20"/>
        <v>1.6765412146110801E-4</v>
      </c>
      <c r="AI117" s="2">
        <f t="shared" si="30"/>
        <v>41065</v>
      </c>
      <c r="AJ117">
        <f t="shared" si="31"/>
        <v>1.0889570637109198E-3</v>
      </c>
      <c r="AK117">
        <f t="shared" si="21"/>
        <v>3.7006733381605033E-3</v>
      </c>
      <c r="AL117">
        <f t="shared" si="22"/>
        <v>7.747210021083103E-4</v>
      </c>
      <c r="AN117" s="2">
        <f t="shared" si="32"/>
        <v>41065</v>
      </c>
      <c r="AO117">
        <f t="shared" si="33"/>
        <v>9.7117742171939328E-5</v>
      </c>
      <c r="AP117">
        <f t="shared" si="23"/>
        <v>1.7704496301374848E-3</v>
      </c>
      <c r="AQ117">
        <f t="shared" si="24"/>
        <v>2.6968853347534979E-3</v>
      </c>
    </row>
    <row r="118">
      <c r="A118" t="s">
        <v>8</v>
      </c>
      <c r="B118" s="3">
        <v>41065</v>
      </c>
      <c r="C118">
        <f>-INDEX(Change!$A$1:$A$800,MATCH('dECOMP G'!$B118,PERIOD!$B$2:$B$801,0))*100</f>
        <v>7.719019433958807E-2</v>
      </c>
      <c r="D118">
        <f>-INDEX('yrf Change'!$A$1:$A$800,MATCH('dECOMP G'!$B118,PERIOD!$B$2:$B$801,0))*100</f>
        <v>7.719019433958807E-2</v>
      </c>
      <c r="E118">
        <f>-INDEX('tp Change'!$A$1:$A$800,MATCH('dECOMP G'!$B118,PERIOD!$B$2:$B$801,0))*100</f>
        <v>0</v>
      </c>
      <c r="G118" s="2">
        <f t="shared" si="34"/>
        <v>41065</v>
      </c>
      <c r="H118">
        <f>-INDEX(Change!$C$1:$C$800,MATCH('dECOMP G'!$B118,PERIOD!$B$2:$B$801,0))*100</f>
        <v>6.3861456953458184E-2</v>
      </c>
      <c r="I118">
        <f>-INDEX('yrf Change'!$C$1:$C$800,MATCH('dECOMP G'!$B118,PERIOD!$B$2:$B$801,0))*100</f>
        <v>7.6809588921472258E-2</v>
      </c>
      <c r="J118">
        <f>-INDEX('tp Change'!$C$1:$C$800,MATCH('dECOMP G'!$B118,PERIOD!$B$2:$B$801,0))*100</f>
        <v>-1.2948131968014073E-2</v>
      </c>
      <c r="M118" s="2">
        <f t="shared" si="35"/>
        <v>41065</v>
      </c>
      <c r="N118">
        <f>-INDEX(Change!$E$1:$E$800,MATCH('dECOMP G'!$B118,PERIOD!$B$2:$B$801,0))*100</f>
        <v>3.2999349443752976E-2</v>
      </c>
      <c r="O118">
        <f>-INDEX('yrf Change'!$E$1:$E$800,MATCH('dECOMP G'!$B118,PERIOD!$B$2:$B$801,0))*100</f>
        <v>6.0833159856779617E-2</v>
      </c>
      <c r="P118">
        <f>-INDEX('tp Change'!$E$1:$E$800,MATCH('dECOMP G'!$B118,PERIOD!$B$2:$B$801,0))*100</f>
        <v>-2.7833810413026641E-2</v>
      </c>
      <c r="R118" s="2">
        <f t="shared" si="36"/>
        <v>41065</v>
      </c>
      <c r="S118">
        <f>-INDEX(Change!$F$1:$F$800,MATCH('dECOMP G'!$B118,PERIOD!$B$2:$B$801,0))*100</f>
        <v>-9.8548334421206391E-3</v>
      </c>
      <c r="T118">
        <f>-INDEX('yrf Change'!$F$1:$F$800,MATCH('dECOMP G'!$B118,PERIOD!$B$2:$B$801,0))*100</f>
        <v>4.2076711256198301E-2</v>
      </c>
      <c r="U118">
        <f>-INDEX('tp Change'!$F$1:$F$800,MATCH('dECOMP G'!$B118,PERIOD!$B$2:$B$801,0))*100</f>
        <v>-5.193154469831894E-2</v>
      </c>
      <c r="X118" s="3">
        <v>41093</v>
      </c>
      <c r="Y118">
        <f t="shared" si="25"/>
        <v>8.2798275671356919E-4</v>
      </c>
      <c r="Z118">
        <f t="shared" si="26"/>
        <v>8.2798275671356919E-4</v>
      </c>
      <c r="AA118">
        <f t="shared" si="27"/>
        <v>0</v>
      </c>
      <c r="AC118" s="2">
        <f t="shared" si="28"/>
        <v>41093</v>
      </c>
      <c r="AD118">
        <f t="shared" si="29"/>
        <v>9.6906646115313899E-4</v>
      </c>
      <c r="AE118">
        <f t="shared" si="19"/>
        <v>1.0668632560209418E-6</v>
      </c>
      <c r="AF118">
        <f t="shared" si="20"/>
        <v>9.0582589404387395E-4</v>
      </c>
      <c r="AI118" s="2">
        <f t="shared" si="30"/>
        <v>41093</v>
      </c>
      <c r="AJ118">
        <f t="shared" si="31"/>
        <v>8.7896873432146663E-4</v>
      </c>
      <c r="AK118">
        <f t="shared" si="21"/>
        <v>1.4129534320373128E-5</v>
      </c>
      <c r="AL118">
        <f t="shared" si="22"/>
        <v>6.702133754962513E-4</v>
      </c>
      <c r="AN118" s="2">
        <f t="shared" si="32"/>
        <v>41093</v>
      </c>
      <c r="AO118">
        <f t="shared" si="33"/>
        <v>1.1525189033896523E-3</v>
      </c>
      <c r="AP118">
        <f t="shared" si="23"/>
        <v>1.2600965928705031E-5</v>
      </c>
      <c r="AQ118">
        <f t="shared" si="24"/>
        <v>9.2409828162296869E-4</v>
      </c>
    </row>
    <row r="119">
      <c r="A119" t="s">
        <v>8</v>
      </c>
      <c r="B119" s="3">
        <v>41093</v>
      </c>
      <c r="C119">
        <f>-INDEX(Change!$A$1:$A$800,MATCH('dECOMP G'!$B119,PERIOD!$B$2:$B$801,0))*100</f>
        <v>2.8774689515502494E-2</v>
      </c>
      <c r="D119">
        <f>-INDEX('yrf Change'!$A$1:$A$800,MATCH('dECOMP G'!$B119,PERIOD!$B$2:$B$801,0))*100</f>
        <v>2.8774689515502494E-2</v>
      </c>
      <c r="E119">
        <f>-INDEX('tp Change'!$A$1:$A$800,MATCH('dECOMP G'!$B119,PERIOD!$B$2:$B$801,0))*100</f>
        <v>0</v>
      </c>
      <c r="G119" s="2">
        <f t="shared" si="34"/>
        <v>41093</v>
      </c>
      <c r="H119">
        <f>-INDEX(Change!$C$1:$C$800,MATCH('dECOMP G'!$B119,PERIOD!$B$2:$B$801,0))*100</f>
        <v>-3.1129832334163623E-2</v>
      </c>
      <c r="I119">
        <f>-INDEX('yrf Change'!$C$1:$C$800,MATCH('dECOMP G'!$B119,PERIOD!$B$2:$B$801,0))*100</f>
        <v>-1.0328907280157673E-3</v>
      </c>
      <c r="J119">
        <f>-INDEX('tp Change'!$C$1:$C$800,MATCH('dECOMP G'!$B119,PERIOD!$B$2:$B$801,0))*100</f>
        <v>-3.0096941606147856E-2</v>
      </c>
      <c r="M119" s="2">
        <f t="shared" si="35"/>
        <v>41093</v>
      </c>
      <c r="N119">
        <f>-INDEX(Change!$E$1:$E$800,MATCH('dECOMP G'!$B119,PERIOD!$B$2:$B$801,0))*100</f>
        <v>-2.9647406873476584E-2</v>
      </c>
      <c r="O119">
        <f>-INDEX('yrf Change'!$E$1:$E$800,MATCH('dECOMP G'!$B119,PERIOD!$B$2:$B$801,0))*100</f>
        <v>-3.7589272831983767E-3</v>
      </c>
      <c r="P119">
        <f>-INDEX('tp Change'!$E$1:$E$800,MATCH('dECOMP G'!$B119,PERIOD!$B$2:$B$801,0))*100</f>
        <v>-2.5888479590278207E-2</v>
      </c>
      <c r="R119" s="2">
        <f t="shared" si="36"/>
        <v>41093</v>
      </c>
      <c r="S119">
        <f>-INDEX(Change!$F$1:$F$800,MATCH('dECOMP G'!$B119,PERIOD!$B$2:$B$801,0))*100</f>
        <v>-3.3948768805210777E-2</v>
      </c>
      <c r="T119">
        <f>-INDEX('yrf Change'!$F$1:$F$800,MATCH('dECOMP G'!$B119,PERIOD!$B$2:$B$801,0))*100</f>
        <v>-3.5497839270447196E-3</v>
      </c>
      <c r="U119">
        <f>-INDEX('tp Change'!$F$1:$F$800,MATCH('dECOMP G'!$B119,PERIOD!$B$2:$B$801,0))*100</f>
        <v>-3.0398984878166058E-2</v>
      </c>
      <c r="X119" s="3">
        <v>41128</v>
      </c>
      <c r="Y119">
        <f t="shared" si="25"/>
        <v>3.8103411143594435E-5</v>
      </c>
      <c r="Z119">
        <f t="shared" si="26"/>
        <v>3.8103411143594435E-5</v>
      </c>
      <c r="AA119">
        <f t="shared" si="27"/>
        <v>0</v>
      </c>
      <c r="AC119" s="2">
        <f t="shared" si="28"/>
        <v>41128</v>
      </c>
      <c r="AD119">
        <f t="shared" si="29"/>
        <v>4.8376158081684718E-4</v>
      </c>
      <c r="AE119">
        <f t="shared" si="19"/>
        <v>6.1508089427027098E-5</v>
      </c>
      <c r="AF119">
        <f t="shared" si="20"/>
        <v>2.0027546406503057E-4</v>
      </c>
      <c r="AI119" s="2">
        <f t="shared" si="30"/>
        <v>41128</v>
      </c>
      <c r="AJ119">
        <f t="shared" si="31"/>
        <v>7.7218236211684264E-4</v>
      </c>
      <c r="AK119">
        <f t="shared" si="21"/>
        <v>5.0583702990277176E-5</v>
      </c>
      <c r="AL119">
        <f t="shared" si="22"/>
        <v>4.2749479997569625E-4</v>
      </c>
      <c r="AN119" s="2">
        <f t="shared" si="32"/>
        <v>41128</v>
      </c>
      <c r="AO119">
        <f t="shared" si="33"/>
        <v>6.5485165964398236E-4</v>
      </c>
      <c r="AP119">
        <f t="shared" si="23"/>
        <v>3.0480644199781819E-5</v>
      </c>
      <c r="AQ119">
        <f t="shared" si="24"/>
        <v>4.0277044908452846E-4</v>
      </c>
    </row>
    <row r="120">
      <c r="A120" t="s">
        <v>8</v>
      </c>
      <c r="B120" s="3">
        <v>41128</v>
      </c>
      <c r="C120">
        <f>-INDEX(Change!$A$1:$A$800,MATCH('dECOMP G'!$B120,PERIOD!$B$2:$B$801,0))*100</f>
        <v>6.1727960555646444E-3</v>
      </c>
      <c r="D120">
        <f>-INDEX('yrf Change'!$A$1:$A$800,MATCH('dECOMP G'!$B120,PERIOD!$B$2:$B$801,0))*100</f>
        <v>6.1727960555646444E-3</v>
      </c>
      <c r="E120">
        <f>-INDEX('tp Change'!$A$1:$A$800,MATCH('dECOMP G'!$B120,PERIOD!$B$2:$B$801,0))*100</f>
        <v>0</v>
      </c>
      <c r="G120" s="2">
        <f t="shared" si="34"/>
        <v>41128</v>
      </c>
      <c r="H120">
        <f>-INDEX(Change!$C$1:$C$800,MATCH('dECOMP G'!$B120,PERIOD!$B$2:$B$801,0))*100</f>
        <v>2.199458071473169E-2</v>
      </c>
      <c r="I120">
        <f>-INDEX('yrf Change'!$C$1:$C$800,MATCH('dECOMP G'!$B120,PERIOD!$B$2:$B$801,0))*100</f>
        <v>7.8427093167493522E-3</v>
      </c>
      <c r="J120">
        <f>-INDEX('tp Change'!$C$1:$C$800,MATCH('dECOMP G'!$B120,PERIOD!$B$2:$B$801,0))*100</f>
        <v>1.4151871397982338E-2</v>
      </c>
      <c r="M120" s="2">
        <f t="shared" si="35"/>
        <v>41128</v>
      </c>
      <c r="N120">
        <f>-INDEX(Change!$E$1:$E$800,MATCH('dECOMP G'!$B120,PERIOD!$B$2:$B$801,0))*100</f>
        <v>2.778816946322378E-2</v>
      </c>
      <c r="O120">
        <f>-INDEX('yrf Change'!$E$1:$E$800,MATCH('dECOMP G'!$B120,PERIOD!$B$2:$B$801,0))*100</f>
        <v>7.1122220852752605E-3</v>
      </c>
      <c r="P120">
        <f>-INDEX('tp Change'!$E$1:$E$800,MATCH('dECOMP G'!$B120,PERIOD!$B$2:$B$801,0))*100</f>
        <v>2.067594737794852E-2</v>
      </c>
      <c r="R120" s="2">
        <f t="shared" si="36"/>
        <v>41128</v>
      </c>
      <c r="S120">
        <f>-INDEX(Change!$F$1:$F$800,MATCH('dECOMP G'!$B120,PERIOD!$B$2:$B$801,0))*100</f>
        <v>2.5590069551370553E-2</v>
      </c>
      <c r="T120">
        <f>-INDEX('yrf Change'!$F$1:$F$800,MATCH('dECOMP G'!$B120,PERIOD!$B$2:$B$801,0))*100</f>
        <v>5.520927838668227E-3</v>
      </c>
      <c r="U120">
        <f>-INDEX('tp Change'!$F$1:$F$800,MATCH('dECOMP G'!$B120,PERIOD!$B$2:$B$801,0))*100</f>
        <v>2.0069141712702326E-2</v>
      </c>
      <c r="X120" s="3">
        <v>41156</v>
      </c>
      <c r="Y120">
        <f t="shared" si="25"/>
        <v>2.9386023502088587E-3</v>
      </c>
      <c r="Z120">
        <f t="shared" si="26"/>
        <v>2.9386023502088587E-3</v>
      </c>
      <c r="AA120">
        <f t="shared" si="27"/>
        <v>0</v>
      </c>
      <c r="AC120" s="2">
        <f t="shared" si="28"/>
        <v>41156</v>
      </c>
      <c r="AD120">
        <f t="shared" si="29"/>
        <v>8.0340937581175175E-3</v>
      </c>
      <c r="AE120">
        <f t="shared" si="19"/>
        <v>3.84602808982614E-3</v>
      </c>
      <c r="AF120">
        <f t="shared" si="20"/>
        <v>7.6268504443236765E-4</v>
      </c>
      <c r="AI120" s="2">
        <f t="shared" si="30"/>
        <v>41156</v>
      </c>
      <c r="AJ120">
        <f t="shared" si="31"/>
        <v>6.7951038942738566E-3</v>
      </c>
      <c r="AK120">
        <f t="shared" si="21"/>
        <v>2.6538883123990087E-3</v>
      </c>
      <c r="AL120">
        <f t="shared" si="22"/>
        <v>9.5583100331627844E-4</v>
      </c>
      <c r="AN120" s="2">
        <f t="shared" si="32"/>
        <v>41156</v>
      </c>
      <c r="AO120">
        <f t="shared" si="33"/>
        <v>2.0237210441033755E-3</v>
      </c>
      <c r="AP120">
        <f t="shared" si="23"/>
        <v>1.3702943042191184E-3</v>
      </c>
      <c r="AQ120">
        <f t="shared" si="24"/>
        <v>6.3493815551253751E-5</v>
      </c>
    </row>
    <row r="121">
      <c r="A121" t="s">
        <v>8</v>
      </c>
      <c r="B121" s="3">
        <v>41156</v>
      </c>
      <c r="C121">
        <f>-INDEX(Change!$A$1:$A$800,MATCH('dECOMP G'!$B121,PERIOD!$B$2:$B$801,0))*100</f>
        <v>5.420887704249977E-2</v>
      </c>
      <c r="D121">
        <f>-INDEX('yrf Change'!$A$1:$A$800,MATCH('dECOMP G'!$B121,PERIOD!$B$2:$B$801,0))*100</f>
        <v>5.420887704249977E-2</v>
      </c>
      <c r="E121">
        <f>-INDEX('tp Change'!$A$1:$A$800,MATCH('dECOMP G'!$B121,PERIOD!$B$2:$B$801,0))*100</f>
        <v>0</v>
      </c>
      <c r="G121" s="2">
        <f t="shared" si="34"/>
        <v>41156</v>
      </c>
      <c r="H121">
        <f>-INDEX(Change!$C$1:$C$800,MATCH('dECOMP G'!$B121,PERIOD!$B$2:$B$801,0))*100</f>
        <v>8.9633106373245355E-2</v>
      </c>
      <c r="I121">
        <f>-INDEX('yrf Change'!$C$1:$C$800,MATCH('dECOMP G'!$B121,PERIOD!$B$2:$B$801,0))*100</f>
        <v>6.201635340638903E-2</v>
      </c>
      <c r="J121">
        <f>-INDEX('tp Change'!$C$1:$C$800,MATCH('dECOMP G'!$B121,PERIOD!$B$2:$B$801,0))*100</f>
        <v>2.7616752966856326E-2</v>
      </c>
      <c r="M121" s="2">
        <f t="shared" si="35"/>
        <v>41156</v>
      </c>
      <c r="N121">
        <f>-INDEX(Change!$E$1:$E$800,MATCH('dECOMP G'!$B121,PERIOD!$B$2:$B$801,0))*100</f>
        <v>8.2432420165089518E-2</v>
      </c>
      <c r="O121">
        <f>-INDEX('yrf Change'!$E$1:$E$800,MATCH('dECOMP G'!$B121,PERIOD!$B$2:$B$801,0))*100</f>
        <v>5.1515903490077786E-2</v>
      </c>
      <c r="P121">
        <f>-INDEX('tp Change'!$E$1:$E$800,MATCH('dECOMP G'!$B121,PERIOD!$B$2:$B$801,0))*100</f>
        <v>3.0916516675011732E-2</v>
      </c>
      <c r="R121" s="2">
        <f t="shared" si="36"/>
        <v>41156</v>
      </c>
      <c r="S121">
        <f>-INDEX(Change!$F$1:$F$800,MATCH('dECOMP G'!$B121,PERIOD!$B$2:$B$801,0))*100</f>
        <v>4.4985787134420308E-2</v>
      </c>
      <c r="T121">
        <f>-INDEX('yrf Change'!$F$1:$F$800,MATCH('dECOMP G'!$B121,PERIOD!$B$2:$B$801,0))*100</f>
        <v>3.7017486465441146E-2</v>
      </c>
      <c r="U121">
        <f>-INDEX('tp Change'!$F$1:$F$800,MATCH('dECOMP G'!$B121,PERIOD!$B$2:$B$801,0))*100</f>
        <v>7.9683006689791613E-3</v>
      </c>
      <c r="X121" s="3">
        <v>41184</v>
      </c>
      <c r="Y121">
        <f t="shared" si="25"/>
        <v>9.2878316675050129E-3</v>
      </c>
      <c r="Z121">
        <f t="shared" si="26"/>
        <v>9.2878316675050129E-3</v>
      </c>
      <c r="AA121">
        <f t="shared" si="27"/>
        <v>0</v>
      </c>
      <c r="AC121" s="2">
        <f t="shared" si="28"/>
        <v>41184</v>
      </c>
      <c r="AD121">
        <f t="shared" si="29"/>
        <v>3.0332068173157226E-3</v>
      </c>
      <c r="AE121">
        <f t="shared" si="19"/>
        <v>5.778684835565988E-3</v>
      </c>
      <c r="AF121">
        <f t="shared" si="20"/>
        <v>4.3861362373261511E-4</v>
      </c>
      <c r="AI121" s="2">
        <f t="shared" si="30"/>
        <v>41184</v>
      </c>
      <c r="AJ121">
        <f t="shared" si="31"/>
        <v>1.3373764517176929E-3</v>
      </c>
      <c r="AK121">
        <f t="shared" si="21"/>
        <v>3.4650284123874681E-3</v>
      </c>
      <c r="AL121">
        <f t="shared" si="22"/>
        <v>4.9703732891853399E-4</v>
      </c>
      <c r="AN121" s="2">
        <f t="shared" si="32"/>
        <v>41184</v>
      </c>
      <c r="AO121">
        <f t="shared" si="33"/>
        <v>1.1146987266491222E-4</v>
      </c>
      <c r="AP121">
        <f t="shared" si="23"/>
        <v>1.6561324738436976E-3</v>
      </c>
      <c r="AQ121">
        <f t="shared" si="24"/>
        <v>9.0827964582956215E-4</v>
      </c>
    </row>
    <row r="122">
      <c r="A122" t="s">
        <v>8</v>
      </c>
      <c r="B122" s="3">
        <v>41184</v>
      </c>
      <c r="C122">
        <f>-INDEX(Change!$A$1:$A$800,MATCH('dECOMP G'!$B122,PERIOD!$B$2:$B$801,0))*100</f>
        <v>-9.6373397094348667E-2</v>
      </c>
      <c r="D122">
        <f>-INDEX('yrf Change'!$A$1:$A$800,MATCH('dECOMP G'!$B122,PERIOD!$B$2:$B$801,0))*100</f>
        <v>-9.6373397094348667E-2</v>
      </c>
      <c r="E122">
        <f>-INDEX('tp Change'!$A$1:$A$800,MATCH('dECOMP G'!$B122,PERIOD!$B$2:$B$801,0))*100</f>
        <v>0</v>
      </c>
      <c r="G122" s="2">
        <f t="shared" si="34"/>
        <v>41184</v>
      </c>
      <c r="H122">
        <f>-INDEX(Change!$C$1:$C$800,MATCH('dECOMP G'!$B122,PERIOD!$B$2:$B$801,0))*100</f>
        <v>-5.5074556896226798E-2</v>
      </c>
      <c r="I122">
        <f>-INDEX('yrf Change'!$C$1:$C$800,MATCH('dECOMP G'!$B122,PERIOD!$B$2:$B$801,0))*100</f>
        <v>-7.6017661339757014E-2</v>
      </c>
      <c r="J122">
        <f>-INDEX('tp Change'!$C$1:$C$800,MATCH('dECOMP G'!$B122,PERIOD!$B$2:$B$801,0))*100</f>
        <v>2.0943104443530217E-2</v>
      </c>
      <c r="M122" s="2">
        <f t="shared" si="35"/>
        <v>41184</v>
      </c>
      <c r="N122">
        <f>-INDEX(Change!$E$1:$E$800,MATCH('dECOMP G'!$B122,PERIOD!$B$2:$B$801,0))*100</f>
        <v>-3.65701579394688E-2</v>
      </c>
      <c r="O122">
        <f>-INDEX('yrf Change'!$E$1:$E$800,MATCH('dECOMP G'!$B122,PERIOD!$B$2:$B$801,0))*100</f>
        <v>-5.8864491948775605E-2</v>
      </c>
      <c r="P122">
        <f>-INDEX('tp Change'!$E$1:$E$800,MATCH('dECOMP G'!$B122,PERIOD!$B$2:$B$801,0))*100</f>
        <v>2.2294334009306804E-2</v>
      </c>
      <c r="R122" s="2">
        <f t="shared" si="36"/>
        <v>41184</v>
      </c>
      <c r="S122">
        <f>-INDEX(Change!$F$1:$F$800,MATCH('dECOMP G'!$B122,PERIOD!$B$2:$B$801,0))*100</f>
        <v>-1.0557929373930866E-2</v>
      </c>
      <c r="T122">
        <f>-INDEX('yrf Change'!$F$1:$F$800,MATCH('dECOMP G'!$B122,PERIOD!$B$2:$B$801,0))*100</f>
        <v>-4.0695607549755264E-2</v>
      </c>
      <c r="U122">
        <f>-INDEX('tp Change'!$F$1:$F$800,MATCH('dECOMP G'!$B122,PERIOD!$B$2:$B$801,0))*100</f>
        <v>3.0137678175824398E-2</v>
      </c>
      <c r="X122" s="3">
        <v>41219</v>
      </c>
      <c r="Y122">
        <f t="shared" si="25"/>
        <v>8.436057425316874E-3</v>
      </c>
      <c r="Z122">
        <f t="shared" si="26"/>
        <v>8.436057425316874E-3</v>
      </c>
      <c r="AA122">
        <f t="shared" si="27"/>
        <v>0</v>
      </c>
      <c r="AC122" s="2">
        <f t="shared" si="28"/>
        <v>41219</v>
      </c>
      <c r="AD122">
        <f t="shared" si="29"/>
        <v>4.9020893803108341E-3</v>
      </c>
      <c r="AE122">
        <f t="shared" si="19"/>
        <v>5.7648543266973738E-3</v>
      </c>
      <c r="AF122">
        <f t="shared" si="20"/>
        <v>3.4948377072785103E-5</v>
      </c>
      <c r="AI122" s="2">
        <f t="shared" si="30"/>
        <v>41219</v>
      </c>
      <c r="AJ122">
        <f t="shared" si="31"/>
        <v>3.468680516095269E-3</v>
      </c>
      <c r="AK122">
        <f t="shared" si="21"/>
        <v>3.5744536486134832E-3</v>
      </c>
      <c r="AL122">
        <f t="shared" si="22"/>
        <v>7.9429031154040233E-7</v>
      </c>
      <c r="AN122" s="2">
        <f t="shared" si="32"/>
        <v>41219</v>
      </c>
      <c r="AO122">
        <f t="shared" si="33"/>
        <v>1.4753866906694409E-3</v>
      </c>
      <c r="AP122">
        <f t="shared" si="23"/>
        <v>1.7571064718691928E-3</v>
      </c>
      <c r="AQ122">
        <f t="shared" si="24"/>
        <v>1.2299688422554811E-5</v>
      </c>
    </row>
    <row r="123">
      <c r="A123" t="s">
        <v>8</v>
      </c>
      <c r="B123" s="3">
        <v>41219</v>
      </c>
      <c r="C123">
        <f>-INDEX(Change!$A$1:$A$800,MATCH('dECOMP G'!$B123,PERIOD!$B$2:$B$801,0))*100</f>
        <v>9.1848012636729787E-2</v>
      </c>
      <c r="D123">
        <f>-INDEX('yrf Change'!$A$1:$A$800,MATCH('dECOMP G'!$B123,PERIOD!$B$2:$B$801,0))*100</f>
        <v>9.1848012636729787E-2</v>
      </c>
      <c r="E123">
        <f>-INDEX('tp Change'!$A$1:$A$800,MATCH('dECOMP G'!$B123,PERIOD!$B$2:$B$801,0))*100</f>
        <v>0</v>
      </c>
      <c r="G123" s="2">
        <f t="shared" si="34"/>
        <v>41219</v>
      </c>
      <c r="H123">
        <f>-INDEX(Change!$C$1:$C$800,MATCH('dECOMP G'!$B123,PERIOD!$B$2:$B$801,0))*100</f>
        <v>7.0014922554487158E-2</v>
      </c>
      <c r="I123">
        <f>-INDEX('yrf Change'!$C$1:$C$800,MATCH('dECOMP G'!$B123,PERIOD!$B$2:$B$801,0))*100</f>
        <v>7.592663779397435E-2</v>
      </c>
      <c r="J123">
        <f>-INDEX('tp Change'!$C$1:$C$800,MATCH('dECOMP G'!$B123,PERIOD!$B$2:$B$801,0))*100</f>
        <v>-5.9117152394871919E-3</v>
      </c>
      <c r="M123" s="2">
        <f t="shared" si="35"/>
        <v>41219</v>
      </c>
      <c r="N123">
        <f>-INDEX(Change!$E$1:$E$800,MATCH('dECOMP G'!$B123,PERIOD!$B$2:$B$801,0))*100</f>
        <v>5.8895505058495501E-2</v>
      </c>
      <c r="O123">
        <f>-INDEX('yrf Change'!$E$1:$E$800,MATCH('dECOMP G'!$B123,PERIOD!$B$2:$B$801,0))*100</f>
        <v>5.9786734721119228E-2</v>
      </c>
      <c r="P123">
        <f>-INDEX('tp Change'!$E$1:$E$800,MATCH('dECOMP G'!$B123,PERIOD!$B$2:$B$801,0))*100</f>
        <v>-8.9122966262372705E-4</v>
      </c>
      <c r="R123" s="2">
        <f t="shared" si="36"/>
        <v>41219</v>
      </c>
      <c r="S123">
        <f>-INDEX(Change!$F$1:$F$800,MATCH('dECOMP G'!$B123,PERIOD!$B$2:$B$801,0))*100</f>
        <v>3.8410762693149442E-2</v>
      </c>
      <c r="T123">
        <f>-INDEX('yrf Change'!$F$1:$F$800,MATCH('dECOMP G'!$B123,PERIOD!$B$2:$B$801,0))*100</f>
        <v>4.1917853855716336E-2</v>
      </c>
      <c r="U123">
        <f>-INDEX('tp Change'!$F$1:$F$800,MATCH('dECOMP G'!$B123,PERIOD!$B$2:$B$801,0))*100</f>
        <v>-3.5070911625668943E-3</v>
      </c>
      <c r="X123" s="3">
        <v>41247</v>
      </c>
      <c r="Y123">
        <f t="shared" si="25"/>
        <v>6.1838156844518653E-4</v>
      </c>
      <c r="Z123">
        <f t="shared" si="26"/>
        <v>6.1838156844518653E-4</v>
      </c>
      <c r="AA123">
        <f t="shared" si="27"/>
        <v>0</v>
      </c>
      <c r="AC123" s="2">
        <f t="shared" si="28"/>
        <v>41247</v>
      </c>
      <c r="AD123">
        <f t="shared" si="29"/>
        <v>1.062079967593524E-5</v>
      </c>
      <c r="AE123">
        <f t="shared" si="19"/>
        <v>1.3514928951971386E-4</v>
      </c>
      <c r="AF123">
        <f t="shared" si="20"/>
        <v>2.2154326466913322E-4</v>
      </c>
      <c r="AI123" s="2">
        <f t="shared" si="30"/>
        <v>41247</v>
      </c>
      <c r="AJ123">
        <f t="shared" si="31"/>
        <v>1.9682392507940327E-5</v>
      </c>
      <c r="AK123">
        <f t="shared" si="21"/>
        <v>6.2667837331619746E-5</v>
      </c>
      <c r="AL123">
        <f t="shared" si="22"/>
        <v>1.5259132812210961E-4</v>
      </c>
      <c r="AN123" s="2">
        <f t="shared" si="32"/>
        <v>41247</v>
      </c>
      <c r="AO123">
        <f t="shared" si="33"/>
        <v>2.4381360941358377E-6</v>
      </c>
      <c r="AP123">
        <f t="shared" si="23"/>
        <v>2.6848744832785941E-5</v>
      </c>
      <c r="AQ123">
        <f t="shared" si="24"/>
        <v>1.310529956303049E-5</v>
      </c>
    </row>
    <row r="124">
      <c r="A124" t="s">
        <v>8</v>
      </c>
      <c r="B124" s="3">
        <v>41247</v>
      </c>
      <c r="C124">
        <f>-INDEX(Change!$A$1:$A$800,MATCH('dECOMP G'!$B124,PERIOD!$B$2:$B$801,0))*100</f>
        <v>-2.4867279072009196E-2</v>
      </c>
      <c r="D124">
        <f>-INDEX('yrf Change'!$A$1:$A$800,MATCH('dECOMP G'!$B124,PERIOD!$B$2:$B$801,0))*100</f>
        <v>-2.4867279072009196E-2</v>
      </c>
      <c r="E124">
        <f>-INDEX('tp Change'!$A$1:$A$800,MATCH('dECOMP G'!$B124,PERIOD!$B$2:$B$801,0))*100</f>
        <v>0</v>
      </c>
      <c r="G124" s="2">
        <f t="shared" si="34"/>
        <v>41247</v>
      </c>
      <c r="H124">
        <f>-INDEX(Change!$C$1:$C$800,MATCH('dECOMP G'!$B124,PERIOD!$B$2:$B$801,0))*100</f>
        <v>3.2589568386118956E-3</v>
      </c>
      <c r="I124">
        <f>-INDEX('yrf Change'!$C$1:$C$800,MATCH('dECOMP G'!$B124,PERIOD!$B$2:$B$801,0))*100</f>
        <v>-1.1625372661541386E-2</v>
      </c>
      <c r="J124">
        <f>-INDEX('tp Change'!$C$1:$C$800,MATCH('dECOMP G'!$B124,PERIOD!$B$2:$B$801,0))*100</f>
        <v>1.4884329500153282E-2</v>
      </c>
      <c r="M124" s="2">
        <f t="shared" si="35"/>
        <v>41247</v>
      </c>
      <c r="N124">
        <f>-INDEX(Change!$E$1:$E$800,MATCH('dECOMP G'!$B124,PERIOD!$B$2:$B$801,0))*100</f>
        <v>4.436484250838757E-3</v>
      </c>
      <c r="O124">
        <f>-INDEX('yrf Change'!$E$1:$E$800,MATCH('dECOMP G'!$B124,PERIOD!$B$2:$B$801,0))*100</f>
        <v>-7.9163019985104E-3</v>
      </c>
      <c r="P124">
        <f>-INDEX('tp Change'!$E$1:$E$800,MATCH('dECOMP G'!$B124,PERIOD!$B$2:$B$801,0))*100</f>
        <v>1.2352786249349157E-2</v>
      </c>
      <c r="R124" s="2">
        <f t="shared" si="36"/>
        <v>41247</v>
      </c>
      <c r="S124">
        <f>-INDEX(Change!$F$1:$F$800,MATCH('dECOMP G'!$B124,PERIOD!$B$2:$B$801,0))*100</f>
        <v>-1.5614531994702363E-3</v>
      </c>
      <c r="T124">
        <f>-INDEX('yrf Change'!$F$1:$F$800,MATCH('dECOMP G'!$B124,PERIOD!$B$2:$B$801,0))*100</f>
        <v>-5.1815774463753739E-3</v>
      </c>
      <c r="U124">
        <f>-INDEX('tp Change'!$F$1:$F$800,MATCH('dECOMP G'!$B124,PERIOD!$B$2:$B$801,0))*100</f>
        <v>3.6201242469051376E-3</v>
      </c>
      <c r="X124" s="3">
        <v>41310</v>
      </c>
      <c r="Y124">
        <f t="shared" si="25"/>
        <v>1.0037142005406847E-3</v>
      </c>
      <c r="Z124">
        <f t="shared" si="26"/>
        <v>1.0037142005406847E-3</v>
      </c>
      <c r="AA124">
        <f t="shared" si="27"/>
        <v>0</v>
      </c>
      <c r="AC124" s="2">
        <f t="shared" si="28"/>
        <v>41310</v>
      </c>
      <c r="AD124">
        <f t="shared" si="29"/>
        <v>4.76261742055711E-4</v>
      </c>
      <c r="AE124">
        <f t="shared" si="19"/>
        <v>9.0341675931129914E-7</v>
      </c>
      <c r="AF124">
        <f t="shared" si="20"/>
        <v>5.1865071483597606E-4</v>
      </c>
      <c r="AI124" s="2">
        <f t="shared" si="30"/>
        <v>41310</v>
      </c>
      <c r="AJ124">
        <f t="shared" si="31"/>
        <v>1.8415099928911996E-4</v>
      </c>
      <c r="AK124">
        <f t="shared" si="21"/>
        <v>3.3534224568716271E-6</v>
      </c>
      <c r="AL124">
        <f t="shared" si="22"/>
        <v>1.3780387460729358E-4</v>
      </c>
      <c r="AN124" s="2">
        <f t="shared" si="32"/>
        <v>41310</v>
      </c>
      <c r="AO124">
        <f t="shared" si="33"/>
        <v>5.9490411481166673E-5</v>
      </c>
      <c r="AP124">
        <f t="shared" si="23"/>
        <v>3.3418765842684479E-6</v>
      </c>
      <c r="AQ124">
        <f t="shared" si="24"/>
        <v>3.4632315503930331E-5</v>
      </c>
    </row>
    <row r="125">
      <c r="A125" t="s">
        <v>8</v>
      </c>
      <c r="B125" s="3">
        <v>41310</v>
      </c>
      <c r="C125">
        <f>-INDEX(Change!$A$1:$A$800,MATCH('dECOMP G'!$B125,PERIOD!$B$2:$B$801,0))*100</f>
        <v>3.1681448839039617E-2</v>
      </c>
      <c r="D125">
        <f>-INDEX('yrf Change'!$A$1:$A$800,MATCH('dECOMP G'!$B125,PERIOD!$B$2:$B$801,0))*100</f>
        <v>3.1681448839039617E-2</v>
      </c>
      <c r="E125">
        <f>-INDEX('tp Change'!$A$1:$A$800,MATCH('dECOMP G'!$B125,PERIOD!$B$2:$B$801,0))*100</f>
        <v>0</v>
      </c>
      <c r="G125" s="2">
        <f t="shared" si="34"/>
        <v>41310</v>
      </c>
      <c r="H125">
        <f>-INDEX(Change!$C$1:$C$800,MATCH('dECOMP G'!$B125,PERIOD!$B$2:$B$801,0))*100</f>
        <v>-2.1823421868618839E-2</v>
      </c>
      <c r="I125">
        <f>-INDEX('yrf Change'!$C$1:$C$800,MATCH('dECOMP G'!$B125,PERIOD!$B$2:$B$801,0))*100</f>
        <v>9.5048238243078398E-4</v>
      </c>
      <c r="J125">
        <f>-INDEX('tp Change'!$C$1:$C$800,MATCH('dECOMP G'!$B125,PERIOD!$B$2:$B$801,0))*100</f>
        <v>-2.2773904251049623E-2</v>
      </c>
      <c r="M125" s="2">
        <f t="shared" si="35"/>
        <v>41310</v>
      </c>
      <c r="N125">
        <f>-INDEX(Change!$E$1:$E$800,MATCH('dECOMP G'!$B125,PERIOD!$B$2:$B$801,0))*100</f>
        <v>-1.3570224732447136E-2</v>
      </c>
      <c r="O125">
        <f>-INDEX('yrf Change'!$E$1:$E$800,MATCH('dECOMP G'!$B125,PERIOD!$B$2:$B$801,0))*100</f>
        <v>-1.8312352270725973E-3</v>
      </c>
      <c r="P125">
        <f>-INDEX('tp Change'!$E$1:$E$800,MATCH('dECOMP G'!$B125,PERIOD!$B$2:$B$801,0))*100</f>
        <v>-1.1738989505374539E-2</v>
      </c>
      <c r="R125" s="2">
        <f t="shared" si="36"/>
        <v>41310</v>
      </c>
      <c r="S125">
        <f>-INDEX(Change!$F$1:$F$800,MATCH('dECOMP G'!$B125,PERIOD!$B$2:$B$801,0))*100</f>
        <v>-7.7130027538674373E-3</v>
      </c>
      <c r="T125">
        <f>-INDEX('yrf Change'!$F$1:$F$800,MATCH('dECOMP G'!$B125,PERIOD!$B$2:$B$801,0))*100</f>
        <v>-1.8280800267680974E-3</v>
      </c>
      <c r="U125">
        <f>-INDEX('tp Change'!$F$1:$F$800,MATCH('dECOMP G'!$B125,PERIOD!$B$2:$B$801,0))*100</f>
        <v>-5.8849227270993398E-3</v>
      </c>
      <c r="X125" s="3">
        <v>41338</v>
      </c>
      <c r="Y125">
        <f t="shared" si="25"/>
        <v>1.3551713180956542E-4</v>
      </c>
      <c r="Z125">
        <f t="shared" si="26"/>
        <v>1.3551713180956542E-4</v>
      </c>
      <c r="AA125">
        <f t="shared" si="27"/>
        <v>0</v>
      </c>
      <c r="AC125" s="2">
        <f t="shared" si="28"/>
        <v>41338</v>
      </c>
      <c r="AD125">
        <f t="shared" si="29"/>
        <v>9.769326497413263E-4</v>
      </c>
      <c r="AE125">
        <f t="shared" si="19"/>
        <v>4.0034735877073253E-4</v>
      </c>
      <c r="AF125">
        <f t="shared" si="20"/>
        <v>1.2650040199325548E-4</v>
      </c>
      <c r="AI125" s="2">
        <f t="shared" si="30"/>
        <v>41338</v>
      </c>
      <c r="AJ125">
        <f t="shared" si="31"/>
        <v>9.4224867173376922E-4</v>
      </c>
      <c r="AK125">
        <f t="shared" si="21"/>
        <v>2.8838273389356029E-4</v>
      </c>
      <c r="AL125">
        <f t="shared" si="22"/>
        <v>1.8808021175307141E-4</v>
      </c>
      <c r="AN125" s="2">
        <f t="shared" si="32"/>
        <v>41338</v>
      </c>
      <c r="AO125">
        <f t="shared" si="33"/>
        <v>1.7902964931096259E-3</v>
      </c>
      <c r="AP125">
        <f t="shared" si="23"/>
        <v>1.5394491779671793E-4</v>
      </c>
      <c r="AQ125">
        <f t="shared" si="24"/>
        <v>8.9427560867559727E-4</v>
      </c>
    </row>
    <row r="126">
      <c r="A126" t="s">
        <v>8</v>
      </c>
      <c r="B126" s="3">
        <v>41338</v>
      </c>
      <c r="C126">
        <f>-INDEX(Change!$A$1:$A$800,MATCH('dECOMP G'!$B126,PERIOD!$B$2:$B$801,0))*100</f>
        <v>1.1641182577795325E-2</v>
      </c>
      <c r="D126">
        <f>-INDEX('yrf Change'!$A$1:$A$800,MATCH('dECOMP G'!$B126,PERIOD!$B$2:$B$801,0))*100</f>
        <v>1.1641182577795325E-2</v>
      </c>
      <c r="E126">
        <f>-INDEX('tp Change'!$A$1:$A$800,MATCH('dECOMP G'!$B126,PERIOD!$B$2:$B$801,0))*100</f>
        <v>0</v>
      </c>
      <c r="G126" s="2">
        <f t="shared" si="34"/>
        <v>41338</v>
      </c>
      <c r="H126">
        <f>-INDEX(Change!$C$1:$C$800,MATCH('dECOMP G'!$B126,PERIOD!$B$2:$B$801,0))*100</f>
        <v>3.1255921834771189E-2</v>
      </c>
      <c r="I126">
        <f>-INDEX('yrf Change'!$C$1:$C$800,MATCH('dECOMP G'!$B126,PERIOD!$B$2:$B$801,0))*100</f>
        <v>2.00086820848034E-2</v>
      </c>
      <c r="J126">
        <f>-INDEX('tp Change'!$C$1:$C$800,MATCH('dECOMP G'!$B126,PERIOD!$B$2:$B$801,0))*100</f>
        <v>1.1247239749967788E-2</v>
      </c>
      <c r="M126" s="2">
        <f t="shared" si="35"/>
        <v>41338</v>
      </c>
      <c r="N126">
        <f>-INDEX(Change!$E$1:$E$800,MATCH('dECOMP G'!$B126,PERIOD!$B$2:$B$801,0))*100</f>
        <v>3.0696069320578639E-2</v>
      </c>
      <c r="O126">
        <f>-INDEX('yrf Change'!$E$1:$E$800,MATCH('dECOMP G'!$B126,PERIOD!$B$2:$B$801,0))*100</f>
        <v>1.6981835410036228E-2</v>
      </c>
      <c r="P126">
        <f>-INDEX('tp Change'!$E$1:$E$800,MATCH('dECOMP G'!$B126,PERIOD!$B$2:$B$801,0))*100</f>
        <v>1.3714233910542412E-2</v>
      </c>
      <c r="R126" s="2">
        <f t="shared" si="36"/>
        <v>41338</v>
      </c>
      <c r="S126">
        <f>-INDEX(Change!$F$1:$F$800,MATCH('dECOMP G'!$B126,PERIOD!$B$2:$B$801,0))*100</f>
        <v>4.2311895409088279E-2</v>
      </c>
      <c r="T126">
        <f>-INDEX('yrf Change'!$F$1:$F$800,MATCH('dECOMP G'!$B126,PERIOD!$B$2:$B$801,0))*100</f>
        <v>1.2407454122289469E-2</v>
      </c>
      <c r="U126">
        <f>-INDEX('tp Change'!$F$1:$F$800,MATCH('dECOMP G'!$B126,PERIOD!$B$2:$B$801,0))*100</f>
        <v>2.9904441286798811E-2</v>
      </c>
      <c r="X126" s="3">
        <v>41366</v>
      </c>
      <c r="Y126">
        <f t="shared" si="25"/>
        <v>1.403631048710153E-5</v>
      </c>
      <c r="Z126">
        <f t="shared" si="26"/>
        <v>1.403631048710153E-5</v>
      </c>
      <c r="AA126">
        <f t="shared" si="27"/>
        <v>0</v>
      </c>
      <c r="AC126" s="2">
        <f t="shared" si="28"/>
        <v>41366</v>
      </c>
      <c r="AD126">
        <f t="shared" si="29"/>
        <v>4.9262645497836555E-4</v>
      </c>
      <c r="AE126">
        <f t="shared" si="19"/>
        <v>1.0542952171865146E-4</v>
      </c>
      <c r="AF126">
        <f t="shared" si="20"/>
        <v>1.4226053339235268E-4</v>
      </c>
      <c r="AI126" s="2">
        <f t="shared" si="30"/>
        <v>41366</v>
      </c>
      <c r="AJ126">
        <f t="shared" si="31"/>
        <v>2.9561071180735809E-4</v>
      </c>
      <c r="AK126">
        <f t="shared" si="21"/>
        <v>8.9988248787580021E-5</v>
      </c>
      <c r="AL126">
        <f t="shared" si="22"/>
        <v>5.9399694633813318E-5</v>
      </c>
      <c r="AN126" s="2">
        <f t="shared" si="32"/>
        <v>41366</v>
      </c>
      <c r="AO126">
        <f t="shared" si="33"/>
        <v>1.9244781762123129E-4</v>
      </c>
      <c r="AP126">
        <f t="shared" si="23"/>
        <v>4.8805420393064745E-5</v>
      </c>
      <c r="AQ126">
        <f t="shared" si="24"/>
        <v>4.7423450388843099E-5</v>
      </c>
    </row>
    <row r="127">
      <c r="A127" t="s">
        <v>8</v>
      </c>
      <c r="B127" s="3">
        <v>41366</v>
      </c>
      <c r="C127">
        <f>-INDEX(Change!$A$1:$A$800,MATCH('dECOMP G'!$B127,PERIOD!$B$2:$B$801,0))*100</f>
        <v>3.7465064376164536E-3</v>
      </c>
      <c r="D127">
        <f>-INDEX('yrf Change'!$A$1:$A$800,MATCH('dECOMP G'!$B127,PERIOD!$B$2:$B$801,0))*100</f>
        <v>3.7465064376164536E-3</v>
      </c>
      <c r="E127">
        <f>-INDEX('tp Change'!$A$1:$A$800,MATCH('dECOMP G'!$B127,PERIOD!$B$2:$B$801,0))*100</f>
        <v>0</v>
      </c>
      <c r="G127" s="2">
        <f t="shared" si="34"/>
        <v>41366</v>
      </c>
      <c r="H127">
        <f>-INDEX(Change!$C$1:$C$800,MATCH('dECOMP G'!$B127,PERIOD!$B$2:$B$801,0))*100</f>
        <v>-2.2195189906337037E-2</v>
      </c>
      <c r="I127">
        <f>-INDEX('yrf Change'!$C$1:$C$800,MATCH('dECOMP G'!$B127,PERIOD!$B$2:$B$801,0))*100</f>
        <v>-1.0267887889855998E-2</v>
      </c>
      <c r="J127">
        <f>-INDEX('tp Change'!$C$1:$C$800,MATCH('dECOMP G'!$B127,PERIOD!$B$2:$B$801,0))*100</f>
        <v>-1.1927302016481039E-2</v>
      </c>
      <c r="M127" s="2">
        <f t="shared" si="35"/>
        <v>41366</v>
      </c>
      <c r="N127">
        <f>-INDEX(Change!$E$1:$E$800,MATCH('dECOMP G'!$B127,PERIOD!$B$2:$B$801,0))*100</f>
        <v>-1.719333335358092E-2</v>
      </c>
      <c r="O127">
        <f>-INDEX('yrf Change'!$E$1:$E$800,MATCH('dECOMP G'!$B127,PERIOD!$B$2:$B$801,0))*100</f>
        <v>-9.4862136170117961E-3</v>
      </c>
      <c r="P127">
        <f>-INDEX('tp Change'!$E$1:$E$800,MATCH('dECOMP G'!$B127,PERIOD!$B$2:$B$801,0))*100</f>
        <v>-7.7071197365691235E-3</v>
      </c>
      <c r="R127" s="2">
        <f t="shared" si="36"/>
        <v>41366</v>
      </c>
      <c r="S127">
        <f>-INDEX(Change!$F$1:$F$800,MATCH('dECOMP G'!$B127,PERIOD!$B$2:$B$801,0))*100</f>
        <v>-1.387255627565559E-2</v>
      </c>
      <c r="T127">
        <f>-INDEX('yrf Change'!$F$1:$F$800,MATCH('dECOMP G'!$B127,PERIOD!$B$2:$B$801,0))*100</f>
        <v>-6.9860876313616871E-3</v>
      </c>
      <c r="U127">
        <f>-INDEX('tp Change'!$F$1:$F$800,MATCH('dECOMP G'!$B127,PERIOD!$B$2:$B$801,0))*100</f>
        <v>-6.8864686442939027E-3</v>
      </c>
      <c r="X127" s="3">
        <v>41401</v>
      </c>
      <c r="Y127">
        <f t="shared" si="25"/>
        <v>8.0577288132002156E-3</v>
      </c>
      <c r="Z127">
        <f t="shared" si="26"/>
        <v>8.0577288132002156E-3</v>
      </c>
      <c r="AA127">
        <f t="shared" si="27"/>
        <v>0</v>
      </c>
      <c r="AC127" s="2">
        <f t="shared" si="28"/>
        <v>41401</v>
      </c>
      <c r="AD127">
        <f t="shared" si="29"/>
        <v>5.188680386505203E-3</v>
      </c>
      <c r="AE127">
        <f t="shared" si="19"/>
        <v>5.2512697948671611E-3</v>
      </c>
      <c r="AF127">
        <f t="shared" si="20"/>
        <v>1.8761915392262194E-7</v>
      </c>
      <c r="AI127" s="2">
        <f t="shared" si="30"/>
        <v>41401</v>
      </c>
      <c r="AJ127">
        <f t="shared" si="31"/>
        <v>4.3673137287742166E-3</v>
      </c>
      <c r="AK127">
        <f t="shared" si="21"/>
        <v>3.2771793138829967E-3</v>
      </c>
      <c r="AL127">
        <f t="shared" si="22"/>
        <v>7.812794198276091E-5</v>
      </c>
      <c r="AN127" s="2">
        <f t="shared" si="32"/>
        <v>41401</v>
      </c>
      <c r="AO127">
        <f t="shared" si="33"/>
        <v>2.1162106783760445E-3</v>
      </c>
      <c r="AP127">
        <f t="shared" si="23"/>
        <v>1.6282676607002121E-3</v>
      </c>
      <c r="AQ127">
        <f t="shared" si="24"/>
        <v>3.192805075521032E-5</v>
      </c>
    </row>
    <row r="128">
      <c r="A128" t="s">
        <v>8</v>
      </c>
      <c r="B128" s="3">
        <v>41401</v>
      </c>
      <c r="C128">
        <f>-INDEX(Change!$A$1:$A$800,MATCH('dECOMP G'!$B128,PERIOD!$B$2:$B$801,0))*100</f>
        <v>-8.9764852883521262E-2</v>
      </c>
      <c r="D128">
        <f>-INDEX('yrf Change'!$A$1:$A$800,MATCH('dECOMP G'!$B128,PERIOD!$B$2:$B$801,0))*100</f>
        <v>-8.9764852883521262E-2</v>
      </c>
      <c r="E128">
        <f>-INDEX('tp Change'!$A$1:$A$800,MATCH('dECOMP G'!$B128,PERIOD!$B$2:$B$801,0))*100</f>
        <v>0</v>
      </c>
      <c r="G128" s="2">
        <f t="shared" si="34"/>
        <v>41401</v>
      </c>
      <c r="H128">
        <f>-INDEX(Change!$C$1:$C$800,MATCH('dECOMP G'!$B128,PERIOD!$B$2:$B$801,0))*100</f>
        <v>-7.2032495351092782E-2</v>
      </c>
      <c r="I128">
        <f>-INDEX('yrf Change'!$C$1:$C$800,MATCH('dECOMP G'!$B128,PERIOD!$B$2:$B$801,0))*100</f>
        <v>-7.2465645618231822E-2</v>
      </c>
      <c r="J128">
        <f>-INDEX('tp Change'!$C$1:$C$800,MATCH('dECOMP G'!$B128,PERIOD!$B$2:$B$801,0))*100</f>
        <v>4.3315026713904026E-4</v>
      </c>
      <c r="M128" s="2">
        <f t="shared" si="35"/>
        <v>41401</v>
      </c>
      <c r="N128">
        <f>-INDEX(Change!$E$1:$E$800,MATCH('dECOMP G'!$B128,PERIOD!$B$2:$B$801,0))*100</f>
        <v>-6.6085654485479803E-2</v>
      </c>
      <c r="O128">
        <f>-INDEX('yrf Change'!$E$1:$E$800,MATCH('dECOMP G'!$B128,PERIOD!$B$2:$B$801,0))*100</f>
        <v>-5.724665329853787E-2</v>
      </c>
      <c r="P128">
        <f>-INDEX('tp Change'!$E$1:$E$800,MATCH('dECOMP G'!$B128,PERIOD!$B$2:$B$801,0))*100</f>
        <v>-8.8390011869419333E-3</v>
      </c>
      <c r="R128" s="2">
        <f t="shared" si="36"/>
        <v>41401</v>
      </c>
      <c r="S128">
        <f>-INDEX(Change!$F$1:$F$800,MATCH('dECOMP G'!$B128,PERIOD!$B$2:$B$801,0))*100</f>
        <v>-4.6002289925350937E-2</v>
      </c>
      <c r="T128">
        <f>-INDEX('yrf Change'!$F$1:$F$800,MATCH('dECOMP G'!$B128,PERIOD!$B$2:$B$801,0))*100</f>
        <v>-4.0351798729427318E-2</v>
      </c>
      <c r="U128">
        <f>-INDEX('tp Change'!$F$1:$F$800,MATCH('dECOMP G'!$B128,PERIOD!$B$2:$B$801,0))*100</f>
        <v>-5.6504911959236181E-3</v>
      </c>
      <c r="X128" s="3">
        <v>41429</v>
      </c>
      <c r="Y128">
        <f t="shared" si="25"/>
        <v>1.5553486304661073E-3</v>
      </c>
      <c r="Z128">
        <f t="shared" si="26"/>
        <v>1.5553486304661073E-3</v>
      </c>
      <c r="AA128">
        <f t="shared" si="27"/>
        <v>0</v>
      </c>
      <c r="AC128" s="2">
        <f t="shared" si="28"/>
        <v>41429</v>
      </c>
      <c r="AD128">
        <f t="shared" si="29"/>
        <v>6.2803216963230608E-4</v>
      </c>
      <c r="AE128">
        <f t="shared" si="19"/>
        <v>7.0355181157432051E-4</v>
      </c>
      <c r="AF128">
        <f t="shared" si="20"/>
        <v>2.1432406367283002E-6</v>
      </c>
      <c r="AI128" s="2">
        <f t="shared" si="30"/>
        <v>41429</v>
      </c>
      <c r="AJ128">
        <f t="shared" si="31"/>
        <v>7.1734051103894533E-4</v>
      </c>
      <c r="AK128">
        <f t="shared" si="21"/>
        <v>4.2397062141437571E-4</v>
      </c>
      <c r="AL128">
        <f t="shared" si="22"/>
        <v>3.8349116369562181E-5</v>
      </c>
      <c r="AN128" s="2">
        <f t="shared" si="32"/>
        <v>41429</v>
      </c>
      <c r="AO128">
        <f t="shared" si="33"/>
        <v>3.9376541548124535E-4</v>
      </c>
      <c r="AP128">
        <f t="shared" si="23"/>
        <v>2.1107875573633811E-4</v>
      </c>
      <c r="AQ128">
        <f t="shared" si="24"/>
        <v>2.8248944210687479E-5</v>
      </c>
    </row>
    <row r="129">
      <c r="A129" t="s">
        <v>8</v>
      </c>
      <c r="B129" s="3">
        <v>41429</v>
      </c>
      <c r="C129">
        <f>-INDEX(Change!$A$1:$A$800,MATCH('dECOMP G'!$B129,PERIOD!$B$2:$B$801,0))*100</f>
        <v>3.9437908545790143E-2</v>
      </c>
      <c r="D129">
        <f>-INDEX('yrf Change'!$A$1:$A$800,MATCH('dECOMP G'!$B129,PERIOD!$B$2:$B$801,0))*100</f>
        <v>3.9437908545790143E-2</v>
      </c>
      <c r="E129">
        <f>-INDEX('tp Change'!$A$1:$A$800,MATCH('dECOMP G'!$B129,PERIOD!$B$2:$B$801,0))*100</f>
        <v>0</v>
      </c>
      <c r="G129" s="2">
        <f t="shared" si="34"/>
        <v>41429</v>
      </c>
      <c r="H129">
        <f>-INDEX(Change!$C$1:$C$800,MATCH('dECOMP G'!$B129,PERIOD!$B$2:$B$801,0))*100</f>
        <v>2.5060570018104258E-2</v>
      </c>
      <c r="I129">
        <f>-INDEX('yrf Change'!$C$1:$C$800,MATCH('dECOMP G'!$B129,PERIOD!$B$2:$B$801,0))*100</f>
        <v>2.6524551109760944E-2</v>
      </c>
      <c r="J129">
        <f>-INDEX('tp Change'!$C$1:$C$800,MATCH('dECOMP G'!$B129,PERIOD!$B$2:$B$801,0))*100</f>
        <v>-1.4639810916566853E-3</v>
      </c>
      <c r="M129" s="2">
        <f t="shared" si="35"/>
        <v>41429</v>
      </c>
      <c r="N129">
        <f>-INDEX(Change!$E$1:$E$800,MATCH('dECOMP G'!$B129,PERIOD!$B$2:$B$801,0))*100</f>
        <v>2.6783213232152436E-2</v>
      </c>
      <c r="O129">
        <f>-INDEX('yrf Change'!$E$1:$E$800,MATCH('dECOMP G'!$B129,PERIOD!$B$2:$B$801,0))*100</f>
        <v>2.0590546894494466E-2</v>
      </c>
      <c r="P129">
        <f>-INDEX('tp Change'!$E$1:$E$800,MATCH('dECOMP G'!$B129,PERIOD!$B$2:$B$801,0))*100</f>
        <v>6.1926663376579705E-3</v>
      </c>
      <c r="R129" s="2">
        <f t="shared" si="36"/>
        <v>41429</v>
      </c>
      <c r="S129">
        <f>-INDEX(Change!$F$1:$F$800,MATCH('dECOMP G'!$B129,PERIOD!$B$2:$B$801,0))*100</f>
        <v>1.9843523262799007E-2</v>
      </c>
      <c r="T129">
        <f>-INDEX('yrf Change'!$F$1:$F$800,MATCH('dECOMP G'!$B129,PERIOD!$B$2:$B$801,0))*100</f>
        <v>1.4528549677663566E-2</v>
      </c>
      <c r="U129">
        <f>-INDEX('tp Change'!$F$1:$F$800,MATCH('dECOMP G'!$B129,PERIOD!$B$2:$B$801,0))*100</f>
        <v>5.3149735851354407E-3</v>
      </c>
      <c r="X129" s="3">
        <v>41457</v>
      </c>
      <c r="Y129">
        <f t="shared" si="25"/>
        <v>1.3218975231431898E-3</v>
      </c>
      <c r="Z129">
        <f t="shared" si="26"/>
        <v>1.3218975231431898E-3</v>
      </c>
      <c r="AA129">
        <f t="shared" si="27"/>
        <v>0</v>
      </c>
      <c r="AC129" s="2">
        <f t="shared" si="28"/>
        <v>41457</v>
      </c>
      <c r="AD129">
        <f t="shared" si="29"/>
        <v>2.3284194980384721E-4</v>
      </c>
      <c r="AE129">
        <f t="shared" si="19"/>
        <v>1.807697535508342E-4</v>
      </c>
      <c r="AF129">
        <f t="shared" si="20"/>
        <v>8.2393246511229545E-4</v>
      </c>
      <c r="AI129" s="2">
        <f t="shared" si="30"/>
        <v>41457</v>
      </c>
      <c r="AJ129">
        <f t="shared" si="31"/>
        <v>4.2480661124644122E-4</v>
      </c>
      <c r="AK129">
        <f t="shared" si="21"/>
        <v>6.7479697254727082E-5</v>
      </c>
      <c r="AL129">
        <f t="shared" si="22"/>
        <v>8.3090598612617817E-4</v>
      </c>
      <c r="AN129" s="2">
        <f t="shared" si="32"/>
        <v>41457</v>
      </c>
      <c r="AO129">
        <f t="shared" si="33"/>
        <v>6.2615354316759072E-4</v>
      </c>
      <c r="AP129">
        <f t="shared" si="23"/>
        <v>2.3801302267224018E-5</v>
      </c>
      <c r="AQ129">
        <f t="shared" si="24"/>
        <v>8.9411274308815814E-4</v>
      </c>
    </row>
    <row r="130">
      <c r="A130" t="s">
        <v>8</v>
      </c>
      <c r="B130" s="3">
        <v>41457</v>
      </c>
      <c r="C130">
        <f>-INDEX(Change!$A$1:$A$800,MATCH('dECOMP G'!$B130,PERIOD!$B$2:$B$801,0))*100</f>
        <v>3.6357908673948641E-2</v>
      </c>
      <c r="D130">
        <f>-INDEX('yrf Change'!$A$1:$A$800,MATCH('dECOMP G'!$B130,PERIOD!$B$2:$B$801,0))*100</f>
        <v>3.6357908673948641E-2</v>
      </c>
      <c r="E130">
        <f>-INDEX('tp Change'!$A$1:$A$800,MATCH('dECOMP G'!$B130,PERIOD!$B$2:$B$801,0))*100</f>
        <v>0</v>
      </c>
      <c r="G130" s="2">
        <f t="shared" si="34"/>
        <v>41457</v>
      </c>
      <c r="H130">
        <f>-INDEX(Change!$C$1:$C$800,MATCH('dECOMP G'!$B130,PERIOD!$B$2:$B$801,0))*100</f>
        <v>-1.5259159537924991E-2</v>
      </c>
      <c r="I130">
        <f>-INDEX('yrf Change'!$C$1:$C$800,MATCH('dECOMP G'!$B130,PERIOD!$B$2:$B$801,0))*100</f>
        <v>1.3445064282138416E-2</v>
      </c>
      <c r="J130">
        <f>-INDEX('tp Change'!$C$1:$C$800,MATCH('dECOMP G'!$B130,PERIOD!$B$2:$B$801,0))*100</f>
        <v>-2.8704223820063407E-2</v>
      </c>
      <c r="M130" s="2">
        <f t="shared" si="35"/>
        <v>41457</v>
      </c>
      <c r="N130">
        <f>-INDEX(Change!$E$1:$E$800,MATCH('dECOMP G'!$B130,PERIOD!$B$2:$B$801,0))*100</f>
        <v>-2.0610837228177831E-2</v>
      </c>
      <c r="O130">
        <f>-INDEX('yrf Change'!$E$1:$E$800,MATCH('dECOMP G'!$B130,PERIOD!$B$2:$B$801,0))*100</f>
        <v>8.2146026839237385E-3</v>
      </c>
      <c r="P130">
        <f>-INDEX('tp Change'!$E$1:$E$800,MATCH('dECOMP G'!$B130,PERIOD!$B$2:$B$801,0))*100</f>
        <v>-2.8825439912101569E-2</v>
      </c>
      <c r="R130" s="2">
        <f t="shared" si="36"/>
        <v>41457</v>
      </c>
      <c r="S130">
        <f>-INDEX(Change!$F$1:$F$800,MATCH('dECOMP G'!$B130,PERIOD!$B$2:$B$801,0))*100</f>
        <v>-2.5023060227869626E-2</v>
      </c>
      <c r="T130">
        <f>-INDEX('yrf Change'!$F$1:$F$800,MATCH('dECOMP G'!$B130,PERIOD!$B$2:$B$801,0))*100</f>
        <v>4.8786578346123044E-3</v>
      </c>
      <c r="U130">
        <f>-INDEX('tp Change'!$F$1:$F$800,MATCH('dECOMP G'!$B130,PERIOD!$B$2:$B$801,0))*100</f>
        <v>-2.990171806248193E-2</v>
      </c>
      <c r="X130" s="3">
        <v>41492</v>
      </c>
      <c r="Y130">
        <f t="shared" si="25"/>
        <v>4.3016614752303048E-5</v>
      </c>
      <c r="Z130">
        <f t="shared" si="26"/>
        <v>4.3016614752303048E-5</v>
      </c>
      <c r="AA130">
        <f t="shared" si="27"/>
        <v>0</v>
      </c>
      <c r="AC130" s="2">
        <f t="shared" si="28"/>
        <v>41492</v>
      </c>
      <c r="AD130">
        <f t="shared" si="29"/>
        <v>4.0463897846557137E-3</v>
      </c>
      <c r="AE130">
        <f t="shared" ref="AE130:AE193" si="37">I131^2</f>
        <v>5.9298707433763436E-4</v>
      </c>
      <c r="AF130">
        <f t="shared" ref="AF130:AF193" si="38">J131^2</f>
        <v>1.5413408101180727E-3</v>
      </c>
      <c r="AI130" s="2">
        <f t="shared" si="30"/>
        <v>41492</v>
      </c>
      <c r="AJ130">
        <f t="shared" si="31"/>
        <v>3.8172020404219154E-3</v>
      </c>
      <c r="AK130">
        <f t="shared" ref="AK130:AK193" si="39">O131^2</f>
        <v>5.2771436984331893E-4</v>
      </c>
      <c r="AL130">
        <f t="shared" ref="AL130:AL193" si="40">P131^2</f>
        <v>1.5063305867778539E-3</v>
      </c>
      <c r="AN130" s="2">
        <f t="shared" si="32"/>
        <v>41492</v>
      </c>
      <c r="AO130">
        <f t="shared" si="33"/>
        <v>3.8263680922240285E-3</v>
      </c>
      <c r="AP130">
        <f t="shared" ref="AP130:AP193" si="41">T131^2</f>
        <v>3.0280603861080284E-4</v>
      </c>
      <c r="AQ130">
        <f t="shared" ref="AQ130:AQ193" si="42">U131^2</f>
        <v>1.9763644650509439E-3</v>
      </c>
    </row>
    <row r="131">
      <c r="A131" t="s">
        <v>8</v>
      </c>
      <c r="B131" s="3">
        <v>41492</v>
      </c>
      <c r="C131">
        <f>-INDEX(Change!$A$1:$A$800,MATCH('dECOMP G'!$B131,PERIOD!$B$2:$B$801,0))*100</f>
        <v>-6.5587052649362931E-3</v>
      </c>
      <c r="D131">
        <f>-INDEX('yrf Change'!$A$1:$A$800,MATCH('dECOMP G'!$B131,PERIOD!$B$2:$B$801,0))*100</f>
        <v>-6.5587052649362931E-3</v>
      </c>
      <c r="E131">
        <f>-INDEX('tp Change'!$A$1:$A$800,MATCH('dECOMP G'!$B131,PERIOD!$B$2:$B$801,0))*100</f>
        <v>0</v>
      </c>
      <c r="G131" s="2">
        <f t="shared" si="34"/>
        <v>41492</v>
      </c>
      <c r="H131">
        <f>-INDEX(Change!$C$1:$C$800,MATCH('dECOMP G'!$B131,PERIOD!$B$2:$B$801,0))*100</f>
        <v>6.3611239452283225E-2</v>
      </c>
      <c r="I131">
        <f>-INDEX('yrf Change'!$C$1:$C$800,MATCH('dECOMP G'!$B131,PERIOD!$B$2:$B$801,0))*100</f>
        <v>2.4351325925658224E-2</v>
      </c>
      <c r="J131">
        <f>-INDEX('tp Change'!$C$1:$C$800,MATCH('dECOMP G'!$B131,PERIOD!$B$2:$B$801,0))*100</f>
        <v>3.9259913526625001E-2</v>
      </c>
      <c r="M131" s="2">
        <f t="shared" si="35"/>
        <v>41492</v>
      </c>
      <c r="N131">
        <f>-INDEX(Change!$E$1:$E$800,MATCH('dECOMP G'!$B131,PERIOD!$B$2:$B$801,0))*100</f>
        <v>6.1783509453752425E-2</v>
      </c>
      <c r="O131">
        <f>-INDEX('yrf Change'!$E$1:$E$800,MATCH('dECOMP G'!$B131,PERIOD!$B$2:$B$801,0))*100</f>
        <v>2.2972034516849371E-2</v>
      </c>
      <c r="P131">
        <f>-INDEX('tp Change'!$E$1:$E$800,MATCH('dECOMP G'!$B131,PERIOD!$B$2:$B$801,0))*100</f>
        <v>3.8811474936903054E-2</v>
      </c>
      <c r="R131" s="2">
        <f t="shared" si="36"/>
        <v>41492</v>
      </c>
      <c r="S131">
        <f>-INDEX(Change!$F$1:$F$800,MATCH('dECOMP G'!$B131,PERIOD!$B$2:$B$801,0))*100</f>
        <v>6.1857643765536596E-2</v>
      </c>
      <c r="T131">
        <f>-INDEX('yrf Change'!$F$1:$F$800,MATCH('dECOMP G'!$B131,PERIOD!$B$2:$B$801,0))*100</f>
        <v>1.7401322898297211E-2</v>
      </c>
      <c r="U131">
        <f>-INDEX('tp Change'!$F$1:$F$800,MATCH('dECOMP G'!$B131,PERIOD!$B$2:$B$801,0))*100</f>
        <v>4.4456320867239385E-2</v>
      </c>
      <c r="X131" s="3">
        <v>41520</v>
      </c>
      <c r="Y131">
        <f t="shared" ref="Y131:Y194" si="43">C132^2</f>
        <v>2.5144619539106057E-5</v>
      </c>
      <c r="Z131">
        <f t="shared" ref="Z131:Z194" si="44">D132^2</f>
        <v>2.5144619539106057E-5</v>
      </c>
      <c r="AA131">
        <f t="shared" ref="AA131:AA194" si="45">E132^2</f>
        <v>0</v>
      </c>
      <c r="AC131" s="2">
        <f t="shared" ref="AC131:AC194" si="46">X131</f>
        <v>41520</v>
      </c>
      <c r="AD131">
        <f t="shared" ref="AD131:AD194" si="47">H132^2</f>
        <v>5.9605470726067627E-3</v>
      </c>
      <c r="AE131">
        <f t="shared" si="37"/>
        <v>8.4933799656438573E-4</v>
      </c>
      <c r="AF131">
        <f t="shared" si="38"/>
        <v>2.3098765762566992E-3</v>
      </c>
      <c r="AI131" s="2">
        <f t="shared" ref="AI131:AI194" si="48">AC131</f>
        <v>41520</v>
      </c>
      <c r="AJ131">
        <f t="shared" ref="AJ131:AJ194" si="49">N132^2</f>
        <v>5.3472840896900123E-3</v>
      </c>
      <c r="AK131">
        <f t="shared" si="39"/>
        <v>7.5345692592734012E-4</v>
      </c>
      <c r="AL131">
        <f t="shared" si="40"/>
        <v>2.0862929926493069E-3</v>
      </c>
      <c r="AN131" s="2">
        <f t="shared" ref="AN131:AN194" si="50">AI131</f>
        <v>41520</v>
      </c>
      <c r="AO131">
        <f t="shared" ref="AO131:AO194" si="51">S132^2</f>
        <v>2.3724181467928767E-3</v>
      </c>
      <c r="AP131">
        <f t="shared" si="41"/>
        <v>4.2770659455484478E-4</v>
      </c>
      <c r="AQ131">
        <f t="shared" si="42"/>
        <v>7.8547947587303039E-4</v>
      </c>
    </row>
    <row r="132">
      <c r="A132" t="s">
        <v>8</v>
      </c>
      <c r="B132" s="3">
        <v>41520</v>
      </c>
      <c r="C132">
        <f>-INDEX(Change!$A$1:$A$800,MATCH('dECOMP G'!$B132,PERIOD!$B$2:$B$801,0))*100</f>
        <v>-5.0144410993754884E-3</v>
      </c>
      <c r="D132">
        <f>-INDEX('yrf Change'!$A$1:$A$800,MATCH('dECOMP G'!$B132,PERIOD!$B$2:$B$801,0))*100</f>
        <v>-5.0144410993754884E-3</v>
      </c>
      <c r="E132">
        <f>-INDEX('tp Change'!$A$1:$A$800,MATCH('dECOMP G'!$B132,PERIOD!$B$2:$B$801,0))*100</f>
        <v>0</v>
      </c>
      <c r="G132" s="2">
        <f t="shared" ref="G132:G195" si="52">B132</f>
        <v>41520</v>
      </c>
      <c r="H132">
        <f>-INDEX(Change!$C$1:$C$800,MATCH('dECOMP G'!$B132,PERIOD!$B$2:$B$801,0))*100</f>
        <v>7.7204579349976141E-2</v>
      </c>
      <c r="I132">
        <f>-INDEX('yrf Change'!$C$1:$C$800,MATCH('dECOMP G'!$B132,PERIOD!$B$2:$B$801,0))*100</f>
        <v>2.9143403997549527E-2</v>
      </c>
      <c r="J132">
        <f>-INDEX('tp Change'!$C$1:$C$800,MATCH('dECOMP G'!$B132,PERIOD!$B$2:$B$801,0))*100</f>
        <v>4.8061175352426613E-2</v>
      </c>
      <c r="M132" s="2">
        <f t="shared" ref="M132:M195" si="53">G132</f>
        <v>41520</v>
      </c>
      <c r="N132">
        <f>-INDEX(Change!$E$1:$E$800,MATCH('dECOMP G'!$B132,PERIOD!$B$2:$B$801,0))*100</f>
        <v>7.3125126254181688E-2</v>
      </c>
      <c r="O132">
        <f>-INDEX('yrf Change'!$E$1:$E$800,MATCH('dECOMP G'!$B132,PERIOD!$B$2:$B$801,0))*100</f>
        <v>2.7449169858619407E-2</v>
      </c>
      <c r="P132">
        <f>-INDEX('tp Change'!$E$1:$E$800,MATCH('dECOMP G'!$B132,PERIOD!$B$2:$B$801,0))*100</f>
        <v>4.5675956395562281E-2</v>
      </c>
      <c r="R132" s="2">
        <f t="shared" ref="R132:R195" si="54">M132</f>
        <v>41520</v>
      </c>
      <c r="S132">
        <f>-INDEX(Change!$F$1:$F$800,MATCH('dECOMP G'!$B132,PERIOD!$B$2:$B$801,0))*100</f>
        <v>4.8707475266050043E-2</v>
      </c>
      <c r="T132">
        <f>-INDEX('yrf Change'!$F$1:$F$800,MATCH('dECOMP G'!$B132,PERIOD!$B$2:$B$801,0))*100</f>
        <v>2.0681068506120392E-2</v>
      </c>
      <c r="U132">
        <f>-INDEX('tp Change'!$F$1:$F$800,MATCH('dECOMP G'!$B132,PERIOD!$B$2:$B$801,0))*100</f>
        <v>2.8026406759929651E-2</v>
      </c>
      <c r="X132" s="3">
        <v>41548</v>
      </c>
      <c r="Y132">
        <f t="shared" si="43"/>
        <v>1.4899754495010563E-4</v>
      </c>
      <c r="Z132">
        <f t="shared" si="44"/>
        <v>1.4899754495010563E-4</v>
      </c>
      <c r="AA132">
        <f t="shared" si="45"/>
        <v>0</v>
      </c>
      <c r="AC132" s="2">
        <f t="shared" si="46"/>
        <v>41548</v>
      </c>
      <c r="AD132">
        <f t="shared" si="47"/>
        <v>2.0379928373791896E-3</v>
      </c>
      <c r="AE132">
        <f t="shared" si="37"/>
        <v>9.501565946546046E-4</v>
      </c>
      <c r="AF132">
        <f t="shared" si="38"/>
        <v>2.0504876242467195E-4</v>
      </c>
      <c r="AI132" s="2">
        <f t="shared" si="48"/>
        <v>41548</v>
      </c>
      <c r="AJ132">
        <f t="shared" si="49"/>
        <v>8.9469997778758028E-4</v>
      </c>
      <c r="AK132">
        <f t="shared" si="39"/>
        <v>6.9183550262771269E-4</v>
      </c>
      <c r="AL132">
        <f t="shared" si="40"/>
        <v>1.3023219473327525E-5</v>
      </c>
      <c r="AN132" s="2">
        <f t="shared" si="50"/>
        <v>41548</v>
      </c>
      <c r="AO132">
        <f t="shared" si="51"/>
        <v>6.6538111785670007E-6</v>
      </c>
      <c r="AP132">
        <f t="shared" si="41"/>
        <v>3.5010554882588022E-4</v>
      </c>
      <c r="AQ132">
        <f t="shared" si="42"/>
        <v>2.6022882153177576E-4</v>
      </c>
    </row>
    <row r="133">
      <c r="A133" t="s">
        <v>8</v>
      </c>
      <c r="B133" s="3">
        <v>41548</v>
      </c>
      <c r="C133">
        <f>-INDEX(Change!$A$1:$A$800,MATCH('dECOMP G'!$B133,PERIOD!$B$2:$B$801,0))*100</f>
        <v>1.2206455052557463E-2</v>
      </c>
      <c r="D133">
        <f>-INDEX('yrf Change'!$A$1:$A$800,MATCH('dECOMP G'!$B133,PERIOD!$B$2:$B$801,0))*100</f>
        <v>1.2206455052557463E-2</v>
      </c>
      <c r="E133">
        <f>-INDEX('tp Change'!$A$1:$A$800,MATCH('dECOMP G'!$B133,PERIOD!$B$2:$B$801,0))*100</f>
        <v>0</v>
      </c>
      <c r="G133" s="2">
        <f t="shared" si="52"/>
        <v>41548</v>
      </c>
      <c r="H133">
        <f>-INDEX(Change!$C$1:$C$800,MATCH('dECOMP G'!$B133,PERIOD!$B$2:$B$801,0))*100</f>
        <v>4.5144134030671024E-2</v>
      </c>
      <c r="I133">
        <f>-INDEX('yrf Change'!$C$1:$C$800,MATCH('dECOMP G'!$B133,PERIOD!$B$2:$B$801,0))*100</f>
        <v>3.0824610210911096E-2</v>
      </c>
      <c r="J133">
        <f>-INDEX('tp Change'!$C$1:$C$800,MATCH('dECOMP G'!$B133,PERIOD!$B$2:$B$801,0))*100</f>
        <v>1.4319523819759927E-2</v>
      </c>
      <c r="M133" s="2">
        <f t="shared" si="53"/>
        <v>41548</v>
      </c>
      <c r="N133">
        <f>-INDEX(Change!$E$1:$E$800,MATCH('dECOMP G'!$B133,PERIOD!$B$2:$B$801,0))*100</f>
        <v>2.9911535864739214E-2</v>
      </c>
      <c r="O133">
        <f>-INDEX('yrf Change'!$E$1:$E$800,MATCH('dECOMP G'!$B133,PERIOD!$B$2:$B$801,0))*100</f>
        <v>2.6302766064193947E-2</v>
      </c>
      <c r="P133">
        <f>-INDEX('tp Change'!$E$1:$E$800,MATCH('dECOMP G'!$B133,PERIOD!$B$2:$B$801,0))*100</f>
        <v>3.6087698005452667E-3</v>
      </c>
      <c r="R133" s="2">
        <f t="shared" si="54"/>
        <v>41548</v>
      </c>
      <c r="S133">
        <f>-INDEX(Change!$F$1:$F$800,MATCH('dECOMP G'!$B133,PERIOD!$B$2:$B$801,0))*100</f>
        <v>2.5794982416289802E-3</v>
      </c>
      <c r="T133">
        <f>-INDEX('yrf Change'!$F$1:$F$800,MATCH('dECOMP G'!$B133,PERIOD!$B$2:$B$801,0))*100</f>
        <v>1.8711107632256307E-2</v>
      </c>
      <c r="U133">
        <f>-INDEX('tp Change'!$F$1:$F$800,MATCH('dECOMP G'!$B133,PERIOD!$B$2:$B$801,0))*100</f>
        <v>-1.6131609390627327E-2</v>
      </c>
      <c r="X133" s="3">
        <v>41583</v>
      </c>
      <c r="Y133">
        <f t="shared" si="43"/>
        <v>1.2858122235256489E-4</v>
      </c>
      <c r="Z133">
        <f t="shared" si="44"/>
        <v>1.2858122235256489E-4</v>
      </c>
      <c r="AA133">
        <f t="shared" si="45"/>
        <v>0</v>
      </c>
      <c r="AC133" s="2">
        <f t="shared" si="46"/>
        <v>41583</v>
      </c>
      <c r="AD133">
        <f t="shared" si="47"/>
        <v>7.7014013810885063E-4</v>
      </c>
      <c r="AE133">
        <f t="shared" si="37"/>
        <v>2.3054455464769568E-5</v>
      </c>
      <c r="AF133">
        <f t="shared" si="38"/>
        <v>5.2669760285393508E-4</v>
      </c>
      <c r="AI133" s="2">
        <f t="shared" si="48"/>
        <v>41583</v>
      </c>
      <c r="AJ133">
        <f t="shared" si="49"/>
        <v>9.5609692799014895E-4</v>
      </c>
      <c r="AK133">
        <f t="shared" si="39"/>
        <v>3.3455834923425479E-5</v>
      </c>
      <c r="AL133">
        <f t="shared" si="40"/>
        <v>6.3185444872334716E-4</v>
      </c>
      <c r="AN133" s="2">
        <f t="shared" si="50"/>
        <v>41583</v>
      </c>
      <c r="AO133">
        <f t="shared" si="51"/>
        <v>1.3339884577982964E-3</v>
      </c>
      <c r="AP133">
        <f t="shared" si="41"/>
        <v>2.3449131166023228E-5</v>
      </c>
      <c r="AQ133">
        <f t="shared" si="42"/>
        <v>1.0037096125707452E-3</v>
      </c>
    </row>
    <row r="134">
      <c r="A134" t="s">
        <v>8</v>
      </c>
      <c r="B134" s="3">
        <v>41583</v>
      </c>
      <c r="C134">
        <f>-INDEX(Change!$A$1:$A$800,MATCH('dECOMP G'!$B134,PERIOD!$B$2:$B$801,0))*100</f>
        <v>1.1339366047207616E-2</v>
      </c>
      <c r="D134">
        <f>-INDEX('yrf Change'!$A$1:$A$800,MATCH('dECOMP G'!$B134,PERIOD!$B$2:$B$801,0))*100</f>
        <v>1.1339366047207616E-2</v>
      </c>
      <c r="E134">
        <f>-INDEX('tp Change'!$A$1:$A$800,MATCH('dECOMP G'!$B134,PERIOD!$B$2:$B$801,0))*100</f>
        <v>0</v>
      </c>
      <c r="G134" s="2">
        <f t="shared" si="52"/>
        <v>41583</v>
      </c>
      <c r="H134">
        <f>-INDEX(Change!$C$1:$C$800,MATCH('dECOMP G'!$B134,PERIOD!$B$2:$B$801,0))*100</f>
        <v>-2.7751398849586856E-2</v>
      </c>
      <c r="I134">
        <f>-INDEX('yrf Change'!$C$1:$C$800,MATCH('dECOMP G'!$B134,PERIOD!$B$2:$B$801,0))*100</f>
        <v>-4.8015055414702551E-3</v>
      </c>
      <c r="J134">
        <f>-INDEX('tp Change'!$C$1:$C$800,MATCH('dECOMP G'!$B134,PERIOD!$B$2:$B$801,0))*100</f>
        <v>-2.2949893308116601E-2</v>
      </c>
      <c r="M134" s="2">
        <f t="shared" si="53"/>
        <v>41583</v>
      </c>
      <c r="N134">
        <f>-INDEX(Change!$E$1:$E$800,MATCH('dECOMP G'!$B134,PERIOD!$B$2:$B$801,0))*100</f>
        <v>-3.092081706537117E-2</v>
      </c>
      <c r="O134">
        <f>-INDEX('yrf Change'!$E$1:$E$800,MATCH('dECOMP G'!$B134,PERIOD!$B$2:$B$801,0))*100</f>
        <v>-5.7841019115698056E-3</v>
      </c>
      <c r="P134">
        <f>-INDEX('tp Change'!$E$1:$E$800,MATCH('dECOMP G'!$B134,PERIOD!$B$2:$B$801,0))*100</f>
        <v>-2.5136715153801364E-2</v>
      </c>
      <c r="R134" s="2">
        <f t="shared" si="54"/>
        <v>41583</v>
      </c>
      <c r="S134">
        <f>-INDEX(Change!$F$1:$F$800,MATCH('dECOMP G'!$B134,PERIOD!$B$2:$B$801,0))*100</f>
        <v>-3.6523806726548869E-2</v>
      </c>
      <c r="T134">
        <f>-INDEX('yrf Change'!$F$1:$F$800,MATCH('dECOMP G'!$B134,PERIOD!$B$2:$B$801,0))*100</f>
        <v>-4.8424302954222509E-3</v>
      </c>
      <c r="U134">
        <f>-INDEX('tp Change'!$F$1:$F$800,MATCH('dECOMP G'!$B134,PERIOD!$B$2:$B$801,0))*100</f>
        <v>-3.1681376431126618E-2</v>
      </c>
      <c r="X134" s="3">
        <v>41611</v>
      </c>
      <c r="Y134">
        <f t="shared" si="43"/>
        <v>1.0501292726694093E-4</v>
      </c>
      <c r="Z134">
        <f t="shared" si="44"/>
        <v>1.0501292726694093E-4</v>
      </c>
      <c r="AA134">
        <f t="shared" si="45"/>
        <v>0</v>
      </c>
      <c r="AC134" s="2">
        <f t="shared" si="46"/>
        <v>41611</v>
      </c>
      <c r="AD134">
        <f t="shared" si="47"/>
        <v>4.9931477867332836E-5</v>
      </c>
      <c r="AE134">
        <f t="shared" si="37"/>
        <v>1.4697567729492131E-5</v>
      </c>
      <c r="AF134">
        <f t="shared" si="38"/>
        <v>1.0448928292088105E-5</v>
      </c>
      <c r="AI134" s="2">
        <f t="shared" si="48"/>
        <v>41611</v>
      </c>
      <c r="AJ134">
        <f t="shared" si="49"/>
        <v>1.9990692119540212E-4</v>
      </c>
      <c r="AK134">
        <f t="shared" si="39"/>
        <v>8.69956975978189E-6</v>
      </c>
      <c r="AL134">
        <f t="shared" si="40"/>
        <v>1.2520135426918316E-4</v>
      </c>
      <c r="AN134" s="2">
        <f t="shared" si="50"/>
        <v>41611</v>
      </c>
      <c r="AO134">
        <f t="shared" si="51"/>
        <v>4.362658202915894E-4</v>
      </c>
      <c r="AP134">
        <f t="shared" si="41"/>
        <v>5.3463831076416376E-6</v>
      </c>
      <c r="AQ134">
        <f t="shared" si="42"/>
        <v>3.4502143340440437E-4</v>
      </c>
    </row>
    <row r="135">
      <c r="A135" t="s">
        <v>8</v>
      </c>
      <c r="B135" s="3">
        <v>41611</v>
      </c>
      <c r="C135">
        <f>-INDEX(Change!$A$1:$A$800,MATCH('dECOMP G'!$B135,PERIOD!$B$2:$B$801,0))*100</f>
        <v>1.0247581532583233E-2</v>
      </c>
      <c r="D135">
        <f>-INDEX('yrf Change'!$A$1:$A$800,MATCH('dECOMP G'!$B135,PERIOD!$B$2:$B$801,0))*100</f>
        <v>1.0247581532583233E-2</v>
      </c>
      <c r="E135">
        <f>-INDEX('tp Change'!$A$1:$A$800,MATCH('dECOMP G'!$B135,PERIOD!$B$2:$B$801,0))*100</f>
        <v>0</v>
      </c>
      <c r="G135" s="2">
        <f t="shared" si="52"/>
        <v>41611</v>
      </c>
      <c r="H135">
        <f>-INDEX(Change!$C$1:$C$800,MATCH('dECOMP G'!$B135,PERIOD!$B$2:$B$801,0))*100</f>
        <v>7.066220904226872E-3</v>
      </c>
      <c r="I135">
        <f>-INDEX('yrf Change'!$C$1:$C$800,MATCH('dECOMP G'!$B135,PERIOD!$B$2:$B$801,0))*100</f>
        <v>3.8337406966945653E-3</v>
      </c>
      <c r="J135">
        <f>-INDEX('tp Change'!$C$1:$C$800,MATCH('dECOMP G'!$B135,PERIOD!$B$2:$B$801,0))*100</f>
        <v>3.2324802075323067E-3</v>
      </c>
      <c r="M135" s="2">
        <f t="shared" si="53"/>
        <v>41611</v>
      </c>
      <c r="N135">
        <f>-INDEX(Change!$E$1:$E$800,MATCH('dECOMP G'!$B135,PERIOD!$B$2:$B$801,0))*100</f>
        <v>1.4138844408062567E-2</v>
      </c>
      <c r="O135">
        <f>-INDEX('yrf Change'!$E$1:$E$800,MATCH('dECOMP G'!$B135,PERIOD!$B$2:$B$801,0))*100</f>
        <v>2.9495033073013988E-3</v>
      </c>
      <c r="P135">
        <f>-INDEX('tp Change'!$E$1:$E$800,MATCH('dECOMP G'!$B135,PERIOD!$B$2:$B$801,0))*100</f>
        <v>1.1189341100761169E-2</v>
      </c>
      <c r="R135" s="2">
        <f t="shared" si="54"/>
        <v>41611</v>
      </c>
      <c r="S135">
        <f>-INDEX(Change!$F$1:$F$800,MATCH('dECOMP G'!$B135,PERIOD!$B$2:$B$801,0))*100</f>
        <v>2.0886977289488046E-2</v>
      </c>
      <c r="T135">
        <f>-INDEX('yrf Change'!$F$1:$F$800,MATCH('dECOMP G'!$B135,PERIOD!$B$2:$B$801,0))*100</f>
        <v>2.3122247095906656E-3</v>
      </c>
      <c r="U135">
        <f>-INDEX('tp Change'!$F$1:$F$800,MATCH('dECOMP G'!$B135,PERIOD!$B$2:$B$801,0))*100</f>
        <v>1.857475257989738E-2</v>
      </c>
      <c r="X135" s="3">
        <v>41674</v>
      </c>
      <c r="Y135">
        <f t="shared" si="43"/>
        <v>2.3761786227965601E-4</v>
      </c>
      <c r="Z135">
        <f t="shared" si="44"/>
        <v>2.3761786227965601E-4</v>
      </c>
      <c r="AA135">
        <f t="shared" si="45"/>
        <v>0</v>
      </c>
      <c r="AC135" s="2">
        <f t="shared" si="46"/>
        <v>41674</v>
      </c>
      <c r="AD135">
        <f t="shared" si="47"/>
        <v>5.8304291714420435E-3</v>
      </c>
      <c r="AE135">
        <f t="shared" si="37"/>
        <v>6.6770614360812442E-4</v>
      </c>
      <c r="AF135">
        <f t="shared" si="38"/>
        <v>2.5519911830428851E-3</v>
      </c>
      <c r="AI135" s="2">
        <f t="shared" si="48"/>
        <v>41674</v>
      </c>
      <c r="AJ135">
        <f t="shared" si="49"/>
        <v>4.5902022556261199E-3</v>
      </c>
      <c r="AK135">
        <f t="shared" si="39"/>
        <v>6.3812920093864699E-4</v>
      </c>
      <c r="AL135">
        <f t="shared" si="40"/>
        <v>1.8053841315073269E-3</v>
      </c>
      <c r="AN135" s="2">
        <f t="shared" si="50"/>
        <v>41674</v>
      </c>
      <c r="AO135">
        <f t="shared" si="51"/>
        <v>1.1674195848859279E-3</v>
      </c>
      <c r="AP135">
        <f t="shared" si="41"/>
        <v>3.6473810187015183E-4</v>
      </c>
      <c r="AQ135">
        <f t="shared" si="42"/>
        <v>2.2708695537431453E-4</v>
      </c>
    </row>
    <row r="136">
      <c r="A136" t="s">
        <v>8</v>
      </c>
      <c r="B136" s="3">
        <v>41674</v>
      </c>
      <c r="C136">
        <f>-INDEX(Change!$A$1:$A$800,MATCH('dECOMP G'!$B136,PERIOD!$B$2:$B$801,0))*100</f>
        <v>-1.5414858490419431E-2</v>
      </c>
      <c r="D136">
        <f>-INDEX('yrf Change'!$A$1:$A$800,MATCH('dECOMP G'!$B136,PERIOD!$B$2:$B$801,0))*100</f>
        <v>-1.5414858490419431E-2</v>
      </c>
      <c r="E136">
        <f>-INDEX('tp Change'!$A$1:$A$800,MATCH('dECOMP G'!$B136,PERIOD!$B$2:$B$801,0))*100</f>
        <v>0</v>
      </c>
      <c r="G136" s="2">
        <f t="shared" si="52"/>
        <v>41674</v>
      </c>
      <c r="H136">
        <f>-INDEX(Change!$C$1:$C$800,MATCH('dECOMP G'!$B136,PERIOD!$B$2:$B$801,0))*100</f>
        <v>7.635724701324717E-2</v>
      </c>
      <c r="I136">
        <f>-INDEX('yrf Change'!$C$1:$C$800,MATCH('dECOMP G'!$B136,PERIOD!$B$2:$B$801,0))*100</f>
        <v>2.5840010518730916E-2</v>
      </c>
      <c r="J136">
        <f>-INDEX('tp Change'!$C$1:$C$800,MATCH('dECOMP G'!$B136,PERIOD!$B$2:$B$801,0))*100</f>
        <v>5.0517236494516254E-2</v>
      </c>
      <c r="M136" s="2">
        <f t="shared" si="53"/>
        <v>41674</v>
      </c>
      <c r="N136">
        <f>-INDEX(Change!$E$1:$E$800,MATCH('dECOMP G'!$B136,PERIOD!$B$2:$B$801,0))*100</f>
        <v>6.775103139898403E-2</v>
      </c>
      <c r="O136">
        <f>-INDEX('yrf Change'!$E$1:$E$800,MATCH('dECOMP G'!$B136,PERIOD!$B$2:$B$801,0))*100</f>
        <v>2.5261219308233065E-2</v>
      </c>
      <c r="P136">
        <f>-INDEX('tp Change'!$E$1:$E$800,MATCH('dECOMP G'!$B136,PERIOD!$B$2:$B$801,0))*100</f>
        <v>4.2489812090750964E-2</v>
      </c>
      <c r="R136" s="2">
        <f t="shared" si="54"/>
        <v>41674</v>
      </c>
      <c r="S136">
        <f>-INDEX(Change!$F$1:$F$800,MATCH('dECOMP G'!$B136,PERIOD!$B$2:$B$801,0))*100</f>
        <v>3.4167522369728948E-2</v>
      </c>
      <c r="T136">
        <f>-INDEX('yrf Change'!$F$1:$F$800,MATCH('dECOMP G'!$B136,PERIOD!$B$2:$B$801,0))*100</f>
        <v>1.9098117757259531E-2</v>
      </c>
      <c r="U136">
        <f>-INDEX('tp Change'!$F$1:$F$800,MATCH('dECOMP G'!$B136,PERIOD!$B$2:$B$801,0))*100</f>
        <v>1.5069404612469417E-2</v>
      </c>
      <c r="X136" s="3">
        <v>41702</v>
      </c>
      <c r="Y136">
        <f t="shared" si="43"/>
        <v>4.9601999535378953E-5</v>
      </c>
      <c r="Z136">
        <f t="shared" si="44"/>
        <v>4.9601999535378953E-5</v>
      </c>
      <c r="AA136">
        <f t="shared" si="45"/>
        <v>0</v>
      </c>
      <c r="AC136" s="2">
        <f t="shared" si="46"/>
        <v>41702</v>
      </c>
      <c r="AD136">
        <f t="shared" si="47"/>
        <v>8.1056874075379815E-5</v>
      </c>
      <c r="AE136">
        <f t="shared" si="37"/>
        <v>7.5341770027484843E-7</v>
      </c>
      <c r="AF136">
        <f t="shared" si="38"/>
        <v>9.7439710658945319E-5</v>
      </c>
      <c r="AI136" s="2">
        <f t="shared" si="48"/>
        <v>41702</v>
      </c>
      <c r="AJ136">
        <f t="shared" si="49"/>
        <v>1.6130448883248352E-4</v>
      </c>
      <c r="AK136">
        <f t="shared" si="39"/>
        <v>9.683089163230902E-9</v>
      </c>
      <c r="AL136">
        <f t="shared" si="40"/>
        <v>1.5881463136562906E-4</v>
      </c>
      <c r="AN136" s="2">
        <f t="shared" si="50"/>
        <v>41702</v>
      </c>
      <c r="AO136">
        <f t="shared" si="51"/>
        <v>4.6888805218476838E-4</v>
      </c>
      <c r="AP136">
        <f t="shared" si="41"/>
        <v>2.0612822951230328E-7</v>
      </c>
      <c r="AQ136">
        <f t="shared" si="42"/>
        <v>4.4943192580944774E-4</v>
      </c>
    </row>
    <row r="137">
      <c r="A137" t="s">
        <v>8</v>
      </c>
      <c r="B137" s="3">
        <v>41702</v>
      </c>
      <c r="C137">
        <f>-INDEX(Change!$A$1:$A$800,MATCH('dECOMP G'!$B137,PERIOD!$B$2:$B$801,0))*100</f>
        <v>-7.0428687007056262E-3</v>
      </c>
      <c r="D137">
        <f>-INDEX('yrf Change'!$A$1:$A$800,MATCH('dECOMP G'!$B137,PERIOD!$B$2:$B$801,0))*100</f>
        <v>-7.0428687007056262E-3</v>
      </c>
      <c r="E137">
        <f>-INDEX('tp Change'!$A$1:$A$800,MATCH('dECOMP G'!$B137,PERIOD!$B$2:$B$801,0))*100</f>
        <v>0</v>
      </c>
      <c r="G137" s="2">
        <f t="shared" si="52"/>
        <v>41702</v>
      </c>
      <c r="H137">
        <f>-INDEX(Change!$C$1:$C$800,MATCH('dECOMP G'!$B137,PERIOD!$B$2:$B$801,0))*100</f>
        <v>9.0031591164090735E-3</v>
      </c>
      <c r="I137">
        <f>-INDEX('yrf Change'!$C$1:$C$800,MATCH('dECOMP G'!$B137,PERIOD!$B$2:$B$801,0))*100</f>
        <v>-8.6799637111847905E-4</v>
      </c>
      <c r="J137">
        <f>-INDEX('tp Change'!$C$1:$C$800,MATCH('dECOMP G'!$B137,PERIOD!$B$2:$B$801,0))*100</f>
        <v>9.8711554875275526E-3</v>
      </c>
      <c r="M137" s="2">
        <f t="shared" si="53"/>
        <v>41702</v>
      </c>
      <c r="N137">
        <f>-INDEX(Change!$E$1:$E$800,MATCH('dECOMP G'!$B137,PERIOD!$B$2:$B$801,0))*100</f>
        <v>1.2700570413665818E-2</v>
      </c>
      <c r="O137">
        <f>-INDEX('yrf Change'!$E$1:$E$800,MATCH('dECOMP G'!$B137,PERIOD!$B$2:$B$801,0))*100</f>
        <v>9.8402688800819371E-5</v>
      </c>
      <c r="P137">
        <f>-INDEX('tp Change'!$E$1:$E$800,MATCH('dECOMP G'!$B137,PERIOD!$B$2:$B$801,0))*100</f>
        <v>1.2602167724864999E-2</v>
      </c>
      <c r="R137" s="2">
        <f t="shared" si="54"/>
        <v>41702</v>
      </c>
      <c r="S137">
        <f>-INDEX(Change!$F$1:$F$800,MATCH('dECOMP G'!$B137,PERIOD!$B$2:$B$801,0))*100</f>
        <v>2.1653823038548375E-2</v>
      </c>
      <c r="T137">
        <f>-INDEX('yrf Change'!$F$1:$F$800,MATCH('dECOMP G'!$B137,PERIOD!$B$2:$B$801,0))*100</f>
        <v>4.5401346842610657E-4</v>
      </c>
      <c r="U137">
        <f>-INDEX('tp Change'!$F$1:$F$800,MATCH('dECOMP G'!$B137,PERIOD!$B$2:$B$801,0))*100</f>
        <v>2.1199809570122269E-2</v>
      </c>
      <c r="X137" s="3">
        <v>41730</v>
      </c>
      <c r="Y137">
        <f t="shared" si="43"/>
        <v>9.8143081877481452E-7</v>
      </c>
      <c r="Z137">
        <f t="shared" si="44"/>
        <v>9.8143081877481452E-7</v>
      </c>
      <c r="AA137">
        <f t="shared" si="45"/>
        <v>0</v>
      </c>
      <c r="AC137" s="2">
        <f t="shared" si="46"/>
        <v>41730</v>
      </c>
      <c r="AD137">
        <f t="shared" si="47"/>
        <v>9.7007888995851287E-7</v>
      </c>
      <c r="AE137">
        <f t="shared" si="37"/>
        <v>2.5070845369547098E-6</v>
      </c>
      <c r="AF137">
        <f t="shared" si="38"/>
        <v>3.581444884383841E-7</v>
      </c>
      <c r="AI137" s="2">
        <f t="shared" si="48"/>
        <v>41730</v>
      </c>
      <c r="AJ137">
        <f t="shared" si="49"/>
        <v>3.2932281786312206E-8</v>
      </c>
      <c r="AK137">
        <f t="shared" si="39"/>
        <v>1.5888467849197643E-6</v>
      </c>
      <c r="AL137">
        <f t="shared" si="40"/>
        <v>1.1642887387809767E-6</v>
      </c>
      <c r="AN137" s="2">
        <f t="shared" si="50"/>
        <v>41730</v>
      </c>
      <c r="AO137">
        <f t="shared" si="51"/>
        <v>3.2169126152390083E-6</v>
      </c>
      <c r="AP137">
        <f t="shared" si="41"/>
        <v>7.6068347022322023E-7</v>
      </c>
      <c r="AQ137">
        <f t="shared" si="42"/>
        <v>8.4898473116149745E-7</v>
      </c>
    </row>
    <row r="138">
      <c r="A138" t="s">
        <v>8</v>
      </c>
      <c r="B138" s="3">
        <v>41730</v>
      </c>
      <c r="C138">
        <f>-INDEX(Change!$A$1:$A$800,MATCH('dECOMP G'!$B138,PERIOD!$B$2:$B$801,0))*100</f>
        <v>-9.9067190268767313E-4</v>
      </c>
      <c r="D138">
        <f>-INDEX('yrf Change'!$A$1:$A$800,MATCH('dECOMP G'!$B138,PERIOD!$B$2:$B$801,0))*100</f>
        <v>-9.9067190268767313E-4</v>
      </c>
      <c r="E138">
        <f>-INDEX('tp Change'!$A$1:$A$800,MATCH('dECOMP G'!$B138,PERIOD!$B$2:$B$801,0))*100</f>
        <v>0</v>
      </c>
      <c r="G138" s="2">
        <f t="shared" si="52"/>
        <v>41730</v>
      </c>
      <c r="H138">
        <f>-INDEX(Change!$C$1:$C$800,MATCH('dECOMP G'!$B138,PERIOD!$B$2:$B$801,0))*100</f>
        <v>-9.8492582967374398E-4</v>
      </c>
      <c r="I138">
        <f>-INDEX('yrf Change'!$C$1:$C$800,MATCH('dECOMP G'!$B138,PERIOD!$B$2:$B$801,0))*100</f>
        <v>-1.5833775724553856E-3</v>
      </c>
      <c r="J138">
        <f>-INDEX('tp Change'!$C$1:$C$800,MATCH('dECOMP G'!$B138,PERIOD!$B$2:$B$801,0))*100</f>
        <v>5.9845174278164159E-4</v>
      </c>
      <c r="M138" s="2">
        <f t="shared" si="53"/>
        <v>41730</v>
      </c>
      <c r="N138">
        <f>-INDEX(Change!$E$1:$E$800,MATCH('dECOMP G'!$B138,PERIOD!$B$2:$B$801,0))*100</f>
        <v>-1.8147253727854307E-4</v>
      </c>
      <c r="O138">
        <f>-INDEX('yrf Change'!$E$1:$E$800,MATCH('dECOMP G'!$B138,PERIOD!$B$2:$B$801,0))*100</f>
        <v>-1.2604946588223864E-3</v>
      </c>
      <c r="P138">
        <f>-INDEX('tp Change'!$E$1:$E$800,MATCH('dECOMP G'!$B138,PERIOD!$B$2:$B$801,0))*100</f>
        <v>1.0790221215438434E-3</v>
      </c>
      <c r="R138" s="2">
        <f t="shared" si="54"/>
        <v>41730</v>
      </c>
      <c r="S138">
        <f>-INDEX(Change!$F$1:$F$800,MATCH('dECOMP G'!$B138,PERIOD!$B$2:$B$801,0))*100</f>
        <v>-1.7935753720541014E-3</v>
      </c>
      <c r="T138">
        <f>-INDEX('yrf Change'!$F$1:$F$800,MATCH('dECOMP G'!$B138,PERIOD!$B$2:$B$801,0))*100</f>
        <v>-8.7217169767381253E-4</v>
      </c>
      <c r="U138">
        <f>-INDEX('tp Change'!$F$1:$F$800,MATCH('dECOMP G'!$B138,PERIOD!$B$2:$B$801,0))*100</f>
        <v>-9.2140367438028892E-4</v>
      </c>
      <c r="X138" s="3">
        <v>41765</v>
      </c>
      <c r="Y138">
        <f t="shared" si="43"/>
        <v>2.7295178911922324E-5</v>
      </c>
      <c r="Z138">
        <f t="shared" si="44"/>
        <v>2.7295178911922324E-5</v>
      </c>
      <c r="AA138">
        <f t="shared" si="45"/>
        <v>0</v>
      </c>
      <c r="AC138" s="2">
        <f t="shared" si="46"/>
        <v>41765</v>
      </c>
      <c r="AD138">
        <f t="shared" si="47"/>
        <v>3.0651250653382139E-4</v>
      </c>
      <c r="AE138">
        <f t="shared" si="37"/>
        <v>2.009991979800942E-5</v>
      </c>
      <c r="AF138">
        <f t="shared" si="38"/>
        <v>1.6962992032027997E-4</v>
      </c>
      <c r="AI138" s="2">
        <f t="shared" si="48"/>
        <v>41765</v>
      </c>
      <c r="AJ138">
        <f t="shared" si="49"/>
        <v>2.3257681455150661E-4</v>
      </c>
      <c r="AK138">
        <f t="shared" si="39"/>
        <v>2.2403415504863364E-5</v>
      </c>
      <c r="AL138">
        <f t="shared" si="40"/>
        <v>1.1061243568110144E-4</v>
      </c>
      <c r="AN138" s="2">
        <f t="shared" si="50"/>
        <v>41765</v>
      </c>
      <c r="AO138">
        <f t="shared" si="51"/>
        <v>3.5305952972975234E-7</v>
      </c>
      <c r="AP138">
        <f t="shared" si="41"/>
        <v>1.320318010391864E-5</v>
      </c>
      <c r="AQ138">
        <f t="shared" si="42"/>
        <v>9.2381342350149886E-6</v>
      </c>
    </row>
    <row r="139">
      <c r="A139" t="s">
        <v>8</v>
      </c>
      <c r="B139" s="3">
        <v>41765</v>
      </c>
      <c r="C139">
        <f>-INDEX(Change!$A$1:$A$800,MATCH('dECOMP G'!$B139,PERIOD!$B$2:$B$801,0))*100</f>
        <v>5.2244788172527146E-3</v>
      </c>
      <c r="D139">
        <f>-INDEX('yrf Change'!$A$1:$A$800,MATCH('dECOMP G'!$B139,PERIOD!$B$2:$B$801,0))*100</f>
        <v>5.2244788172527146E-3</v>
      </c>
      <c r="E139">
        <f>-INDEX('tp Change'!$A$1:$A$800,MATCH('dECOMP G'!$B139,PERIOD!$B$2:$B$801,0))*100</f>
        <v>0</v>
      </c>
      <c r="G139" s="2">
        <f t="shared" si="52"/>
        <v>41765</v>
      </c>
      <c r="H139">
        <f>-INDEX(Change!$C$1:$C$800,MATCH('dECOMP G'!$B139,PERIOD!$B$2:$B$801,0))*100</f>
        <v>-1.7507498580146205E-2</v>
      </c>
      <c r="I139">
        <f>-INDEX('yrf Change'!$C$1:$C$800,MATCH('dECOMP G'!$B139,PERIOD!$B$2:$B$801,0))*100</f>
        <v>-4.4832934097613353E-3</v>
      </c>
      <c r="J139">
        <f>-INDEX('tp Change'!$C$1:$C$800,MATCH('dECOMP G'!$B139,PERIOD!$B$2:$B$801,0))*100</f>
        <v>-1.302420517038487E-2</v>
      </c>
      <c r="M139" s="2">
        <f t="shared" si="53"/>
        <v>41765</v>
      </c>
      <c r="N139">
        <f>-INDEX(Change!$E$1:$E$800,MATCH('dECOMP G'!$B139,PERIOD!$B$2:$B$801,0))*100</f>
        <v>-1.5250469322335841E-2</v>
      </c>
      <c r="O139">
        <f>-INDEX('yrf Change'!$E$1:$E$800,MATCH('dECOMP G'!$B139,PERIOD!$B$2:$B$801,0))*100</f>
        <v>-4.7332246412845613E-3</v>
      </c>
      <c r="P139">
        <f>-INDEX('tp Change'!$E$1:$E$800,MATCH('dECOMP G'!$B139,PERIOD!$B$2:$B$801,0))*100</f>
        <v>-1.051724468105128E-2</v>
      </c>
      <c r="R139" s="2">
        <f t="shared" si="54"/>
        <v>41765</v>
      </c>
      <c r="S139">
        <f>-INDEX(Change!$F$1:$F$800,MATCH('dECOMP G'!$B139,PERIOD!$B$2:$B$801,0))*100</f>
        <v>-5.9418812654726816E-4</v>
      </c>
      <c r="T139">
        <f>-INDEX('yrf Change'!$F$1:$F$800,MATCH('dECOMP G'!$B139,PERIOD!$B$2:$B$801,0))*100</f>
        <v>-3.633618045958964E-3</v>
      </c>
      <c r="U139">
        <f>-INDEX('tp Change'!$F$1:$F$800,MATCH('dECOMP G'!$B139,PERIOD!$B$2:$B$801,0))*100</f>
        <v>3.0394299194116958E-3</v>
      </c>
      <c r="X139" s="3">
        <v>41793</v>
      </c>
      <c r="Y139">
        <f t="shared" si="43"/>
        <v>6.4728657716594141E-5</v>
      </c>
      <c r="Z139">
        <f t="shared" si="44"/>
        <v>6.4728657716594141E-5</v>
      </c>
      <c r="AA139">
        <f t="shared" si="45"/>
        <v>0</v>
      </c>
      <c r="AC139" s="2">
        <f t="shared" si="46"/>
        <v>41793</v>
      </c>
      <c r="AD139">
        <f t="shared" si="47"/>
        <v>4.6876855709164181E-5</v>
      </c>
      <c r="AE139">
        <f t="shared" si="37"/>
        <v>3.8439428454788957E-5</v>
      </c>
      <c r="AF139">
        <f t="shared" si="38"/>
        <v>4.1823845693154765E-7</v>
      </c>
      <c r="AI139" s="2">
        <f t="shared" si="48"/>
        <v>41793</v>
      </c>
      <c r="AJ139">
        <f t="shared" si="49"/>
        <v>4.705828576634823E-5</v>
      </c>
      <c r="AK139">
        <f t="shared" si="39"/>
        <v>2.4196994060620816E-5</v>
      </c>
      <c r="AL139">
        <f t="shared" si="40"/>
        <v>3.7669382799633081E-6</v>
      </c>
      <c r="AN139" s="2">
        <f t="shared" si="50"/>
        <v>41793</v>
      </c>
      <c r="AO139">
        <f t="shared" si="51"/>
        <v>1.8054756841262381E-5</v>
      </c>
      <c r="AP139">
        <f t="shared" si="41"/>
        <v>1.2181299559092266E-5</v>
      </c>
      <c r="AQ139">
        <f t="shared" si="42"/>
        <v>5.759551496854232E-7</v>
      </c>
    </row>
    <row r="140">
      <c r="A140" t="s">
        <v>8</v>
      </c>
      <c r="B140" s="3">
        <v>41793</v>
      </c>
      <c r="C140">
        <f>-INDEX(Change!$A$1:$A$800,MATCH('dECOMP G'!$B140,PERIOD!$B$2:$B$801,0))*100</f>
        <v>8.0454122154551E-3</v>
      </c>
      <c r="D140">
        <f>-INDEX('yrf Change'!$A$1:$A$800,MATCH('dECOMP G'!$B140,PERIOD!$B$2:$B$801,0))*100</f>
        <v>8.0454122154551E-3</v>
      </c>
      <c r="E140">
        <f>-INDEX('tp Change'!$A$1:$A$800,MATCH('dECOMP G'!$B140,PERIOD!$B$2:$B$801,0))*100</f>
        <v>0</v>
      </c>
      <c r="G140" s="2">
        <f t="shared" si="52"/>
        <v>41793</v>
      </c>
      <c r="H140">
        <f>-INDEX(Change!$C$1:$C$800,MATCH('dECOMP G'!$B140,PERIOD!$B$2:$B$801,0))*100</f>
        <v>6.8466674893092466E-3</v>
      </c>
      <c r="I140">
        <f>-INDEX('yrf Change'!$C$1:$C$800,MATCH('dECOMP G'!$B140,PERIOD!$B$2:$B$801,0))*100</f>
        <v>6.1999539074729382E-3</v>
      </c>
      <c r="J140">
        <f>-INDEX('tp Change'!$C$1:$C$800,MATCH('dECOMP G'!$B140,PERIOD!$B$2:$B$801,0))*100</f>
        <v>6.4671358183630845E-4</v>
      </c>
      <c r="M140" s="2">
        <f t="shared" si="53"/>
        <v>41793</v>
      </c>
      <c r="N140">
        <f>-INDEX(Change!$E$1:$E$800,MATCH('dECOMP G'!$B140,PERIOD!$B$2:$B$801,0))*100</f>
        <v>6.8599042097064467E-3</v>
      </c>
      <c r="O140">
        <f>-INDEX('yrf Change'!$E$1:$E$800,MATCH('dECOMP G'!$B140,PERIOD!$B$2:$B$801,0))*100</f>
        <v>4.9190440189757212E-3</v>
      </c>
      <c r="P140">
        <f>-INDEX('tp Change'!$E$1:$E$800,MATCH('dECOMP G'!$B140,PERIOD!$B$2:$B$801,0))*100</f>
        <v>1.9408601907307255E-3</v>
      </c>
      <c r="R140" s="2">
        <f t="shared" si="54"/>
        <v>41793</v>
      </c>
      <c r="S140">
        <f>-INDEX(Change!$F$1:$F$800,MATCH('dECOMP G'!$B140,PERIOD!$B$2:$B$801,0))*100</f>
        <v>4.2490889424984246E-3</v>
      </c>
      <c r="T140">
        <f>-INDEX('yrf Change'!$F$1:$F$800,MATCH('dECOMP G'!$B140,PERIOD!$B$2:$B$801,0))*100</f>
        <v>3.4901718523723535E-3</v>
      </c>
      <c r="U140">
        <f>-INDEX('tp Change'!$F$1:$F$800,MATCH('dECOMP G'!$B140,PERIOD!$B$2:$B$801,0))*100</f>
        <v>7.5891709012607111E-4</v>
      </c>
      <c r="X140" s="3">
        <v>41821</v>
      </c>
      <c r="Y140">
        <f t="shared" si="43"/>
        <v>9.7074575891829828E-6</v>
      </c>
      <c r="Z140">
        <f t="shared" si="44"/>
        <v>9.7074575891829828E-6</v>
      </c>
      <c r="AA140">
        <f t="shared" si="45"/>
        <v>0</v>
      </c>
      <c r="AC140" s="2">
        <f t="shared" si="46"/>
        <v>41821</v>
      </c>
      <c r="AD140">
        <f t="shared" si="47"/>
        <v>1.2064383082758235E-3</v>
      </c>
      <c r="AE140">
        <f t="shared" si="37"/>
        <v>1.3123467453843689E-4</v>
      </c>
      <c r="AF140">
        <f t="shared" si="38"/>
        <v>5.4186763290190885E-4</v>
      </c>
      <c r="AI140" s="2">
        <f t="shared" si="48"/>
        <v>41821</v>
      </c>
      <c r="AJ140">
        <f t="shared" si="49"/>
        <v>1.6638359093711756E-3</v>
      </c>
      <c r="AK140">
        <f t="shared" si="39"/>
        <v>1.1643063214532325E-4</v>
      </c>
      <c r="AL140">
        <f t="shared" si="40"/>
        <v>8.9999052408974939E-4</v>
      </c>
      <c r="AN140" s="2">
        <f t="shared" si="50"/>
        <v>41821</v>
      </c>
      <c r="AO140">
        <f t="shared" si="51"/>
        <v>1.4596428713336161E-3</v>
      </c>
      <c r="AP140">
        <f t="shared" si="41"/>
        <v>7.0496950333803985E-5</v>
      </c>
      <c r="AQ140">
        <f t="shared" si="42"/>
        <v>8.8857806780269044E-4</v>
      </c>
    </row>
    <row r="141">
      <c r="A141" t="s">
        <v>8</v>
      </c>
      <c r="B141" s="3">
        <v>41821</v>
      </c>
      <c r="C141">
        <f>-INDEX(Change!$A$1:$A$800,MATCH('dECOMP G'!$B141,PERIOD!$B$2:$B$801,0))*100</f>
        <v>3.1156793142399913E-3</v>
      </c>
      <c r="D141">
        <f>-INDEX('yrf Change'!$A$1:$A$800,MATCH('dECOMP G'!$B141,PERIOD!$B$2:$B$801,0))*100</f>
        <v>3.1156793142399913E-3</v>
      </c>
      <c r="E141">
        <f>-INDEX('tp Change'!$A$1:$A$800,MATCH('dECOMP G'!$B141,PERIOD!$B$2:$B$801,0))*100</f>
        <v>0</v>
      </c>
      <c r="G141" s="2">
        <f t="shared" si="52"/>
        <v>41821</v>
      </c>
      <c r="H141">
        <f>-INDEX(Change!$C$1:$C$800,MATCH('dECOMP G'!$B141,PERIOD!$B$2:$B$801,0))*100</f>
        <v>3.4733820813089705E-2</v>
      </c>
      <c r="I141">
        <f>-INDEX('yrf Change'!$C$1:$C$800,MATCH('dECOMP G'!$B141,PERIOD!$B$2:$B$801,0))*100</f>
        <v>1.145577035988575E-2</v>
      </c>
      <c r="J141">
        <f>-INDEX('tp Change'!$C$1:$C$800,MATCH('dECOMP G'!$B141,PERIOD!$B$2:$B$801,0))*100</f>
        <v>2.3278050453203955E-2</v>
      </c>
      <c r="M141" s="2">
        <f t="shared" si="53"/>
        <v>41821</v>
      </c>
      <c r="N141">
        <f>-INDEX(Change!$E$1:$E$800,MATCH('dECOMP G'!$B141,PERIOD!$B$2:$B$801,0))*100</f>
        <v>4.0790144757909055E-2</v>
      </c>
      <c r="O141">
        <f>-INDEX('yrf Change'!$E$1:$E$800,MATCH('dECOMP G'!$B141,PERIOD!$B$2:$B$801,0))*100</f>
        <v>1.0790302690162276E-2</v>
      </c>
      <c r="P141">
        <f>-INDEX('tp Change'!$E$1:$E$800,MATCH('dECOMP G'!$B141,PERIOD!$B$2:$B$801,0))*100</f>
        <v>2.9999842067746779E-2</v>
      </c>
      <c r="R141" s="2">
        <f t="shared" si="54"/>
        <v>41821</v>
      </c>
      <c r="S141">
        <f>-INDEX(Change!$F$1:$F$800,MATCH('dECOMP G'!$B141,PERIOD!$B$2:$B$801,0))*100</f>
        <v>3.8205272821086045E-2</v>
      </c>
      <c r="T141">
        <f>-INDEX('yrf Change'!$F$1:$F$800,MATCH('dECOMP G'!$B141,PERIOD!$B$2:$B$801,0))*100</f>
        <v>8.3962462049301523E-3</v>
      </c>
      <c r="U141">
        <f>-INDEX('tp Change'!$F$1:$F$800,MATCH('dECOMP G'!$B141,PERIOD!$B$2:$B$801,0))*100</f>
        <v>2.9809026616155893E-2</v>
      </c>
      <c r="X141" s="3">
        <v>41856</v>
      </c>
      <c r="Y141">
        <f t="shared" si="43"/>
        <v>6.4785325649240254E-8</v>
      </c>
      <c r="Z141">
        <f t="shared" si="44"/>
        <v>6.4785325649240254E-8</v>
      </c>
      <c r="AA141">
        <f t="shared" si="45"/>
        <v>0</v>
      </c>
      <c r="AC141" s="2">
        <f t="shared" si="46"/>
        <v>41856</v>
      </c>
      <c r="AD141">
        <f t="shared" si="47"/>
        <v>6.8636433852421462E-5</v>
      </c>
      <c r="AE141">
        <f t="shared" si="37"/>
        <v>1.0007215608971819E-5</v>
      </c>
      <c r="AF141">
        <f t="shared" si="38"/>
        <v>2.6227636938801911E-5</v>
      </c>
      <c r="AI141" s="2">
        <f t="shared" si="48"/>
        <v>41856</v>
      </c>
      <c r="AJ141">
        <f t="shared" si="49"/>
        <v>7.4566028776062917E-5</v>
      </c>
      <c r="AK141">
        <f t="shared" si="39"/>
        <v>8.627207846684639E-6</v>
      </c>
      <c r="AL141">
        <f t="shared" si="40"/>
        <v>3.2466650750920439E-5</v>
      </c>
      <c r="AN141" s="2">
        <f t="shared" si="50"/>
        <v>41856</v>
      </c>
      <c r="AO141">
        <f t="shared" si="51"/>
        <v>5.6823785381096103E-5</v>
      </c>
      <c r="AP141">
        <f t="shared" si="41"/>
        <v>4.9744995139677485E-6</v>
      </c>
      <c r="AQ141">
        <f t="shared" si="42"/>
        <v>2.8172705776775331E-5</v>
      </c>
    </row>
    <row r="142">
      <c r="A142" t="s">
        <v>8</v>
      </c>
      <c r="B142" s="3">
        <v>41856</v>
      </c>
      <c r="C142">
        <f>-INDEX(Change!$A$1:$A$800,MATCH('dECOMP G'!$B142,PERIOD!$B$2:$B$801,0))*100</f>
        <v>2.5452961644814587E-4</v>
      </c>
      <c r="D142">
        <f>-INDEX('yrf Change'!$A$1:$A$800,MATCH('dECOMP G'!$B142,PERIOD!$B$2:$B$801,0))*100</f>
        <v>2.5452961644814587E-4</v>
      </c>
      <c r="E142">
        <f>-INDEX('tp Change'!$A$1:$A$800,MATCH('dECOMP G'!$B142,PERIOD!$B$2:$B$801,0))*100</f>
        <v>0</v>
      </c>
      <c r="G142" s="2">
        <f t="shared" si="52"/>
        <v>41856</v>
      </c>
      <c r="H142">
        <f>-INDEX(Change!$C$1:$C$800,MATCH('dECOMP G'!$B142,PERIOD!$B$2:$B$801,0))*100</f>
        <v>8.2847108490533006E-3</v>
      </c>
      <c r="I142">
        <f>-INDEX('yrf Change'!$C$1:$C$800,MATCH('dECOMP G'!$B142,PERIOD!$B$2:$B$801,0))*100</f>
        <v>3.1634183423903672E-3</v>
      </c>
      <c r="J142">
        <f>-INDEX('tp Change'!$C$1:$C$800,MATCH('dECOMP G'!$B142,PERIOD!$B$2:$B$801,0))*100</f>
        <v>5.1212925066629333E-3</v>
      </c>
      <c r="M142" s="2">
        <f t="shared" si="53"/>
        <v>41856</v>
      </c>
      <c r="N142">
        <f>-INDEX(Change!$E$1:$E$800,MATCH('dECOMP G'!$B142,PERIOD!$B$2:$B$801,0))*100</f>
        <v>8.6351623479852951E-3</v>
      </c>
      <c r="O142">
        <f>-INDEX('yrf Change'!$E$1:$E$800,MATCH('dECOMP G'!$B142,PERIOD!$B$2:$B$801,0))*100</f>
        <v>2.9372108958473919E-3</v>
      </c>
      <c r="P142">
        <f>-INDEX('tp Change'!$E$1:$E$800,MATCH('dECOMP G'!$B142,PERIOD!$B$2:$B$801,0))*100</f>
        <v>5.6979514521379032E-3</v>
      </c>
      <c r="R142" s="2">
        <f t="shared" si="54"/>
        <v>41856</v>
      </c>
      <c r="S142">
        <f>-INDEX(Change!$F$1:$F$800,MATCH('dECOMP G'!$B142,PERIOD!$B$2:$B$801,0))*100</f>
        <v>7.5381553035935855E-3</v>
      </c>
      <c r="T142">
        <f>-INDEX('yrf Change'!$F$1:$F$800,MATCH('dECOMP G'!$B142,PERIOD!$B$2:$B$801,0))*100</f>
        <v>2.2303586065849923E-3</v>
      </c>
      <c r="U142">
        <f>-INDEX('tp Change'!$F$1:$F$800,MATCH('dECOMP G'!$B142,PERIOD!$B$2:$B$801,0))*100</f>
        <v>5.3077966970085932E-3</v>
      </c>
      <c r="X142" s="3">
        <v>41884</v>
      </c>
      <c r="Y142">
        <f t="shared" si="43"/>
        <v>6.5754690366575143E-6</v>
      </c>
      <c r="Z142">
        <f t="shared" si="44"/>
        <v>6.5754690366575143E-6</v>
      </c>
      <c r="AA142">
        <f t="shared" si="45"/>
        <v>0</v>
      </c>
      <c r="AC142" s="2">
        <f t="shared" si="46"/>
        <v>41884</v>
      </c>
      <c r="AD142">
        <f t="shared" si="47"/>
        <v>1.2970246264785404E-4</v>
      </c>
      <c r="AE142">
        <f t="shared" si="37"/>
        <v>2.3210322863857773E-5</v>
      </c>
      <c r="AF142">
        <f t="shared" si="38"/>
        <v>4.3177904379154048E-5</v>
      </c>
      <c r="AI142" s="2">
        <f t="shared" si="48"/>
        <v>41884</v>
      </c>
      <c r="AJ142">
        <f t="shared" si="49"/>
        <v>3.7021008255680939E-5</v>
      </c>
      <c r="AK142">
        <f t="shared" si="39"/>
        <v>2.0753476389939788E-5</v>
      </c>
      <c r="AL142">
        <f t="shared" si="40"/>
        <v>2.3375070668947972E-6</v>
      </c>
      <c r="AN142" s="2">
        <f t="shared" si="50"/>
        <v>41884</v>
      </c>
      <c r="AO142">
        <f t="shared" si="51"/>
        <v>1.3390828847823974E-4</v>
      </c>
      <c r="AP142">
        <f t="shared" si="41"/>
        <v>1.0641177032418329E-5</v>
      </c>
      <c r="AQ142">
        <f t="shared" si="42"/>
        <v>2.2004626819276091E-4</v>
      </c>
    </row>
    <row r="143">
      <c r="A143" t="s">
        <v>8</v>
      </c>
      <c r="B143" s="3">
        <v>41884</v>
      </c>
      <c r="C143">
        <f>-INDEX(Change!$A$1:$A$800,MATCH('dECOMP G'!$B143,PERIOD!$B$2:$B$801,0))*100</f>
        <v>2.5642677388793694E-3</v>
      </c>
      <c r="D143">
        <f>-INDEX('yrf Change'!$A$1:$A$800,MATCH('dECOMP G'!$B143,PERIOD!$B$2:$B$801,0))*100</f>
        <v>2.5642677388793694E-3</v>
      </c>
      <c r="E143">
        <f>-INDEX('tp Change'!$A$1:$A$800,MATCH('dECOMP G'!$B143,PERIOD!$B$2:$B$801,0))*100</f>
        <v>0</v>
      </c>
      <c r="G143" s="2">
        <f t="shared" si="52"/>
        <v>41884</v>
      </c>
      <c r="H143">
        <f>-INDEX(Change!$C$1:$C$800,MATCH('dECOMP G'!$B143,PERIOD!$B$2:$B$801,0))*100</f>
        <v>-1.1388698900570426E-2</v>
      </c>
      <c r="I143">
        <f>-INDEX('yrf Change'!$C$1:$C$800,MATCH('dECOMP G'!$B143,PERIOD!$B$2:$B$801,0))*100</f>
        <v>-4.8177092963209989E-3</v>
      </c>
      <c r="J143">
        <f>-INDEX('tp Change'!$C$1:$C$800,MATCH('dECOMP G'!$B143,PERIOD!$B$2:$B$801,0))*100</f>
        <v>-6.5709896042494276E-3</v>
      </c>
      <c r="M143" s="2">
        <f t="shared" si="53"/>
        <v>41884</v>
      </c>
      <c r="N143">
        <f>-INDEX(Change!$E$1:$E$800,MATCH('dECOMP G'!$B143,PERIOD!$B$2:$B$801,0))*100</f>
        <v>-6.0844891532223916E-3</v>
      </c>
      <c r="O143">
        <f>-INDEX('yrf Change'!$E$1:$E$800,MATCH('dECOMP G'!$B143,PERIOD!$B$2:$B$801,0))*100</f>
        <v>-4.5555983569603442E-3</v>
      </c>
      <c r="P143">
        <f>-INDEX('tp Change'!$E$1:$E$800,MATCH('dECOMP G'!$B143,PERIOD!$B$2:$B$801,0))*100</f>
        <v>-1.5288907962620474E-3</v>
      </c>
      <c r="R143" s="2">
        <f t="shared" si="54"/>
        <v>41884</v>
      </c>
      <c r="S143">
        <f>-INDEX(Change!$F$1:$F$800,MATCH('dECOMP G'!$B143,PERIOD!$B$2:$B$801,0))*100</f>
        <v>1.1571874890364126E-2</v>
      </c>
      <c r="T143">
        <f>-INDEX('yrf Change'!$F$1:$F$800,MATCH('dECOMP G'!$B143,PERIOD!$B$2:$B$801,0))*100</f>
        <v>-3.2620817022904758E-3</v>
      </c>
      <c r="U143">
        <f>-INDEX('tp Change'!$F$1:$F$800,MATCH('dECOMP G'!$B143,PERIOD!$B$2:$B$801,0))*100</f>
        <v>1.4833956592654601E-2</v>
      </c>
      <c r="X143" s="3">
        <v>41919</v>
      </c>
      <c r="Y143">
        <f t="shared" si="43"/>
        <v>2.1833454636903332E-5</v>
      </c>
      <c r="Z143">
        <f t="shared" si="44"/>
        <v>2.1833454636903332E-5</v>
      </c>
      <c r="AA143">
        <f t="shared" si="45"/>
        <v>0</v>
      </c>
      <c r="AC143" s="2">
        <f t="shared" si="46"/>
        <v>41919</v>
      </c>
      <c r="AD143">
        <f t="shared" si="47"/>
        <v>9.2583122001835383E-5</v>
      </c>
      <c r="AE143">
        <f t="shared" si="37"/>
        <v>3.6555709973877836E-5</v>
      </c>
      <c r="AF143">
        <f t="shared" si="38"/>
        <v>1.278692169702046E-5</v>
      </c>
      <c r="AI143" s="2">
        <f t="shared" si="48"/>
        <v>41919</v>
      </c>
      <c r="AJ143">
        <f t="shared" si="49"/>
        <v>7.8432280065430629E-5</v>
      </c>
      <c r="AK143">
        <f t="shared" si="39"/>
        <v>2.5989102794134378E-5</v>
      </c>
      <c r="AL143">
        <f t="shared" si="40"/>
        <v>1.4124437418452478E-5</v>
      </c>
      <c r="AN143" s="2">
        <f t="shared" si="50"/>
        <v>41919</v>
      </c>
      <c r="AO143">
        <f t="shared" si="51"/>
        <v>1.7617169749508223E-5</v>
      </c>
      <c r="AP143">
        <f t="shared" si="41"/>
        <v>1.3561900149411399E-5</v>
      </c>
      <c r="AQ143">
        <f t="shared" si="42"/>
        <v>2.6484682551462012E-7</v>
      </c>
    </row>
    <row r="144">
      <c r="A144" t="s">
        <v>8</v>
      </c>
      <c r="B144" s="3">
        <v>41919</v>
      </c>
      <c r="C144">
        <f>-INDEX(Change!$A$1:$A$800,MATCH('dECOMP G'!$B144,PERIOD!$B$2:$B$801,0))*100</f>
        <v>-4.6726282365391891E-3</v>
      </c>
      <c r="D144">
        <f>-INDEX('yrf Change'!$A$1:$A$800,MATCH('dECOMP G'!$B144,PERIOD!$B$2:$B$801,0))*100</f>
        <v>-4.6726282365391891E-3</v>
      </c>
      <c r="E144">
        <f>-INDEX('tp Change'!$A$1:$A$800,MATCH('dECOMP G'!$B144,PERIOD!$B$2:$B$801,0))*100</f>
        <v>0</v>
      </c>
      <c r="G144" s="2">
        <f t="shared" si="52"/>
        <v>41919</v>
      </c>
      <c r="H144">
        <f>-INDEX(Change!$C$1:$C$800,MATCH('dECOMP G'!$B144,PERIOD!$B$2:$B$801,0))*100</f>
        <v>-9.6220123675785918E-3</v>
      </c>
      <c r="I144">
        <f>-INDEX('yrf Change'!$C$1:$C$800,MATCH('dECOMP G'!$B144,PERIOD!$B$2:$B$801,0))*100</f>
        <v>-6.0461318190953989E-3</v>
      </c>
      <c r="J144">
        <f>-INDEX('tp Change'!$C$1:$C$800,MATCH('dECOMP G'!$B144,PERIOD!$B$2:$B$801,0))*100</f>
        <v>-3.5758805484831929E-3</v>
      </c>
      <c r="M144" s="2">
        <f t="shared" si="53"/>
        <v>41919</v>
      </c>
      <c r="N144">
        <f>-INDEX(Change!$E$1:$E$800,MATCH('dECOMP G'!$B144,PERIOD!$B$2:$B$801,0))*100</f>
        <v>-8.856200091767949E-3</v>
      </c>
      <c r="O144">
        <f>-INDEX('yrf Change'!$E$1:$E$800,MATCH('dECOMP G'!$B144,PERIOD!$B$2:$B$801,0))*100</f>
        <v>-5.0979508426557407E-3</v>
      </c>
      <c r="P144">
        <f>-INDEX('tp Change'!$E$1:$E$800,MATCH('dECOMP G'!$B144,PERIOD!$B$2:$B$801,0))*100</f>
        <v>-3.7582492491122083E-3</v>
      </c>
      <c r="R144" s="2">
        <f t="shared" si="54"/>
        <v>41919</v>
      </c>
      <c r="S144">
        <f>-INDEX(Change!$F$1:$F$800,MATCH('dECOMP G'!$B144,PERIOD!$B$2:$B$801,0))*100</f>
        <v>-4.197281233073169E-3</v>
      </c>
      <c r="T144">
        <f>-INDEX('yrf Change'!$F$1:$F$800,MATCH('dECOMP G'!$B144,PERIOD!$B$2:$B$801,0))*100</f>
        <v>-3.6826485237409501E-3</v>
      </c>
      <c r="U144">
        <f>-INDEX('tp Change'!$F$1:$F$800,MATCH('dECOMP G'!$B144,PERIOD!$B$2:$B$801,0))*100</f>
        <v>-5.1463270933221894E-4</v>
      </c>
      <c r="X144" s="3">
        <v>41947</v>
      </c>
      <c r="Y144">
        <f t="shared" si="43"/>
        <v>2.0489991465722093E-5</v>
      </c>
      <c r="Z144">
        <f t="shared" si="44"/>
        <v>2.0489991465722093E-5</v>
      </c>
      <c r="AA144">
        <f t="shared" si="45"/>
        <v>0</v>
      </c>
      <c r="AC144" s="2">
        <f t="shared" si="46"/>
        <v>41947</v>
      </c>
      <c r="AD144">
        <f t="shared" si="47"/>
        <v>4.2244670033372688E-5</v>
      </c>
      <c r="AE144">
        <f t="shared" si="37"/>
        <v>4.5783291604522391E-6</v>
      </c>
      <c r="AF144">
        <f t="shared" si="38"/>
        <v>1.9008614089172835E-5</v>
      </c>
      <c r="AI144" s="2">
        <f t="shared" si="48"/>
        <v>41947</v>
      </c>
      <c r="AJ144">
        <f t="shared" si="49"/>
        <v>9.2235804996515072E-5</v>
      </c>
      <c r="AK144">
        <f t="shared" si="39"/>
        <v>3.4034297244012075E-6</v>
      </c>
      <c r="AL144">
        <f t="shared" si="40"/>
        <v>6.0203767720792638E-5</v>
      </c>
      <c r="AN144" s="2">
        <f t="shared" si="50"/>
        <v>41947</v>
      </c>
      <c r="AO144">
        <f t="shared" si="51"/>
        <v>2.2400836941619781E-5</v>
      </c>
      <c r="AP144">
        <f t="shared" si="41"/>
        <v>2.110696942494287E-6</v>
      </c>
      <c r="AQ144">
        <f t="shared" si="42"/>
        <v>1.0759242723439793E-5</v>
      </c>
    </row>
    <row r="145">
      <c r="A145" t="s">
        <v>8</v>
      </c>
      <c r="B145" s="3">
        <v>41947</v>
      </c>
      <c r="C145">
        <f>-INDEX(Change!$A$1:$A$800,MATCH('dECOMP G'!$B145,PERIOD!$B$2:$B$801,0))*100</f>
        <v>4.5265871764191279E-3</v>
      </c>
      <c r="D145">
        <f>-INDEX('yrf Change'!$A$1:$A$800,MATCH('dECOMP G'!$B145,PERIOD!$B$2:$B$801,0))*100</f>
        <v>4.5265871764191279E-3</v>
      </c>
      <c r="E145">
        <f>-INDEX('tp Change'!$A$1:$A$800,MATCH('dECOMP G'!$B145,PERIOD!$B$2:$B$801,0))*100</f>
        <v>0</v>
      </c>
      <c r="G145" s="2">
        <f t="shared" si="52"/>
        <v>41947</v>
      </c>
      <c r="H145">
        <f>-INDEX(Change!$C$1:$C$800,MATCH('dECOMP G'!$B145,PERIOD!$B$2:$B$801,0))*100</f>
        <v>6.4995899896357068E-3</v>
      </c>
      <c r="I145">
        <f>-INDEX('yrf Change'!$C$1:$C$800,MATCH('dECOMP G'!$B145,PERIOD!$B$2:$B$801,0))*100</f>
        <v>2.1397030542699702E-3</v>
      </c>
      <c r="J145">
        <f>-INDEX('tp Change'!$C$1:$C$800,MATCH('dECOMP G'!$B145,PERIOD!$B$2:$B$801,0))*100</f>
        <v>4.3598869353657366E-3</v>
      </c>
      <c r="M145" s="2">
        <f t="shared" si="53"/>
        <v>41947</v>
      </c>
      <c r="N145">
        <f>-INDEX(Change!$E$1:$E$800,MATCH('dECOMP G'!$B145,PERIOD!$B$2:$B$801,0))*100</f>
        <v>9.6039473653553031E-3</v>
      </c>
      <c r="O145">
        <f>-INDEX('yrf Change'!$E$1:$E$800,MATCH('dECOMP G'!$B145,PERIOD!$B$2:$B$801,0))*100</f>
        <v>1.8448386716461707E-3</v>
      </c>
      <c r="P145">
        <f>-INDEX('tp Change'!$E$1:$E$800,MATCH('dECOMP G'!$B145,PERIOD!$B$2:$B$801,0))*100</f>
        <v>7.7591086937091325E-3</v>
      </c>
      <c r="R145" s="2">
        <f t="shared" si="54"/>
        <v>41947</v>
      </c>
      <c r="S145">
        <f>-INDEX(Change!$F$1:$F$800,MATCH('dECOMP G'!$B145,PERIOD!$B$2:$B$801,0))*100</f>
        <v>4.7329522437501714E-3</v>
      </c>
      <c r="T145">
        <f>-INDEX('yrf Change'!$F$1:$F$800,MATCH('dECOMP G'!$B145,PERIOD!$B$2:$B$801,0))*100</f>
        <v>1.4528237823267787E-3</v>
      </c>
      <c r="U145">
        <f>-INDEX('tp Change'!$F$1:$F$800,MATCH('dECOMP G'!$B145,PERIOD!$B$2:$B$801,0))*100</f>
        <v>3.2801284614233928E-3</v>
      </c>
      <c r="X145" s="3">
        <v>41975</v>
      </c>
      <c r="Y145">
        <f t="shared" si="43"/>
        <v>6.0780849339108747E-4</v>
      </c>
      <c r="Z145">
        <f t="shared" si="44"/>
        <v>6.0780849339108747E-4</v>
      </c>
      <c r="AA145">
        <f t="shared" si="45"/>
        <v>0</v>
      </c>
      <c r="AC145" s="2">
        <f t="shared" si="46"/>
        <v>41975</v>
      </c>
      <c r="AD145">
        <f t="shared" si="47"/>
        <v>1.7288414370393004E-3</v>
      </c>
      <c r="AE145">
        <f t="shared" si="37"/>
        <v>4.8099613209035713E-4</v>
      </c>
      <c r="AF145">
        <f t="shared" si="38"/>
        <v>3.8603270652682074E-4</v>
      </c>
      <c r="AI145" s="2">
        <f t="shared" si="48"/>
        <v>41975</v>
      </c>
      <c r="AJ145">
        <f t="shared" si="49"/>
        <v>2.1419259261133416E-3</v>
      </c>
      <c r="AK145">
        <f t="shared" si="39"/>
        <v>3.4290653459865373E-4</v>
      </c>
      <c r="AL145">
        <f t="shared" si="40"/>
        <v>7.7079582552529321E-4</v>
      </c>
      <c r="AN145" s="2">
        <f t="shared" si="50"/>
        <v>41975</v>
      </c>
      <c r="AO145">
        <f t="shared" si="51"/>
        <v>3.1632381868631099E-4</v>
      </c>
      <c r="AP145">
        <f t="shared" si="41"/>
        <v>1.8541806443447457E-4</v>
      </c>
      <c r="AQ145">
        <f t="shared" si="42"/>
        <v>1.7377763081584215E-5</v>
      </c>
    </row>
    <row r="146">
      <c r="A146" t="s">
        <v>8</v>
      </c>
      <c r="B146" s="3">
        <v>41975</v>
      </c>
      <c r="C146">
        <f>-INDEX(Change!$A$1:$A$800,MATCH('dECOMP G'!$B146,PERIOD!$B$2:$B$801,0))*100</f>
        <v>2.4653772396756798E-2</v>
      </c>
      <c r="D146">
        <f>-INDEX('yrf Change'!$A$1:$A$800,MATCH('dECOMP G'!$B146,PERIOD!$B$2:$B$801,0))*100</f>
        <v>2.4653772396756798E-2</v>
      </c>
      <c r="E146">
        <f>-INDEX('tp Change'!$A$1:$A$800,MATCH('dECOMP G'!$B146,PERIOD!$B$2:$B$801,0))*100</f>
        <v>0</v>
      </c>
      <c r="G146" s="2">
        <f t="shared" si="52"/>
        <v>41975</v>
      </c>
      <c r="H146">
        <f>-INDEX(Change!$C$1:$C$800,MATCH('dECOMP G'!$B146,PERIOD!$B$2:$B$801,0))*100</f>
        <v>4.1579339064483703E-2</v>
      </c>
      <c r="I146">
        <f>-INDEX('yrf Change'!$C$1:$C$800,MATCH('dECOMP G'!$B146,PERIOD!$B$2:$B$801,0))*100</f>
        <v>2.1931624018534449E-2</v>
      </c>
      <c r="J146">
        <f>-INDEX('tp Change'!$C$1:$C$800,MATCH('dECOMP G'!$B146,PERIOD!$B$2:$B$801,0))*100</f>
        <v>1.9647715045949254E-2</v>
      </c>
      <c r="M146" s="2">
        <f t="shared" si="53"/>
        <v>41975</v>
      </c>
      <c r="N146">
        <f>-INDEX(Change!$E$1:$E$800,MATCH('dECOMP G'!$B146,PERIOD!$B$2:$B$801,0))*100</f>
        <v>4.62809456052201E-2</v>
      </c>
      <c r="O146">
        <f>-INDEX('yrf Change'!$E$1:$E$800,MATCH('dECOMP G'!$B146,PERIOD!$B$2:$B$801,0))*100</f>
        <v>1.8517735676876201E-2</v>
      </c>
      <c r="P146">
        <f>-INDEX('tp Change'!$E$1:$E$800,MATCH('dECOMP G'!$B146,PERIOD!$B$2:$B$801,0))*100</f>
        <v>2.7763209928343899E-2</v>
      </c>
      <c r="R146" s="2">
        <f t="shared" si="54"/>
        <v>41975</v>
      </c>
      <c r="S146">
        <f>-INDEX(Change!$F$1:$F$800,MATCH('dECOMP G'!$B146,PERIOD!$B$2:$B$801,0))*100</f>
        <v>1.7785494614609709E-2</v>
      </c>
      <c r="T146">
        <f>-INDEX('yrf Change'!$F$1:$F$800,MATCH('dECOMP G'!$B146,PERIOD!$B$2:$B$801,0))*100</f>
        <v>1.3616830190410489E-2</v>
      </c>
      <c r="U146">
        <f>-INDEX('tp Change'!$F$1:$F$800,MATCH('dECOMP G'!$B146,PERIOD!$B$2:$B$801,0))*100</f>
        <v>4.1686644241992199E-3</v>
      </c>
      <c r="X146" s="3">
        <v>42038</v>
      </c>
      <c r="Y146">
        <f t="shared" si="43"/>
        <v>8.5654138230873422E-3</v>
      </c>
      <c r="Z146">
        <f t="shared" si="44"/>
        <v>8.5654138230873422E-3</v>
      </c>
      <c r="AA146">
        <f t="shared" si="45"/>
        <v>0</v>
      </c>
      <c r="AC146" s="2">
        <f t="shared" si="46"/>
        <v>42038</v>
      </c>
      <c r="AD146">
        <f t="shared" si="47"/>
        <v>3.0270311560709529E-2</v>
      </c>
      <c r="AE146">
        <f t="shared" si="37"/>
        <v>1.2248267703834689E-2</v>
      </c>
      <c r="AF146">
        <f t="shared" si="38"/>
        <v>4.0083790846411086E-3</v>
      </c>
      <c r="AI146" s="2">
        <f t="shared" si="48"/>
        <v>42038</v>
      </c>
      <c r="AJ146">
        <f t="shared" si="49"/>
        <v>3.1280758759850133E-2</v>
      </c>
      <c r="AK146">
        <f t="shared" si="39"/>
        <v>8.6146072921979878E-3</v>
      </c>
      <c r="AL146">
        <f t="shared" si="40"/>
        <v>7.0641947346497076E-3</v>
      </c>
      <c r="AN146" s="2">
        <f t="shared" si="50"/>
        <v>42038</v>
      </c>
      <c r="AO146">
        <f t="shared" si="51"/>
        <v>2.6527460289509964E-2</v>
      </c>
      <c r="AP146">
        <f t="shared" si="41"/>
        <v>4.5654150864431918E-3</v>
      </c>
      <c r="AQ146">
        <f t="shared" si="42"/>
        <v>9.0829805637782039E-3</v>
      </c>
    </row>
    <row r="147">
      <c r="A147" t="s">
        <v>8</v>
      </c>
      <c r="B147" s="3">
        <v>42038</v>
      </c>
      <c r="C147">
        <f>-INDEX(Change!$A$1:$A$800,MATCH('dECOMP G'!$B147,PERIOD!$B$2:$B$801,0))*100</f>
        <v>-9.2549520923056877E-2</v>
      </c>
      <c r="D147">
        <f>-INDEX('yrf Change'!$A$1:$A$800,MATCH('dECOMP G'!$B147,PERIOD!$B$2:$B$801,0))*100</f>
        <v>-9.2549520923056877E-2</v>
      </c>
      <c r="E147">
        <f>-INDEX('tp Change'!$A$1:$A$800,MATCH('dECOMP G'!$B147,PERIOD!$B$2:$B$801,0))*100</f>
        <v>0</v>
      </c>
      <c r="G147" s="2">
        <f t="shared" si="52"/>
        <v>42038</v>
      </c>
      <c r="H147">
        <f>-INDEX(Change!$C$1:$C$800,MATCH('dECOMP G'!$B147,PERIOD!$B$2:$B$801,0))*100</f>
        <v>-0.17398365314221198</v>
      </c>
      <c r="I147">
        <f>-INDEX('yrf Change'!$C$1:$C$800,MATCH('dECOMP G'!$B147,PERIOD!$B$2:$B$801,0))*100</f>
        <v>-0.11067189211283364</v>
      </c>
      <c r="J147">
        <f>-INDEX('tp Change'!$C$1:$C$800,MATCH('dECOMP G'!$B147,PERIOD!$B$2:$B$801,0))*100</f>
        <v>-6.3311761029378327E-2</v>
      </c>
      <c r="M147" s="2">
        <f t="shared" si="53"/>
        <v>42038</v>
      </c>
      <c r="N147">
        <f>-INDEX(Change!$E$1:$E$800,MATCH('dECOMP G'!$B147,PERIOD!$B$2:$B$801,0))*100</f>
        <v>-0.17686367281002091</v>
      </c>
      <c r="O147">
        <f>-INDEX('yrf Change'!$E$1:$E$800,MATCH('dECOMP G'!$B147,PERIOD!$B$2:$B$801,0))*100</f>
        <v>-9.2814908781930008E-2</v>
      </c>
      <c r="P147">
        <f>-INDEX('tp Change'!$E$1:$E$800,MATCH('dECOMP G'!$B147,PERIOD!$B$2:$B$801,0))*100</f>
        <v>-8.4048764028090903E-2</v>
      </c>
      <c r="R147" s="2">
        <f t="shared" si="54"/>
        <v>42038</v>
      </c>
      <c r="S147">
        <f>-INDEX(Change!$F$1:$F$800,MATCH('dECOMP G'!$B147,PERIOD!$B$2:$B$801,0))*100</f>
        <v>-0.16287252773107552</v>
      </c>
      <c r="T147">
        <f>-INDEX('yrf Change'!$F$1:$F$800,MATCH('dECOMP G'!$B147,PERIOD!$B$2:$B$801,0))*100</f>
        <v>-6.7567855422850237E-2</v>
      </c>
      <c r="U147">
        <f>-INDEX('tp Change'!$F$1:$F$800,MATCH('dECOMP G'!$B147,PERIOD!$B$2:$B$801,0))*100</f>
        <v>-9.5304672308225286E-2</v>
      </c>
      <c r="X147" s="3">
        <v>42066</v>
      </c>
      <c r="Y147">
        <f t="shared" si="43"/>
        <v>1.4758402015419713E-2</v>
      </c>
      <c r="Z147">
        <f t="shared" si="44"/>
        <v>1.4758402015419713E-2</v>
      </c>
      <c r="AA147">
        <f t="shared" si="45"/>
        <v>0</v>
      </c>
      <c r="AC147" s="2">
        <f t="shared" si="46"/>
        <v>42066</v>
      </c>
      <c r="AD147">
        <f t="shared" si="47"/>
        <v>7.7829598060951263E-3</v>
      </c>
      <c r="AE147">
        <f t="shared" si="37"/>
        <v>8.4809396526350465E-3</v>
      </c>
      <c r="AF147">
        <f t="shared" si="38"/>
        <v>1.4984118391060865E-5</v>
      </c>
      <c r="AI147" s="2">
        <f t="shared" si="48"/>
        <v>42066</v>
      </c>
      <c r="AJ147">
        <f t="shared" si="49"/>
        <v>7.1392480030495198E-3</v>
      </c>
      <c r="AK147">
        <f t="shared" si="39"/>
        <v>5.2185939650112806E-3</v>
      </c>
      <c r="AL147">
        <f t="shared" si="40"/>
        <v>1.5016626079644653E-4</v>
      </c>
      <c r="AN147" s="2">
        <f t="shared" si="50"/>
        <v>42066</v>
      </c>
      <c r="AO147">
        <f t="shared" si="51"/>
        <v>3.93013030455146E-3</v>
      </c>
      <c r="AP147">
        <f t="shared" si="41"/>
        <v>2.5898261932450605E-3</v>
      </c>
      <c r="AQ147">
        <f t="shared" si="42"/>
        <v>1.3924982671578254E-4</v>
      </c>
    </row>
    <row r="148">
      <c r="A148" t="s">
        <v>8</v>
      </c>
      <c r="B148" s="3">
        <v>42066</v>
      </c>
      <c r="C148">
        <f>-INDEX(Change!$A$1:$A$800,MATCH('dECOMP G'!$B148,PERIOD!$B$2:$B$801,0))*100</f>
        <v>0.12148416364045032</v>
      </c>
      <c r="D148">
        <f>-INDEX('yrf Change'!$A$1:$A$800,MATCH('dECOMP G'!$B148,PERIOD!$B$2:$B$801,0))*100</f>
        <v>0.12148416364045032</v>
      </c>
      <c r="E148">
        <f>-INDEX('tp Change'!$A$1:$A$800,MATCH('dECOMP G'!$B148,PERIOD!$B$2:$B$801,0))*100</f>
        <v>0</v>
      </c>
      <c r="G148" s="2">
        <f t="shared" si="52"/>
        <v>42066</v>
      </c>
      <c r="H148">
        <f>-INDEX(Change!$C$1:$C$800,MATCH('dECOMP G'!$B148,PERIOD!$B$2:$B$801,0))*100</f>
        <v>8.8221084815905126E-2</v>
      </c>
      <c r="I148">
        <f>-INDEX('yrf Change'!$C$1:$C$800,MATCH('dECOMP G'!$B148,PERIOD!$B$2:$B$801,0))*100</f>
        <v>9.2092017312224439E-2</v>
      </c>
      <c r="J148">
        <f>-INDEX('tp Change'!$C$1:$C$800,MATCH('dECOMP G'!$B148,PERIOD!$B$2:$B$801,0))*100</f>
        <v>-3.8709324963193126E-3</v>
      </c>
      <c r="M148" s="2">
        <f t="shared" si="53"/>
        <v>42066</v>
      </c>
      <c r="N148">
        <f>-INDEX(Change!$E$1:$E$800,MATCH('dECOMP G'!$B148,PERIOD!$B$2:$B$801,0))*100</f>
        <v>8.4494070815942582E-2</v>
      </c>
      <c r="O148">
        <f>-INDEX('yrf Change'!$E$1:$E$800,MATCH('dECOMP G'!$B148,PERIOD!$B$2:$B$801,0))*100</f>
        <v>7.2239836413237266E-2</v>
      </c>
      <c r="P148">
        <f>-INDEX('tp Change'!$E$1:$E$800,MATCH('dECOMP G'!$B148,PERIOD!$B$2:$B$801,0))*100</f>
        <v>1.2254234402705316E-2</v>
      </c>
      <c r="R148" s="2">
        <f t="shared" si="54"/>
        <v>42066</v>
      </c>
      <c r="S148">
        <f>-INDEX(Change!$F$1:$F$800,MATCH('dECOMP G'!$B148,PERIOD!$B$2:$B$801,0))*100</f>
        <v>6.2690751347798182E-2</v>
      </c>
      <c r="T148">
        <f>-INDEX('yrf Change'!$F$1:$F$800,MATCH('dECOMP G'!$B148,PERIOD!$B$2:$B$801,0))*100</f>
        <v>5.0890334968882456E-2</v>
      </c>
      <c r="U148">
        <f>-INDEX('tp Change'!$F$1:$F$800,MATCH('dECOMP G'!$B148,PERIOD!$B$2:$B$801,0))*100</f>
        <v>1.1800416378915726E-2</v>
      </c>
      <c r="X148" s="3">
        <v>42101</v>
      </c>
      <c r="Y148">
        <f t="shared" si="43"/>
        <v>1.5586695238753107E-2</v>
      </c>
      <c r="Z148">
        <f t="shared" si="44"/>
        <v>1.5586695238753107E-2</v>
      </c>
      <c r="AA148">
        <f t="shared" si="45"/>
        <v>0</v>
      </c>
      <c r="AC148" s="2">
        <f t="shared" si="46"/>
        <v>42101</v>
      </c>
      <c r="AD148">
        <f t="shared" si="47"/>
        <v>1.5490204234199532E-2</v>
      </c>
      <c r="AE148">
        <f t="shared" si="37"/>
        <v>1.3520023622746277E-2</v>
      </c>
      <c r="AF148">
        <f t="shared" si="38"/>
        <v>6.6978062388040475E-5</v>
      </c>
      <c r="AI148" s="2">
        <f t="shared" si="48"/>
        <v>42101</v>
      </c>
      <c r="AJ148">
        <f t="shared" si="49"/>
        <v>1.1069062748384992E-2</v>
      </c>
      <c r="AK148">
        <f t="shared" si="39"/>
        <v>8.6852853760040431E-3</v>
      </c>
      <c r="AL148">
        <f t="shared" si="40"/>
        <v>1.4435385466837387E-4</v>
      </c>
      <c r="AN148" s="2">
        <f t="shared" si="50"/>
        <v>42101</v>
      </c>
      <c r="AO148">
        <f t="shared" si="51"/>
        <v>4.0390711287613713E-3</v>
      </c>
      <c r="AP148">
        <f t="shared" si="41"/>
        <v>4.3270278202103048E-3</v>
      </c>
      <c r="AQ148">
        <f t="shared" si="42"/>
        <v>4.9571269574862069E-6</v>
      </c>
    </row>
    <row r="149">
      <c r="A149" t="s">
        <v>8</v>
      </c>
      <c r="B149" s="3">
        <v>42101</v>
      </c>
      <c r="C149">
        <f>-INDEX(Change!$A$1:$A$800,MATCH('dECOMP G'!$B149,PERIOD!$B$2:$B$801,0))*100</f>
        <v>0.12484668693542936</v>
      </c>
      <c r="D149">
        <f>-INDEX('yrf Change'!$A$1:$A$800,MATCH('dECOMP G'!$B149,PERIOD!$B$2:$B$801,0))*100</f>
        <v>0.12484668693542936</v>
      </c>
      <c r="E149">
        <f>-INDEX('tp Change'!$A$1:$A$800,MATCH('dECOMP G'!$B149,PERIOD!$B$2:$B$801,0))*100</f>
        <v>0</v>
      </c>
      <c r="G149" s="2">
        <f t="shared" si="52"/>
        <v>42101</v>
      </c>
      <c r="H149">
        <f>-INDEX(Change!$C$1:$C$800,MATCH('dECOMP G'!$B149,PERIOD!$B$2:$B$801,0))*100</f>
        <v>0.12445964902007209</v>
      </c>
      <c r="I149">
        <f>-INDEX('yrf Change'!$C$1:$C$800,MATCH('dECOMP G'!$B149,PERIOD!$B$2:$B$801,0))*100</f>
        <v>0.11627563641084179</v>
      </c>
      <c r="J149">
        <f>-INDEX('tp Change'!$C$1:$C$800,MATCH('dECOMP G'!$B149,PERIOD!$B$2:$B$801,0))*100</f>
        <v>8.1840126092302956E-3</v>
      </c>
      <c r="M149" s="2">
        <f t="shared" si="53"/>
        <v>42101</v>
      </c>
      <c r="N149">
        <f>-INDEX(Change!$E$1:$E$800,MATCH('dECOMP G'!$B149,PERIOD!$B$2:$B$801,0))*100</f>
        <v>0.10520961338387758</v>
      </c>
      <c r="O149">
        <f>-INDEX('yrf Change'!$E$1:$E$800,MATCH('dECOMP G'!$B149,PERIOD!$B$2:$B$801,0))*100</f>
        <v>9.3194878485912749E-2</v>
      </c>
      <c r="P149">
        <f>-INDEX('tp Change'!$E$1:$E$800,MATCH('dECOMP G'!$B149,PERIOD!$B$2:$B$801,0))*100</f>
        <v>1.2014734897964827E-2</v>
      </c>
      <c r="R149" s="2">
        <f t="shared" si="54"/>
        <v>42101</v>
      </c>
      <c r="S149">
        <f>-INDEX(Change!$F$1:$F$800,MATCH('dECOMP G'!$B149,PERIOD!$B$2:$B$801,0))*100</f>
        <v>6.355368698007513E-2</v>
      </c>
      <c r="T149">
        <f>-INDEX('yrf Change'!$F$1:$F$800,MATCH('dECOMP G'!$B149,PERIOD!$B$2:$B$801,0))*100</f>
        <v>6.5780147614689227E-2</v>
      </c>
      <c r="U149">
        <f>-INDEX('tp Change'!$F$1:$F$800,MATCH('dECOMP G'!$B149,PERIOD!$B$2:$B$801,0))*100</f>
        <v>-2.2264606346140969E-3</v>
      </c>
      <c r="X149" s="3">
        <v>42129</v>
      </c>
      <c r="Y149">
        <f t="shared" si="43"/>
        <v>2.6479647110932655E-3</v>
      </c>
      <c r="Z149">
        <f t="shared" si="44"/>
        <v>2.6479647110932655E-3</v>
      </c>
      <c r="AA149">
        <f t="shared" si="45"/>
        <v>0</v>
      </c>
      <c r="AC149" s="2">
        <f t="shared" si="46"/>
        <v>42129</v>
      </c>
      <c r="AD149">
        <f t="shared" si="47"/>
        <v>1.701086000940514E-3</v>
      </c>
      <c r="AE149">
        <f t="shared" si="37"/>
        <v>3.356838057129139E-4</v>
      </c>
      <c r="AF149">
        <f t="shared" si="38"/>
        <v>3.5480964062217317E-3</v>
      </c>
      <c r="AI149" s="2">
        <f t="shared" si="48"/>
        <v>42129</v>
      </c>
      <c r="AJ149">
        <f t="shared" si="49"/>
        <v>3.3686831848442067E-3</v>
      </c>
      <c r="AK149">
        <f t="shared" si="39"/>
        <v>1.0009537920781636E-4</v>
      </c>
      <c r="AL149">
        <f t="shared" si="40"/>
        <v>4.6301391812902269E-3</v>
      </c>
      <c r="AN149" s="2">
        <f t="shared" si="50"/>
        <v>42129</v>
      </c>
      <c r="AO149">
        <f t="shared" si="51"/>
        <v>2.8295890489784415E-3</v>
      </c>
      <c r="AP149">
        <f t="shared" si="41"/>
        <v>2.6306382365772249E-5</v>
      </c>
      <c r="AQ149">
        <f t="shared" si="42"/>
        <v>3.4015555873403384E-3</v>
      </c>
    </row>
    <row r="150">
      <c r="A150" t="s">
        <v>8</v>
      </c>
      <c r="B150" s="3">
        <v>42129</v>
      </c>
      <c r="C150">
        <f>-INDEX(Change!$A$1:$A$800,MATCH('dECOMP G'!$B150,PERIOD!$B$2:$B$801,0))*100</f>
        <v>-5.1458378434354746E-2</v>
      </c>
      <c r="D150">
        <f>-INDEX('yrf Change'!$A$1:$A$800,MATCH('dECOMP G'!$B150,PERIOD!$B$2:$B$801,0))*100</f>
        <v>-5.1458378434354746E-2</v>
      </c>
      <c r="E150">
        <f>-INDEX('tp Change'!$A$1:$A$800,MATCH('dECOMP G'!$B150,PERIOD!$B$2:$B$801,0))*100</f>
        <v>0</v>
      </c>
      <c r="G150" s="2">
        <f t="shared" si="52"/>
        <v>42129</v>
      </c>
      <c r="H150">
        <f>-INDEX(Change!$C$1:$C$800,MATCH('dECOMP G'!$B150,PERIOD!$B$2:$B$801,0))*100</f>
        <v>4.1244223849413314E-2</v>
      </c>
      <c r="I150">
        <f>-INDEX('yrf Change'!$C$1:$C$800,MATCH('dECOMP G'!$B150,PERIOD!$B$2:$B$801,0))*100</f>
        <v>-1.8321675843462407E-2</v>
      </c>
      <c r="J150">
        <f>-INDEX('tp Change'!$C$1:$C$800,MATCH('dECOMP G'!$B150,PERIOD!$B$2:$B$801,0))*100</f>
        <v>5.9565899692875721E-2</v>
      </c>
      <c r="M150" s="2">
        <f t="shared" si="53"/>
        <v>42129</v>
      </c>
      <c r="N150">
        <f>-INDEX(Change!$E$1:$E$800,MATCH('dECOMP G'!$B150,PERIOD!$B$2:$B$801,0))*100</f>
        <v>5.8040358241866555E-2</v>
      </c>
      <c r="O150">
        <f>-INDEX('yrf Change'!$E$1:$E$800,MATCH('dECOMP G'!$B150,PERIOD!$B$2:$B$801,0))*100</f>
        <v>-1.0004767823783636E-2</v>
      </c>
      <c r="P150">
        <f>-INDEX('tp Change'!$E$1:$E$800,MATCH('dECOMP G'!$B150,PERIOD!$B$2:$B$801,0))*100</f>
        <v>6.8045126065650191E-2</v>
      </c>
      <c r="R150" s="2">
        <f t="shared" si="54"/>
        <v>42129</v>
      </c>
      <c r="S150">
        <f>-INDEX(Change!$F$1:$F$800,MATCH('dECOMP G'!$B150,PERIOD!$B$2:$B$801,0))*100</f>
        <v>5.3193881687450123E-2</v>
      </c>
      <c r="T150">
        <f>-INDEX('yrf Change'!$F$1:$F$800,MATCH('dECOMP G'!$B150,PERIOD!$B$2:$B$801,0))*100</f>
        <v>-5.1289747870088276E-3</v>
      </c>
      <c r="U150">
        <f>-INDEX('tp Change'!$F$1:$F$800,MATCH('dECOMP G'!$B150,PERIOD!$B$2:$B$801,0))*100</f>
        <v>5.8322856474458951E-2</v>
      </c>
      <c r="X150" s="3">
        <v>42157</v>
      </c>
      <c r="Y150">
        <f t="shared" si="43"/>
        <v>1.150712657931496E-5</v>
      </c>
      <c r="Z150">
        <f t="shared" si="44"/>
        <v>1.150712657931496E-5</v>
      </c>
      <c r="AA150">
        <f t="shared" si="45"/>
        <v>0</v>
      </c>
      <c r="AC150" s="2">
        <f t="shared" si="46"/>
        <v>42157</v>
      </c>
      <c r="AD150">
        <f t="shared" si="47"/>
        <v>1.9386162267000565E-3</v>
      </c>
      <c r="AE150">
        <f t="shared" si="37"/>
        <v>6.8974779834570172E-4</v>
      </c>
      <c r="AF150">
        <f t="shared" si="38"/>
        <v>3.1565455414059003E-4</v>
      </c>
      <c r="AI150" s="2">
        <f t="shared" si="48"/>
        <v>42157</v>
      </c>
      <c r="AJ150">
        <f t="shared" si="49"/>
        <v>8.8935537033812636E-4</v>
      </c>
      <c r="AK150">
        <f t="shared" si="39"/>
        <v>5.2986865324300783E-4</v>
      </c>
      <c r="AL150">
        <f t="shared" si="40"/>
        <v>4.6283336828061845E-5</v>
      </c>
      <c r="AN150" s="2">
        <f t="shared" si="50"/>
        <v>42157</v>
      </c>
      <c r="AO150">
        <f t="shared" si="51"/>
        <v>5.8788065398524629E-5</v>
      </c>
      <c r="AP150">
        <f t="shared" si="41"/>
        <v>2.7311165058005048E-4</v>
      </c>
      <c r="AQ150">
        <f t="shared" si="42"/>
        <v>7.8477494574065961E-5</v>
      </c>
    </row>
    <row r="151">
      <c r="A151" t="s">
        <v>8</v>
      </c>
      <c r="B151" s="3">
        <v>42157</v>
      </c>
      <c r="C151">
        <f>-INDEX(Change!$A$1:$A$800,MATCH('dECOMP G'!$B151,PERIOD!$B$2:$B$801,0))*100</f>
        <v>3.3922155856187797E-3</v>
      </c>
      <c r="D151">
        <f>-INDEX('yrf Change'!$A$1:$A$800,MATCH('dECOMP G'!$B151,PERIOD!$B$2:$B$801,0))*100</f>
        <v>3.3922155856187797E-3</v>
      </c>
      <c r="E151">
        <f>-INDEX('tp Change'!$A$1:$A$800,MATCH('dECOMP G'!$B151,PERIOD!$B$2:$B$801,0))*100</f>
        <v>0</v>
      </c>
      <c r="G151" s="2">
        <f t="shared" si="52"/>
        <v>42157</v>
      </c>
      <c r="H151">
        <f>-INDEX(Change!$C$1:$C$800,MATCH('dECOMP G'!$B151,PERIOD!$B$2:$B$801,0))*100</f>
        <v>4.4029719811736895E-2</v>
      </c>
      <c r="I151">
        <f>-INDEX('yrf Change'!$C$1:$C$800,MATCH('dECOMP G'!$B151,PERIOD!$B$2:$B$801,0))*100</f>
        <v>2.6263050057936943E-2</v>
      </c>
      <c r="J151">
        <f>-INDEX('tp Change'!$C$1:$C$800,MATCH('dECOMP G'!$B151,PERIOD!$B$2:$B$801,0))*100</f>
        <v>1.7766669753799952E-2</v>
      </c>
      <c r="M151" s="2">
        <f t="shared" si="53"/>
        <v>42157</v>
      </c>
      <c r="N151">
        <f>-INDEX(Change!$E$1:$E$800,MATCH('dECOMP G'!$B151,PERIOD!$B$2:$B$801,0))*100</f>
        <v>2.9822061805618444E-2</v>
      </c>
      <c r="O151">
        <f>-INDEX('yrf Change'!$E$1:$E$800,MATCH('dECOMP G'!$B151,PERIOD!$B$2:$B$801,0))*100</f>
        <v>2.3018876020410028E-2</v>
      </c>
      <c r="P151">
        <f>-INDEX('tp Change'!$E$1:$E$800,MATCH('dECOMP G'!$B151,PERIOD!$B$2:$B$801,0))*100</f>
        <v>6.8031857852084154E-3</v>
      </c>
      <c r="R151" s="2">
        <f t="shared" si="54"/>
        <v>42157</v>
      </c>
      <c r="S151">
        <f>-INDEX(Change!$F$1:$F$800,MATCH('dECOMP G'!$B151,PERIOD!$B$2:$B$801,0))*100</f>
        <v>7.6673375690994999E-3</v>
      </c>
      <c r="T151">
        <f>-INDEX('yrf Change'!$F$1:$F$800,MATCH('dECOMP G'!$B151,PERIOD!$B$2:$B$801,0))*100</f>
        <v>1.6526089996730942E-2</v>
      </c>
      <c r="U151">
        <f>-INDEX('tp Change'!$F$1:$F$800,MATCH('dECOMP G'!$B151,PERIOD!$B$2:$B$801,0))*100</f>
        <v>-8.8587524276314417E-3</v>
      </c>
      <c r="X151" s="3">
        <v>42192</v>
      </c>
      <c r="Y151">
        <f t="shared" si="43"/>
        <v>3.2259895324238954E-4</v>
      </c>
      <c r="Z151">
        <f t="shared" si="44"/>
        <v>3.2259895324238954E-4</v>
      </c>
      <c r="AA151">
        <f t="shared" si="45"/>
        <v>0</v>
      </c>
      <c r="AC151" s="2">
        <f t="shared" si="46"/>
        <v>42192</v>
      </c>
      <c r="AD151">
        <f t="shared" si="47"/>
        <v>5.1460902848650533E-4</v>
      </c>
      <c r="AE151">
        <f t="shared" si="37"/>
        <v>4.4152800275260322E-4</v>
      </c>
      <c r="AF151">
        <f t="shared" si="38"/>
        <v>2.7970151984428292E-6</v>
      </c>
      <c r="AI151" s="2">
        <f t="shared" si="48"/>
        <v>42192</v>
      </c>
      <c r="AJ151">
        <f t="shared" si="49"/>
        <v>3.0631520107583614E-4</v>
      </c>
      <c r="AK151">
        <f t="shared" si="39"/>
        <v>2.9066823806830406E-4</v>
      </c>
      <c r="AL151">
        <f t="shared" si="40"/>
        <v>2.0508903330862509E-7</v>
      </c>
      <c r="AN151" s="2">
        <f t="shared" si="50"/>
        <v>42192</v>
      </c>
      <c r="AO151">
        <f t="shared" si="51"/>
        <v>3.0945863341120525E-4</v>
      </c>
      <c r="AP151">
        <f t="shared" si="41"/>
        <v>1.453078654771465E-4</v>
      </c>
      <c r="AQ151">
        <f t="shared" si="42"/>
        <v>3.0659090443476743E-5</v>
      </c>
    </row>
    <row r="152">
      <c r="A152" t="s">
        <v>8</v>
      </c>
      <c r="B152" s="3">
        <v>42192</v>
      </c>
      <c r="C152">
        <f>-INDEX(Change!$A$1:$A$800,MATCH('dECOMP G'!$B152,PERIOD!$B$2:$B$801,0))*100</f>
        <v>1.7961039870853512E-2</v>
      </c>
      <c r="D152">
        <f>-INDEX('yrf Change'!$A$1:$A$800,MATCH('dECOMP G'!$B152,PERIOD!$B$2:$B$801,0))*100</f>
        <v>1.7961039870853512E-2</v>
      </c>
      <c r="E152">
        <f>-INDEX('tp Change'!$A$1:$A$800,MATCH('dECOMP G'!$B152,PERIOD!$B$2:$B$801,0))*100</f>
        <v>0</v>
      </c>
      <c r="G152" s="2">
        <f t="shared" si="52"/>
        <v>42192</v>
      </c>
      <c r="H152">
        <f>-INDEX(Change!$C$1:$C$800,MATCH('dECOMP G'!$B152,PERIOD!$B$2:$B$801,0))*100</f>
        <v>2.2684995668646388E-2</v>
      </c>
      <c r="I152">
        <f>-INDEX('yrf Change'!$C$1:$C$800,MATCH('dECOMP G'!$B152,PERIOD!$B$2:$B$801,0))*100</f>
        <v>2.1012567733444745E-2</v>
      </c>
      <c r="J152">
        <f>-INDEX('tp Change'!$C$1:$C$800,MATCH('dECOMP G'!$B152,PERIOD!$B$2:$B$801,0))*100</f>
        <v>1.6724279352016425E-3</v>
      </c>
      <c r="M152" s="2">
        <f t="shared" si="53"/>
        <v>42192</v>
      </c>
      <c r="N152">
        <f>-INDEX(Change!$E$1:$E$800,MATCH('dECOMP G'!$B152,PERIOD!$B$2:$B$801,0))*100</f>
        <v>1.7501862788738692E-2</v>
      </c>
      <c r="O152">
        <f>-INDEX('yrf Change'!$E$1:$E$800,MATCH('dECOMP G'!$B152,PERIOD!$B$2:$B$801,0))*100</f>
        <v>1.7048995221663477E-2</v>
      </c>
      <c r="P152">
        <f>-INDEX('tp Change'!$E$1:$E$800,MATCH('dECOMP G'!$B152,PERIOD!$B$2:$B$801,0))*100</f>
        <v>4.528675670752158E-4</v>
      </c>
      <c r="R152" s="2">
        <f t="shared" si="54"/>
        <v>42192</v>
      </c>
      <c r="S152">
        <f>-INDEX(Change!$F$1:$F$800,MATCH('dECOMP G'!$B152,PERIOD!$B$2:$B$801,0))*100</f>
        <v>1.7591436365777674E-2</v>
      </c>
      <c r="T152">
        <f>-INDEX('yrf Change'!$F$1:$F$800,MATCH('dECOMP G'!$B152,PERIOD!$B$2:$B$801,0))*100</f>
        <v>1.2054371218655352E-2</v>
      </c>
      <c r="U152">
        <f>-INDEX('tp Change'!$F$1:$F$800,MATCH('dECOMP G'!$B152,PERIOD!$B$2:$B$801,0))*100</f>
        <v>5.537065147122322E-3</v>
      </c>
      <c r="X152" s="3">
        <v>42220</v>
      </c>
      <c r="Y152">
        <f t="shared" si="43"/>
        <v>2.7409310128657759E-4</v>
      </c>
      <c r="Z152">
        <f t="shared" si="44"/>
        <v>2.7409310128657759E-4</v>
      </c>
      <c r="AA152">
        <f t="shared" si="45"/>
        <v>0</v>
      </c>
      <c r="AC152" s="2">
        <f t="shared" si="46"/>
        <v>42220</v>
      </c>
      <c r="AD152">
        <f t="shared" si="47"/>
        <v>1.8637763512564468E-3</v>
      </c>
      <c r="AE152">
        <f t="shared" si="37"/>
        <v>8.1512993877240589E-4</v>
      </c>
      <c r="AF152">
        <f t="shared" si="38"/>
        <v>2.1377351219709824E-4</v>
      </c>
      <c r="AI152" s="2">
        <f t="shared" si="48"/>
        <v>42220</v>
      </c>
      <c r="AJ152">
        <f t="shared" si="49"/>
        <v>1.2494990558444938E-3</v>
      </c>
      <c r="AK152">
        <f t="shared" si="39"/>
        <v>5.8522131671660479E-4</v>
      </c>
      <c r="AL152">
        <f t="shared" si="40"/>
        <v>1.2447655053165568E-4</v>
      </c>
      <c r="AN152" s="2">
        <f t="shared" si="50"/>
        <v>42220</v>
      </c>
      <c r="AO152">
        <f t="shared" si="51"/>
        <v>3.7191051427284711E-4</v>
      </c>
      <c r="AP152">
        <f t="shared" si="41"/>
        <v>3.0204557937983759E-4</v>
      </c>
      <c r="AQ152">
        <f t="shared" si="42"/>
        <v>3.6310180035770821E-6</v>
      </c>
    </row>
    <row r="153">
      <c r="A153" t="s">
        <v>8</v>
      </c>
      <c r="B153" s="3">
        <v>42220</v>
      </c>
      <c r="C153">
        <f>-INDEX(Change!$A$1:$A$800,MATCH('dECOMP G'!$B153,PERIOD!$B$2:$B$801,0))*100</f>
        <v>1.6555757345605715E-2</v>
      </c>
      <c r="D153">
        <f>-INDEX('yrf Change'!$A$1:$A$800,MATCH('dECOMP G'!$B153,PERIOD!$B$2:$B$801,0))*100</f>
        <v>1.6555757345605715E-2</v>
      </c>
      <c r="E153">
        <f>-INDEX('tp Change'!$A$1:$A$800,MATCH('dECOMP G'!$B153,PERIOD!$B$2:$B$801,0))*100</f>
        <v>0</v>
      </c>
      <c r="G153" s="2">
        <f t="shared" si="52"/>
        <v>42220</v>
      </c>
      <c r="H153">
        <f>-INDEX(Change!$C$1:$C$800,MATCH('dECOMP G'!$B153,PERIOD!$B$2:$B$801,0))*100</f>
        <v>4.3171476130153888E-2</v>
      </c>
      <c r="I153">
        <f>-INDEX('yrf Change'!$C$1:$C$800,MATCH('dECOMP G'!$B153,PERIOD!$B$2:$B$801,0))*100</f>
        <v>2.8550480534877271E-2</v>
      </c>
      <c r="J153">
        <f>-INDEX('tp Change'!$C$1:$C$800,MATCH('dECOMP G'!$B153,PERIOD!$B$2:$B$801,0))*100</f>
        <v>1.4620995595276617E-2</v>
      </c>
      <c r="M153" s="2">
        <f t="shared" si="53"/>
        <v>42220</v>
      </c>
      <c r="N153">
        <f>-INDEX(Change!$E$1:$E$800,MATCH('dECOMP G'!$B153,PERIOD!$B$2:$B$801,0))*100</f>
        <v>3.5348253929218254E-2</v>
      </c>
      <c r="O153">
        <f>-INDEX('yrf Change'!$E$1:$E$800,MATCH('dECOMP G'!$B153,PERIOD!$B$2:$B$801,0))*100</f>
        <v>2.4191347972293831E-2</v>
      </c>
      <c r="P153">
        <f>-INDEX('tp Change'!$E$1:$E$800,MATCH('dECOMP G'!$B153,PERIOD!$B$2:$B$801,0))*100</f>
        <v>1.1156905956924423E-2</v>
      </c>
      <c r="R153" s="2">
        <f t="shared" si="54"/>
        <v>42220</v>
      </c>
      <c r="S153">
        <f>-INDEX(Change!$F$1:$F$800,MATCH('dECOMP G'!$B153,PERIOD!$B$2:$B$801,0))*100</f>
        <v>1.9284981573049198E-2</v>
      </c>
      <c r="T153">
        <f>-INDEX('yrf Change'!$F$1:$F$800,MATCH('dECOMP G'!$B153,PERIOD!$B$2:$B$801,0))*100</f>
        <v>1.7379458546797066E-2</v>
      </c>
      <c r="U153">
        <f>-INDEX('tp Change'!$F$1:$F$800,MATCH('dECOMP G'!$B153,PERIOD!$B$2:$B$801,0))*100</f>
        <v>1.9055230262521317E-3</v>
      </c>
      <c r="X153" s="3">
        <v>42248</v>
      </c>
      <c r="Y153">
        <f t="shared" si="43"/>
        <v>5.8775250418261816E-5</v>
      </c>
      <c r="Z153">
        <f t="shared" si="44"/>
        <v>5.8775250418261816E-5</v>
      </c>
      <c r="AA153">
        <f t="shared" si="45"/>
        <v>0</v>
      </c>
      <c r="AC153" s="2">
        <f t="shared" si="46"/>
        <v>42248</v>
      </c>
      <c r="AD153">
        <f t="shared" si="47"/>
        <v>3.6395306280931734E-6</v>
      </c>
      <c r="AE153">
        <f t="shared" si="37"/>
        <v>8.7164531314959308E-6</v>
      </c>
      <c r="AF153">
        <f t="shared" si="38"/>
        <v>2.3620760391270373E-5</v>
      </c>
      <c r="AI153" s="2">
        <f t="shared" si="48"/>
        <v>42248</v>
      </c>
      <c r="AJ153">
        <f t="shared" si="49"/>
        <v>3.9989102006803142E-7</v>
      </c>
      <c r="AK153">
        <f t="shared" si="39"/>
        <v>3.5542812881067608E-6</v>
      </c>
      <c r="AL153">
        <f t="shared" si="40"/>
        <v>6.3385591642950227E-6</v>
      </c>
      <c r="AN153" s="2">
        <f t="shared" si="50"/>
        <v>42248</v>
      </c>
      <c r="AO153">
        <f t="shared" si="51"/>
        <v>6.1896462625089717E-5</v>
      </c>
      <c r="AP153">
        <f t="shared" si="41"/>
        <v>1.5645405994371245E-6</v>
      </c>
      <c r="AQ153">
        <f t="shared" si="42"/>
        <v>4.3779587753225452E-5</v>
      </c>
    </row>
    <row r="154">
      <c r="A154" t="s">
        <v>8</v>
      </c>
      <c r="B154" s="3">
        <v>42248</v>
      </c>
      <c r="C154">
        <f>-INDEX(Change!$A$1:$A$800,MATCH('dECOMP G'!$B154,PERIOD!$B$2:$B$801,0))*100</f>
        <v>7.6665018371002702E-3</v>
      </c>
      <c r="D154">
        <f>-INDEX('yrf Change'!$A$1:$A$800,MATCH('dECOMP G'!$B154,PERIOD!$B$2:$B$801,0))*100</f>
        <v>7.6665018371002702E-3</v>
      </c>
      <c r="E154">
        <f>-INDEX('tp Change'!$A$1:$A$800,MATCH('dECOMP G'!$B154,PERIOD!$B$2:$B$801,0))*100</f>
        <v>0</v>
      </c>
      <c r="G154" s="2">
        <f t="shared" si="52"/>
        <v>42248</v>
      </c>
      <c r="H154">
        <f>-INDEX(Change!$C$1:$C$800,MATCH('dECOMP G'!$B154,PERIOD!$B$2:$B$801,0))*100</f>
        <v>-1.9077553900050115E-3</v>
      </c>
      <c r="I154">
        <f>-INDEX('yrf Change'!$C$1:$C$800,MATCH('dECOMP G'!$B154,PERIOD!$B$2:$B$801,0))*100</f>
        <v>2.9523639903467069E-3</v>
      </c>
      <c r="J154">
        <f>-INDEX('tp Change'!$C$1:$C$800,MATCH('dECOMP G'!$B154,PERIOD!$B$2:$B$801,0))*100</f>
        <v>-4.8601193803517184E-3</v>
      </c>
      <c r="M154" s="2">
        <f t="shared" si="53"/>
        <v>42248</v>
      </c>
      <c r="N154">
        <f>-INDEX(Change!$E$1:$E$800,MATCH('dECOMP G'!$B154,PERIOD!$B$2:$B$801,0))*100</f>
        <v>-6.3236936996349802E-4</v>
      </c>
      <c r="O154">
        <f>-INDEX('yrf Change'!$E$1:$E$800,MATCH('dECOMP G'!$B154,PERIOD!$B$2:$B$801,0))*100</f>
        <v>1.8852801617019049E-3</v>
      </c>
      <c r="P154">
        <f>-INDEX('tp Change'!$E$1:$E$800,MATCH('dECOMP G'!$B154,PERIOD!$B$2:$B$801,0))*100</f>
        <v>-2.517649531665403E-3</v>
      </c>
      <c r="R154" s="2">
        <f t="shared" si="54"/>
        <v>42248</v>
      </c>
      <c r="S154">
        <f>-INDEX(Change!$F$1:$F$800,MATCH('dECOMP G'!$B154,PERIOD!$B$2:$B$801,0))*100</f>
        <v>7.8674304969977155E-3</v>
      </c>
      <c r="T154">
        <f>-INDEX('yrf Change'!$F$1:$F$800,MATCH('dECOMP G'!$B154,PERIOD!$B$2:$B$801,0))*100</f>
        <v>1.2508159734497815E-3</v>
      </c>
      <c r="U154">
        <f>-INDEX('tp Change'!$F$1:$F$800,MATCH('dECOMP G'!$B154,PERIOD!$B$2:$B$801,0))*100</f>
        <v>6.616614523547934E-3</v>
      </c>
      <c r="X154" s="3">
        <v>42283</v>
      </c>
      <c r="Y154">
        <f t="shared" si="43"/>
        <v>2.7497921068313566E-4</v>
      </c>
      <c r="Z154">
        <f t="shared" si="44"/>
        <v>2.7497921068313566E-4</v>
      </c>
      <c r="AA154">
        <f t="shared" si="45"/>
        <v>0</v>
      </c>
      <c r="AC154" s="2">
        <f t="shared" si="46"/>
        <v>42283</v>
      </c>
      <c r="AD154">
        <f t="shared" si="47"/>
        <v>4.7155444175735986E-4</v>
      </c>
      <c r="AE154">
        <f t="shared" si="37"/>
        <v>3.7709155486018078E-4</v>
      </c>
      <c r="AF154">
        <f t="shared" si="38"/>
        <v>5.2737237901553798E-6</v>
      </c>
      <c r="AI154" s="2">
        <f t="shared" si="48"/>
        <v>42283</v>
      </c>
      <c r="AJ154">
        <f t="shared" si="49"/>
        <v>2.8346105090886056E-4</v>
      </c>
      <c r="AK154">
        <f t="shared" si="39"/>
        <v>2.4963355599103042E-4</v>
      </c>
      <c r="AL154">
        <f t="shared" si="40"/>
        <v>1.0743436642380214E-6</v>
      </c>
      <c r="AN154" s="2">
        <f t="shared" si="50"/>
        <v>42283</v>
      </c>
      <c r="AO154">
        <f t="shared" si="51"/>
        <v>1.9509719516365296E-4</v>
      </c>
      <c r="AP154">
        <f t="shared" si="41"/>
        <v>1.2493976331734148E-4</v>
      </c>
      <c r="AQ154">
        <f t="shared" si="42"/>
        <v>7.7845132535856643E-6</v>
      </c>
    </row>
    <row r="155">
      <c r="A155" t="s">
        <v>8</v>
      </c>
      <c r="B155" s="3">
        <v>42283</v>
      </c>
      <c r="C155">
        <f>-INDEX(Change!$A$1:$A$800,MATCH('dECOMP G'!$B155,PERIOD!$B$2:$B$801,0))*100</f>
        <v>1.6582497118441952E-2</v>
      </c>
      <c r="D155">
        <f>-INDEX('yrf Change'!$A$1:$A$800,MATCH('dECOMP G'!$B155,PERIOD!$B$2:$B$801,0))*100</f>
        <v>1.6582497118441952E-2</v>
      </c>
      <c r="E155">
        <f>-INDEX('tp Change'!$A$1:$A$800,MATCH('dECOMP G'!$B155,PERIOD!$B$2:$B$801,0))*100</f>
        <v>0</v>
      </c>
      <c r="G155" s="2">
        <f t="shared" si="52"/>
        <v>42283</v>
      </c>
      <c r="H155">
        <f>-INDEX(Change!$C$1:$C$800,MATCH('dECOMP G'!$B155,PERIOD!$B$2:$B$801,0))*100</f>
        <v>2.1715304321085621E-2</v>
      </c>
      <c r="I155">
        <f>-INDEX('yrf Change'!$C$1:$C$800,MATCH('dECOMP G'!$B155,PERIOD!$B$2:$B$801,0))*100</f>
        <v>1.9418845353423586E-2</v>
      </c>
      <c r="J155">
        <f>-INDEX('tp Change'!$C$1:$C$800,MATCH('dECOMP G'!$B155,PERIOD!$B$2:$B$801,0))*100</f>
        <v>2.2964589676620351E-3</v>
      </c>
      <c r="M155" s="2">
        <f t="shared" si="53"/>
        <v>42283</v>
      </c>
      <c r="N155">
        <f>-INDEX(Change!$E$1:$E$800,MATCH('dECOMP G'!$B155,PERIOD!$B$2:$B$801,0))*100</f>
        <v>1.6836301580479621E-2</v>
      </c>
      <c r="O155">
        <f>-INDEX('yrf Change'!$E$1:$E$800,MATCH('dECOMP G'!$B155,PERIOD!$B$2:$B$801,0))*100</f>
        <v>1.5799796074349517E-2</v>
      </c>
      <c r="P155">
        <f>-INDEX('tp Change'!$E$1:$E$800,MATCH('dECOMP G'!$B155,PERIOD!$B$2:$B$801,0))*100</f>
        <v>1.0365055061301032E-3</v>
      </c>
      <c r="R155" s="2">
        <f t="shared" si="54"/>
        <v>42283</v>
      </c>
      <c r="S155">
        <f>-INDEX(Change!$F$1:$F$800,MATCH('dECOMP G'!$B155,PERIOD!$B$2:$B$801,0))*100</f>
        <v>1.3967719755337768E-2</v>
      </c>
      <c r="T155">
        <f>-INDEX('yrf Change'!$F$1:$F$800,MATCH('dECOMP G'!$B155,PERIOD!$B$2:$B$801,0))*100</f>
        <v>1.1177645696538313E-2</v>
      </c>
      <c r="U155">
        <f>-INDEX('tp Change'!$F$1:$F$800,MATCH('dECOMP G'!$B155,PERIOD!$B$2:$B$801,0))*100</f>
        <v>2.7900740587994549E-3</v>
      </c>
      <c r="X155" s="3">
        <v>42311</v>
      </c>
      <c r="Y155">
        <f t="shared" si="43"/>
        <v>8.3303015717168753E-3</v>
      </c>
      <c r="Z155">
        <f t="shared" si="44"/>
        <v>8.3303015717168753E-3</v>
      </c>
      <c r="AA155">
        <f t="shared" si="45"/>
        <v>0</v>
      </c>
      <c r="AC155" s="2">
        <f t="shared" si="46"/>
        <v>42311</v>
      </c>
      <c r="AD155">
        <f t="shared" si="47"/>
        <v>5.0708412462705931E-4</v>
      </c>
      <c r="AE155">
        <f t="shared" si="37"/>
        <v>3.2155012606112339E-3</v>
      </c>
      <c r="AF155">
        <f t="shared" si="38"/>
        <v>1.1687415043604875E-3</v>
      </c>
      <c r="AI155" s="2">
        <f t="shared" si="48"/>
        <v>42311</v>
      </c>
      <c r="AJ155">
        <f t="shared" si="49"/>
        <v>2.0359971250411875E-4</v>
      </c>
      <c r="AK155">
        <f t="shared" si="39"/>
        <v>1.7669135436787916E-3</v>
      </c>
      <c r="AL155">
        <f t="shared" si="40"/>
        <v>7.7094151674814756E-4</v>
      </c>
      <c r="AN155" s="2">
        <f t="shared" si="50"/>
        <v>42311</v>
      </c>
      <c r="AO155">
        <f t="shared" si="51"/>
        <v>1.9575658631306602E-4</v>
      </c>
      <c r="AP155">
        <f t="shared" si="41"/>
        <v>8.2084102755275641E-4</v>
      </c>
      <c r="AQ155">
        <f t="shared" si="42"/>
        <v>2.1488684941411076E-4</v>
      </c>
    </row>
    <row r="156">
      <c r="A156" t="s">
        <v>8</v>
      </c>
      <c r="B156" s="3">
        <v>42311</v>
      </c>
      <c r="C156">
        <f>-INDEX(Change!$A$1:$A$800,MATCH('dECOMP G'!$B156,PERIOD!$B$2:$B$801,0))*100</f>
        <v>9.1270485764659293E-2</v>
      </c>
      <c r="D156">
        <f>-INDEX('yrf Change'!$A$1:$A$800,MATCH('dECOMP G'!$B156,PERIOD!$B$2:$B$801,0))*100</f>
        <v>9.1270485764659293E-2</v>
      </c>
      <c r="E156">
        <f>-INDEX('tp Change'!$A$1:$A$800,MATCH('dECOMP G'!$B156,PERIOD!$B$2:$B$801,0))*100</f>
        <v>0</v>
      </c>
      <c r="G156" s="2">
        <f t="shared" si="52"/>
        <v>42311</v>
      </c>
      <c r="H156">
        <f>-INDEX(Change!$C$1:$C$800,MATCH('dECOMP G'!$B156,PERIOD!$B$2:$B$801,0))*100</f>
        <v>2.2518528473838145E-2</v>
      </c>
      <c r="I156">
        <f>-INDEX('yrf Change'!$C$1:$C$800,MATCH('dECOMP G'!$B156,PERIOD!$B$2:$B$801,0))*100</f>
        <v>5.6705390049017687E-2</v>
      </c>
      <c r="J156">
        <f>-INDEX('tp Change'!$C$1:$C$800,MATCH('dECOMP G'!$B156,PERIOD!$B$2:$B$801,0))*100</f>
        <v>-3.4186861575179542E-2</v>
      </c>
      <c r="M156" s="2">
        <f t="shared" si="53"/>
        <v>42311</v>
      </c>
      <c r="N156">
        <f>-INDEX(Change!$E$1:$E$800,MATCH('dECOMP G'!$B156,PERIOD!$B$2:$B$801,0))*100</f>
        <v>1.4268837111135538E-2</v>
      </c>
      <c r="O156">
        <f>-INDEX('yrf Change'!$E$1:$E$800,MATCH('dECOMP G'!$B156,PERIOD!$B$2:$B$801,0))*100</f>
        <v>4.2034670733559834E-2</v>
      </c>
      <c r="P156">
        <f>-INDEX('tp Change'!$E$1:$E$800,MATCH('dECOMP G'!$B156,PERIOD!$B$2:$B$801,0))*100</f>
        <v>-2.7765833622424296E-2</v>
      </c>
      <c r="R156" s="2">
        <f t="shared" si="54"/>
        <v>42311</v>
      </c>
      <c r="S156">
        <f>-INDEX(Change!$F$1:$F$800,MATCH('dECOMP G'!$B156,PERIOD!$B$2:$B$801,0))*100</f>
        <v>1.399130395327991E-2</v>
      </c>
      <c r="T156">
        <f>-INDEX('yrf Change'!$F$1:$F$800,MATCH('dECOMP G'!$B156,PERIOD!$B$2:$B$801,0))*100</f>
        <v>2.8650323341155443E-2</v>
      </c>
      <c r="U156">
        <f>-INDEX('tp Change'!$F$1:$F$800,MATCH('dECOMP G'!$B156,PERIOD!$B$2:$B$801,0))*100</f>
        <v>-1.4659019387875533E-2</v>
      </c>
      <c r="X156" s="3">
        <v>42339</v>
      </c>
      <c r="Y156">
        <f t="shared" si="43"/>
        <v>3.5263089376398187E-5</v>
      </c>
      <c r="Z156">
        <f t="shared" si="44"/>
        <v>3.5263089376398187E-5</v>
      </c>
      <c r="AA156">
        <f t="shared" si="45"/>
        <v>0</v>
      </c>
      <c r="AC156" s="2">
        <f t="shared" si="46"/>
        <v>42339</v>
      </c>
      <c r="AD156">
        <f t="shared" si="47"/>
        <v>4.1959888030573573E-4</v>
      </c>
      <c r="AE156">
        <f t="shared" si="37"/>
        <v>1.5256708968539479E-4</v>
      </c>
      <c r="AF156">
        <f t="shared" si="38"/>
        <v>6.6134429458343508E-5</v>
      </c>
      <c r="AI156" s="2">
        <f t="shared" si="48"/>
        <v>42339</v>
      </c>
      <c r="AJ156">
        <f t="shared" si="49"/>
        <v>2.7050834163010971E-4</v>
      </c>
      <c r="AK156">
        <f t="shared" si="39"/>
        <v>1.1282996705578579E-4</v>
      </c>
      <c r="AL156">
        <f t="shared" si="40"/>
        <v>3.3930539599742942E-5</v>
      </c>
      <c r="AN156" s="2">
        <f t="shared" si="50"/>
        <v>42339</v>
      </c>
      <c r="AO156">
        <f t="shared" si="51"/>
        <v>2.0527375633727274E-5</v>
      </c>
      <c r="AP156">
        <f t="shared" si="41"/>
        <v>5.8517031647973788E-5</v>
      </c>
      <c r="AQ156">
        <f t="shared" si="42"/>
        <v>9.727711180150901E-6</v>
      </c>
    </row>
    <row r="157">
      <c r="A157" t="s">
        <v>8</v>
      </c>
      <c r="B157" s="3">
        <v>42339</v>
      </c>
      <c r="C157">
        <f>-INDEX(Change!$A$1:$A$800,MATCH('dECOMP G'!$B157,PERIOD!$B$2:$B$801,0))*100</f>
        <v>5.9382732655544057E-3</v>
      </c>
      <c r="D157">
        <f>-INDEX('yrf Change'!$A$1:$A$800,MATCH('dECOMP G'!$B157,PERIOD!$B$2:$B$801,0))*100</f>
        <v>5.9382732655544057E-3</v>
      </c>
      <c r="E157">
        <f>-INDEX('tp Change'!$A$1:$A$800,MATCH('dECOMP G'!$B157,PERIOD!$B$2:$B$801,0))*100</f>
        <v>0</v>
      </c>
      <c r="G157" s="2">
        <f t="shared" si="52"/>
        <v>42339</v>
      </c>
      <c r="H157">
        <f>-INDEX(Change!$C$1:$C$800,MATCH('dECOMP G'!$B157,PERIOD!$B$2:$B$801,0))*100</f>
        <v>2.0484112875732152E-2</v>
      </c>
      <c r="I157">
        <f>-INDEX('yrf Change'!$C$1:$C$800,MATCH('dECOMP G'!$B157,PERIOD!$B$2:$B$801,0))*100</f>
        <v>1.2351805118499676E-2</v>
      </c>
      <c r="J157">
        <f>-INDEX('tp Change'!$C$1:$C$800,MATCH('dECOMP G'!$B157,PERIOD!$B$2:$B$801,0))*100</f>
        <v>8.1323077572324765E-3</v>
      </c>
      <c r="M157" s="2">
        <f t="shared" si="53"/>
        <v>42339</v>
      </c>
      <c r="N157">
        <f>-INDEX(Change!$E$1:$E$800,MATCH('dECOMP G'!$B157,PERIOD!$B$2:$B$801,0))*100</f>
        <v>1.6447137794464717E-2</v>
      </c>
      <c r="O157">
        <f>-INDEX('yrf Change'!$E$1:$E$800,MATCH('dECOMP G'!$B157,PERIOD!$B$2:$B$801,0))*100</f>
        <v>1.0622145124963497E-2</v>
      </c>
      <c r="P157">
        <f>-INDEX('tp Change'!$E$1:$E$800,MATCH('dECOMP G'!$B157,PERIOD!$B$2:$B$801,0))*100</f>
        <v>5.8249926695012194E-3</v>
      </c>
      <c r="R157" s="2">
        <f t="shared" si="54"/>
        <v>42339</v>
      </c>
      <c r="S157">
        <f>-INDEX(Change!$F$1:$F$800,MATCH('dECOMP G'!$B157,PERIOD!$B$2:$B$801,0))*100</f>
        <v>4.5307146934812914E-3</v>
      </c>
      <c r="T157">
        <f>-INDEX('yrf Change'!$F$1:$F$800,MATCH('dECOMP G'!$B157,PERIOD!$B$2:$B$801,0))*100</f>
        <v>7.6496425830213655E-3</v>
      </c>
      <c r="U157">
        <f>-INDEX('tp Change'!$F$1:$F$800,MATCH('dECOMP G'!$B157,PERIOD!$B$2:$B$801,0))*100</f>
        <v>-3.118927889540074E-3</v>
      </c>
      <c r="X157" s="3">
        <v>42402</v>
      </c>
      <c r="Y157">
        <f t="shared" si="43"/>
        <v>1.1750376079781611E-4</v>
      </c>
      <c r="Z157">
        <f t="shared" si="44"/>
        <v>1.1750376079781611E-4</v>
      </c>
      <c r="AA157">
        <f t="shared" si="45"/>
        <v>0</v>
      </c>
      <c r="AC157" s="2">
        <f t="shared" si="46"/>
        <v>42402</v>
      </c>
      <c r="AD157">
        <f t="shared" si="47"/>
        <v>3.625584118204571E-4</v>
      </c>
      <c r="AE157">
        <f t="shared" si="37"/>
        <v>1.5364780426095215E-6</v>
      </c>
      <c r="AF157">
        <f t="shared" si="38"/>
        <v>3.1689052400881481E-4</v>
      </c>
      <c r="AI157" s="2">
        <f t="shared" si="48"/>
        <v>42402</v>
      </c>
      <c r="AJ157">
        <f t="shared" si="49"/>
        <v>4.013448579345275E-4</v>
      </c>
      <c r="AK157">
        <f t="shared" si="39"/>
        <v>6.1999215706484688E-6</v>
      </c>
      <c r="AL157">
        <f t="shared" si="40"/>
        <v>3.0777892077630777E-4</v>
      </c>
      <c r="AN157" s="2">
        <f t="shared" si="50"/>
        <v>42402</v>
      </c>
      <c r="AO157">
        <f t="shared" si="51"/>
        <v>1.5013586526633606E-4</v>
      </c>
      <c r="AP157">
        <f t="shared" si="41"/>
        <v>5.1211315588537646E-6</v>
      </c>
      <c r="AQ157">
        <f t="shared" si="42"/>
        <v>9.9800148096425937E-5</v>
      </c>
    </row>
    <row r="158">
      <c r="A158" t="s">
        <v>8</v>
      </c>
      <c r="B158" s="3">
        <v>42402</v>
      </c>
      <c r="C158">
        <f>-INDEX(Change!$A$1:$A$800,MATCH('dECOMP G'!$B158,PERIOD!$B$2:$B$801,0))*100</f>
        <v>1.0839915165618969E-2</v>
      </c>
      <c r="D158">
        <f>-INDEX('yrf Change'!$A$1:$A$800,MATCH('dECOMP G'!$B158,PERIOD!$B$2:$B$801,0))*100</f>
        <v>1.0839915165618969E-2</v>
      </c>
      <c r="E158">
        <f>-INDEX('tp Change'!$A$1:$A$800,MATCH('dECOMP G'!$B158,PERIOD!$B$2:$B$801,0))*100</f>
        <v>0</v>
      </c>
      <c r="G158" s="2">
        <f t="shared" si="52"/>
        <v>42402</v>
      </c>
      <c r="H158">
        <f>-INDEX(Change!$C$1:$C$800,MATCH('dECOMP G'!$B158,PERIOD!$B$2:$B$801,0))*100</f>
        <v>-1.904096667242651E-2</v>
      </c>
      <c r="I158">
        <f>-INDEX('yrf Change'!$C$1:$C$800,MATCH('dECOMP G'!$B158,PERIOD!$B$2:$B$801,0))*100</f>
        <v>-1.2395475152689878E-3</v>
      </c>
      <c r="J158">
        <f>-INDEX('tp Change'!$C$1:$C$800,MATCH('dECOMP G'!$B158,PERIOD!$B$2:$B$801,0))*100</f>
        <v>-1.7801419157157522E-2</v>
      </c>
      <c r="M158" s="2">
        <f t="shared" si="53"/>
        <v>42402</v>
      </c>
      <c r="N158">
        <f>-INDEX(Change!$E$1:$E$800,MATCH('dECOMP G'!$B158,PERIOD!$B$2:$B$801,0))*100</f>
        <v>-2.0033593235726024E-2</v>
      </c>
      <c r="O158">
        <f>-INDEX('yrf Change'!$E$1:$E$800,MATCH('dECOMP G'!$B158,PERIOD!$B$2:$B$801,0))*100</f>
        <v>-2.4899641705551645E-3</v>
      </c>
      <c r="P158">
        <f>-INDEX('tp Change'!$E$1:$E$800,MATCH('dECOMP G'!$B158,PERIOD!$B$2:$B$801,0))*100</f>
        <v>-1.754362906517086E-2</v>
      </c>
      <c r="R158" s="2">
        <f t="shared" si="54"/>
        <v>42402</v>
      </c>
      <c r="S158">
        <f>-INDEX(Change!$F$1:$F$800,MATCH('dECOMP G'!$B158,PERIOD!$B$2:$B$801,0))*100</f>
        <v>-1.2252994134754822E-2</v>
      </c>
      <c r="T158">
        <f>-INDEX('yrf Change'!$F$1:$F$800,MATCH('dECOMP G'!$B158,PERIOD!$B$2:$B$801,0))*100</f>
        <v>-2.2629917275265865E-3</v>
      </c>
      <c r="U158">
        <f>-INDEX('tp Change'!$F$1:$F$800,MATCH('dECOMP G'!$B158,PERIOD!$B$2:$B$801,0))*100</f>
        <v>-9.9900024072282351E-3</v>
      </c>
      <c r="X158" s="3">
        <v>42430</v>
      </c>
      <c r="Y158">
        <f t="shared" si="43"/>
        <v>1.1740042462706317E-4</v>
      </c>
      <c r="Z158">
        <f t="shared" si="44"/>
        <v>1.1740042462706317E-4</v>
      </c>
      <c r="AA158">
        <f t="shared" si="45"/>
        <v>0</v>
      </c>
      <c r="AC158" s="2">
        <f t="shared" si="46"/>
        <v>42430</v>
      </c>
      <c r="AD158">
        <f t="shared" si="47"/>
        <v>9.0283349275674374E-4</v>
      </c>
      <c r="AE158">
        <f t="shared" si="37"/>
        <v>2.9040988509802351E-4</v>
      </c>
      <c r="AF158">
        <f t="shared" si="38"/>
        <v>1.6915007957744098E-4</v>
      </c>
      <c r="AI158" s="2">
        <f t="shared" si="48"/>
        <v>42430</v>
      </c>
      <c r="AJ158">
        <f t="shared" si="49"/>
        <v>8.6667800136429828E-4</v>
      </c>
      <c r="AK158">
        <f t="shared" si="39"/>
        <v>2.1379814533054872E-4</v>
      </c>
      <c r="AL158">
        <f t="shared" si="40"/>
        <v>2.1956000840848931E-4</v>
      </c>
      <c r="AN158" s="2">
        <f t="shared" si="50"/>
        <v>42430</v>
      </c>
      <c r="AO158">
        <f t="shared" si="51"/>
        <v>5.558289371885959E-4</v>
      </c>
      <c r="AP158">
        <f t="shared" si="41"/>
        <v>1.1452386088174098E-4</v>
      </c>
      <c r="AQ158">
        <f t="shared" si="42"/>
        <v>1.6575126863693258E-4</v>
      </c>
    </row>
    <row r="159">
      <c r="A159" t="s">
        <v>8</v>
      </c>
      <c r="B159" s="3">
        <v>42430</v>
      </c>
      <c r="C159">
        <f>-INDEX(Change!$A$1:$A$800,MATCH('dECOMP G'!$B159,PERIOD!$B$2:$B$801,0))*100</f>
        <v>1.0835147651373431E-2</v>
      </c>
      <c r="D159">
        <f>-INDEX('yrf Change'!$A$1:$A$800,MATCH('dECOMP G'!$B159,PERIOD!$B$2:$B$801,0))*100</f>
        <v>1.0835147651373431E-2</v>
      </c>
      <c r="E159">
        <f>-INDEX('tp Change'!$A$1:$A$800,MATCH('dECOMP G'!$B159,PERIOD!$B$2:$B$801,0))*100</f>
        <v>0</v>
      </c>
      <c r="G159" s="2">
        <f t="shared" si="52"/>
        <v>42430</v>
      </c>
      <c r="H159">
        <f>-INDEX(Change!$C$1:$C$800,MATCH('dECOMP G'!$B159,PERIOD!$B$2:$B$801,0))*100</f>
        <v>3.0047187767855144E-2</v>
      </c>
      <c r="I159">
        <f>-INDEX('yrf Change'!$C$1:$C$800,MATCH('dECOMP G'!$B159,PERIOD!$B$2:$B$801,0))*100</f>
        <v>1.7041416757359804E-2</v>
      </c>
      <c r="J159">
        <f>-INDEX('tp Change'!$C$1:$C$800,MATCH('dECOMP G'!$B159,PERIOD!$B$2:$B$801,0))*100</f>
        <v>1.300577101049534E-2</v>
      </c>
      <c r="M159" s="2">
        <f t="shared" si="53"/>
        <v>42430</v>
      </c>
      <c r="N159">
        <f>-INDEX(Change!$E$1:$E$800,MATCH('dECOMP G'!$B159,PERIOD!$B$2:$B$801,0))*100</f>
        <v>2.9439395397397317E-2</v>
      </c>
      <c r="O159">
        <f>-INDEX('yrf Change'!$E$1:$E$800,MATCH('dECOMP G'!$B159,PERIOD!$B$2:$B$801,0))*100</f>
        <v>1.4621837960070161E-2</v>
      </c>
      <c r="P159">
        <f>-INDEX('tp Change'!$E$1:$E$800,MATCH('dECOMP G'!$B159,PERIOD!$B$2:$B$801,0))*100</f>
        <v>1.4817557437327156E-2</v>
      </c>
      <c r="R159" s="2">
        <f t="shared" si="54"/>
        <v>42430</v>
      </c>
      <c r="S159">
        <f>-INDEX(Change!$F$1:$F$800,MATCH('dECOMP G'!$B159,PERIOD!$B$2:$B$801,0))*100</f>
        <v>2.3576024626484338E-2</v>
      </c>
      <c r="T159">
        <f>-INDEX('yrf Change'!$F$1:$F$800,MATCH('dECOMP G'!$B159,PERIOD!$B$2:$B$801,0))*100</f>
        <v>1.0701582167219059E-2</v>
      </c>
      <c r="U159">
        <f>-INDEX('tp Change'!$F$1:$F$800,MATCH('dECOMP G'!$B159,PERIOD!$B$2:$B$801,0))*100</f>
        <v>1.2874442459265278E-2</v>
      </c>
      <c r="X159" s="3">
        <v>42465</v>
      </c>
      <c r="Y159">
        <f t="shared" si="43"/>
        <v>1.4593136763081332E-4</v>
      </c>
      <c r="Z159">
        <f t="shared" si="44"/>
        <v>1.4593136763081332E-4</v>
      </c>
      <c r="AA159">
        <f t="shared" si="45"/>
        <v>0</v>
      </c>
      <c r="AC159" s="2">
        <f t="shared" si="46"/>
        <v>42465</v>
      </c>
      <c r="AD159">
        <f t="shared" si="47"/>
        <v>1.4015217799402426E-3</v>
      </c>
      <c r="AE159">
        <f t="shared" si="37"/>
        <v>3.484020359213522E-4</v>
      </c>
      <c r="AF159">
        <f t="shared" si="38"/>
        <v>3.5236445537732843E-4</v>
      </c>
      <c r="AI159" s="2">
        <f t="shared" si="48"/>
        <v>42465</v>
      </c>
      <c r="AJ159">
        <f t="shared" si="49"/>
        <v>1.5161441246293393E-3</v>
      </c>
      <c r="AK159">
        <f t="shared" si="39"/>
        <v>2.6414001967564783E-4</v>
      </c>
      <c r="AL159">
        <f t="shared" si="40"/>
        <v>5.1462330678063439E-4</v>
      </c>
      <c r="AN159" s="2">
        <f t="shared" si="50"/>
        <v>42465</v>
      </c>
      <c r="AO159">
        <f t="shared" si="51"/>
        <v>7.8651030962229788E-4</v>
      </c>
      <c r="AP159">
        <f t="shared" si="41"/>
        <v>1.4471814441516411E-4</v>
      </c>
      <c r="AQ159">
        <f t="shared" si="42"/>
        <v>2.5647720336226644E-4</v>
      </c>
    </row>
    <row r="160">
      <c r="A160" t="s">
        <v>8</v>
      </c>
      <c r="B160" s="3">
        <v>42465</v>
      </c>
      <c r="C160">
        <f>-INDEX(Change!$A$1:$A$800,MATCH('dECOMP G'!$B160,PERIOD!$B$2:$B$801,0))*100</f>
        <v>1.2080205612108319E-2</v>
      </c>
      <c r="D160">
        <f>-INDEX('yrf Change'!$A$1:$A$800,MATCH('dECOMP G'!$B160,PERIOD!$B$2:$B$801,0))*100</f>
        <v>1.2080205612108319E-2</v>
      </c>
      <c r="E160">
        <f>-INDEX('tp Change'!$A$1:$A$800,MATCH('dECOMP G'!$B160,PERIOD!$B$2:$B$801,0))*100</f>
        <v>0</v>
      </c>
      <c r="G160" s="2">
        <f t="shared" si="52"/>
        <v>42465</v>
      </c>
      <c r="H160">
        <f>-INDEX(Change!$C$1:$C$800,MATCH('dECOMP G'!$B160,PERIOD!$B$2:$B$801,0))*100</f>
        <v>3.7436903984440842E-2</v>
      </c>
      <c r="I160">
        <f>-INDEX('yrf Change'!$C$1:$C$800,MATCH('dECOMP G'!$B160,PERIOD!$B$2:$B$801,0))*100</f>
        <v>1.8665530689518373E-2</v>
      </c>
      <c r="J160">
        <f>-INDEX('tp Change'!$C$1:$C$800,MATCH('dECOMP G'!$B160,PERIOD!$B$2:$B$801,0))*100</f>
        <v>1.8771373294922469E-2</v>
      </c>
      <c r="M160" s="2">
        <f t="shared" si="53"/>
        <v>42465</v>
      </c>
      <c r="N160">
        <f>-INDEX(Change!$E$1:$E$800,MATCH('dECOMP G'!$B160,PERIOD!$B$2:$B$801,0))*100</f>
        <v>3.8937695420111079E-2</v>
      </c>
      <c r="O160">
        <f>-INDEX('yrf Change'!$E$1:$E$800,MATCH('dECOMP G'!$B160,PERIOD!$B$2:$B$801,0))*100</f>
        <v>1.625238504576014E-2</v>
      </c>
      <c r="P160">
        <f>-INDEX('tp Change'!$E$1:$E$800,MATCH('dECOMP G'!$B160,PERIOD!$B$2:$B$801,0))*100</f>
        <v>2.2685310374350939E-2</v>
      </c>
      <c r="R160" s="2">
        <f t="shared" si="54"/>
        <v>42465</v>
      </c>
      <c r="S160">
        <f>-INDEX(Change!$F$1:$F$800,MATCH('dECOMP G'!$B160,PERIOD!$B$2:$B$801,0))*100</f>
        <v>2.8044791131728863E-2</v>
      </c>
      <c r="T160">
        <f>-INDEX('yrf Change'!$F$1:$F$800,MATCH('dECOMP G'!$B160,PERIOD!$B$2:$B$801,0))*100</f>
        <v>1.2029885469744261E-2</v>
      </c>
      <c r="U160">
        <f>-INDEX('tp Change'!$F$1:$F$800,MATCH('dECOMP G'!$B160,PERIOD!$B$2:$B$801,0))*100</f>
        <v>1.6014905661984602E-2</v>
      </c>
      <c r="X160" s="3">
        <v>42493</v>
      </c>
      <c r="Y160">
        <f t="shared" si="43"/>
        <v>1.4436821709295606E-2</v>
      </c>
      <c r="Z160">
        <f t="shared" si="44"/>
        <v>1.4436821709295606E-2</v>
      </c>
      <c r="AA160">
        <f t="shared" si="45"/>
        <v>0</v>
      </c>
      <c r="AC160" s="2">
        <f t="shared" si="46"/>
        <v>42493</v>
      </c>
      <c r="AD160">
        <f t="shared" si="47"/>
        <v>3.2260265661677501E-2</v>
      </c>
      <c r="AE160">
        <f t="shared" si="37"/>
        <v>1.9282537884919401E-2</v>
      </c>
      <c r="AF160">
        <f t="shared" si="38"/>
        <v>1.660550397852275E-3</v>
      </c>
      <c r="AI160" s="2">
        <f t="shared" si="48"/>
        <v>42493</v>
      </c>
      <c r="AJ160">
        <f t="shared" si="49"/>
        <v>2.3993637363573052E-2</v>
      </c>
      <c r="AK160">
        <f t="shared" si="39"/>
        <v>1.3052344495515322E-2</v>
      </c>
      <c r="AL160">
        <f t="shared" si="40"/>
        <v>1.652580181949541E-3</v>
      </c>
      <c r="AN160" s="2">
        <f t="shared" si="50"/>
        <v>42493</v>
      </c>
      <c r="AO160">
        <f t="shared" si="51"/>
        <v>1.0169412414392847E-2</v>
      </c>
      <c r="AP160">
        <f t="shared" si="41"/>
        <v>6.6446154867090788E-3</v>
      </c>
      <c r="AQ160">
        <f t="shared" si="42"/>
        <v>3.7360999651005092E-4</v>
      </c>
    </row>
    <row r="161">
      <c r="A161" t="s">
        <v>8</v>
      </c>
      <c r="B161" s="3">
        <v>42493</v>
      </c>
      <c r="C161">
        <f>-INDEX(Change!$A$1:$A$800,MATCH('dECOMP G'!$B161,PERIOD!$B$2:$B$801,0))*100</f>
        <v>-0.12015332583534925</v>
      </c>
      <c r="D161">
        <f>-INDEX('yrf Change'!$A$1:$A$800,MATCH('dECOMP G'!$B161,PERIOD!$B$2:$B$801,0))*100</f>
        <v>-0.12015332583534925</v>
      </c>
      <c r="E161">
        <f>-INDEX('tp Change'!$A$1:$A$800,MATCH('dECOMP G'!$B161,PERIOD!$B$2:$B$801,0))*100</f>
        <v>0</v>
      </c>
      <c r="G161" s="2">
        <f t="shared" si="52"/>
        <v>42493</v>
      </c>
      <c r="H161">
        <f>-INDEX(Change!$C$1:$C$800,MATCH('dECOMP G'!$B161,PERIOD!$B$2:$B$801,0))*100</f>
        <v>-0.17961142965211735</v>
      </c>
      <c r="I161">
        <f>-INDEX('yrf Change'!$C$1:$C$800,MATCH('dECOMP G'!$B161,PERIOD!$B$2:$B$801,0))*100</f>
        <v>-0.13886157814499805</v>
      </c>
      <c r="J161">
        <f>-INDEX('tp Change'!$C$1:$C$800,MATCH('dECOMP G'!$B161,PERIOD!$B$2:$B$801,0))*100</f>
        <v>-4.0749851507119322E-2</v>
      </c>
      <c r="M161" s="2">
        <f t="shared" si="53"/>
        <v>42493</v>
      </c>
      <c r="N161">
        <f>-INDEX(Change!$E$1:$E$800,MATCH('dECOMP G'!$B161,PERIOD!$B$2:$B$801,0))*100</f>
        <v>-0.15489879716632099</v>
      </c>
      <c r="O161">
        <f>-INDEX('yrf Change'!$E$1:$E$800,MATCH('dECOMP G'!$B161,PERIOD!$B$2:$B$801,0))*100</f>
        <v>-0.11424685770521359</v>
      </c>
      <c r="P161">
        <f>-INDEX('tp Change'!$E$1:$E$800,MATCH('dECOMP G'!$B161,PERIOD!$B$2:$B$801,0))*100</f>
        <v>-4.06519394611074E-2</v>
      </c>
      <c r="R161" s="2">
        <f t="shared" si="54"/>
        <v>42493</v>
      </c>
      <c r="S161">
        <f>-INDEX(Change!$F$1:$F$800,MATCH('dECOMP G'!$B161,PERIOD!$B$2:$B$801,0))*100</f>
        <v>-0.10084350457214807</v>
      </c>
      <c r="T161">
        <f>-INDEX('yrf Change'!$F$1:$F$800,MATCH('dECOMP G'!$B161,PERIOD!$B$2:$B$801,0))*100</f>
        <v>-8.151451089658257E-2</v>
      </c>
      <c r="U161">
        <f>-INDEX('tp Change'!$F$1:$F$800,MATCH('dECOMP G'!$B161,PERIOD!$B$2:$B$801,0))*100</f>
        <v>-1.9328993675565495E-2</v>
      </c>
      <c r="X161" s="3">
        <v>42528</v>
      </c>
      <c r="Y161">
        <f t="shared" si="43"/>
        <v>6.2660464114107036E-4</v>
      </c>
      <c r="Z161">
        <f t="shared" si="44"/>
        <v>6.2660464114107036E-4</v>
      </c>
      <c r="AA161">
        <f t="shared" si="45"/>
        <v>0</v>
      </c>
      <c r="AC161" s="2">
        <f t="shared" si="46"/>
        <v>42528</v>
      </c>
      <c r="AD161">
        <f t="shared" si="47"/>
        <v>3.8673115897574942E-3</v>
      </c>
      <c r="AE161">
        <f t="shared" si="37"/>
        <v>1.6752946993055127E-3</v>
      </c>
      <c r="AF161">
        <f t="shared" si="38"/>
        <v>4.5187486543299757E-4</v>
      </c>
      <c r="AI161" s="2">
        <f t="shared" si="48"/>
        <v>42528</v>
      </c>
      <c r="AJ161">
        <f t="shared" si="49"/>
        <v>2.8401930817894476E-3</v>
      </c>
      <c r="AK161">
        <f t="shared" si="39"/>
        <v>1.1993984377222764E-3</v>
      </c>
      <c r="AL161">
        <f t="shared" si="40"/>
        <v>3.4823775964102813E-4</v>
      </c>
      <c r="AN161" s="2">
        <f t="shared" si="50"/>
        <v>42528</v>
      </c>
      <c r="AO161">
        <f t="shared" si="51"/>
        <v>1.3542960170613782E-3</v>
      </c>
      <c r="AP161">
        <f t="shared" si="41"/>
        <v>6.2264653282682761E-4</v>
      </c>
      <c r="AQ161">
        <f t="shared" si="42"/>
        <v>1.4037213801236455E-4</v>
      </c>
    </row>
    <row r="162">
      <c r="A162" t="s">
        <v>8</v>
      </c>
      <c r="B162" s="3">
        <v>42528</v>
      </c>
      <c r="C162">
        <f>-INDEX(Change!$A$1:$A$800,MATCH('dECOMP G'!$B162,PERIOD!$B$2:$B$801,0))*100</f>
        <v>2.5032072250236702E-2</v>
      </c>
      <c r="D162">
        <f>-INDEX('yrf Change'!$A$1:$A$800,MATCH('dECOMP G'!$B162,PERIOD!$B$2:$B$801,0))*100</f>
        <v>2.5032072250236702E-2</v>
      </c>
      <c r="E162">
        <f>-INDEX('tp Change'!$A$1:$A$800,MATCH('dECOMP G'!$B162,PERIOD!$B$2:$B$801,0))*100</f>
        <v>0</v>
      </c>
      <c r="G162" s="2">
        <f t="shared" si="52"/>
        <v>42528</v>
      </c>
      <c r="H162">
        <f>-INDEX(Change!$C$1:$C$800,MATCH('dECOMP G'!$B162,PERIOD!$B$2:$B$801,0))*100</f>
        <v>6.2187712530350353E-2</v>
      </c>
      <c r="I162">
        <f>-INDEX('yrf Change'!$C$1:$C$800,MATCH('dECOMP G'!$B162,PERIOD!$B$2:$B$801,0))*100</f>
        <v>4.0930364026056654E-2</v>
      </c>
      <c r="J162">
        <f>-INDEX('tp Change'!$C$1:$C$800,MATCH('dECOMP G'!$B162,PERIOD!$B$2:$B$801,0))*100</f>
        <v>2.1257348504293699E-2</v>
      </c>
      <c r="M162" s="2">
        <f t="shared" si="53"/>
        <v>42528</v>
      </c>
      <c r="N162">
        <f>-INDEX(Change!$E$1:$E$800,MATCH('dECOMP G'!$B162,PERIOD!$B$2:$B$801,0))*100</f>
        <v>5.3293461904716302E-2</v>
      </c>
      <c r="O162">
        <f>-INDEX('yrf Change'!$E$1:$E$800,MATCH('dECOMP G'!$B162,PERIOD!$B$2:$B$801,0))*100</f>
        <v>3.4632332259353776E-2</v>
      </c>
      <c r="P162">
        <f>-INDEX('tp Change'!$E$1:$E$800,MATCH('dECOMP G'!$B162,PERIOD!$B$2:$B$801,0))*100</f>
        <v>1.8661129645362526E-2</v>
      </c>
      <c r="R162" s="2">
        <f t="shared" si="54"/>
        <v>42528</v>
      </c>
      <c r="S162">
        <f>-INDEX(Change!$F$1:$F$800,MATCH('dECOMP G'!$B162,PERIOD!$B$2:$B$801,0))*100</f>
        <v>3.6800761093506995E-2</v>
      </c>
      <c r="T162">
        <f>-INDEX('yrf Change'!$F$1:$F$800,MATCH('dECOMP G'!$B162,PERIOD!$B$2:$B$801,0))*100</f>
        <v>2.4952886262451235E-2</v>
      </c>
      <c r="U162">
        <f>-INDEX('tp Change'!$F$1:$F$800,MATCH('dECOMP G'!$B162,PERIOD!$B$2:$B$801,0))*100</f>
        <v>1.184787483105576E-2</v>
      </c>
      <c r="X162" s="3">
        <v>42556</v>
      </c>
      <c r="Y162">
        <f t="shared" si="43"/>
        <v>1.8207984563702533E-5</v>
      </c>
      <c r="Z162">
        <f t="shared" si="44"/>
        <v>1.8207984563702533E-5</v>
      </c>
      <c r="AA162">
        <f t="shared" si="45"/>
        <v>0</v>
      </c>
      <c r="AC162" s="2">
        <f t="shared" si="46"/>
        <v>42556</v>
      </c>
      <c r="AD162">
        <f t="shared" si="47"/>
        <v>7.9787317663565219E-6</v>
      </c>
      <c r="AE162">
        <f t="shared" si="37"/>
        <v>2.5238879643756504E-5</v>
      </c>
      <c r="AF162">
        <f t="shared" si="38"/>
        <v>4.8363323155486666E-6</v>
      </c>
      <c r="AI162" s="2">
        <f t="shared" si="48"/>
        <v>42556</v>
      </c>
      <c r="AJ162">
        <f t="shared" si="49"/>
        <v>4.1460904256862386E-7</v>
      </c>
      <c r="AK162">
        <f t="shared" si="39"/>
        <v>1.5536928126484632E-5</v>
      </c>
      <c r="AL162">
        <f t="shared" si="40"/>
        <v>2.1027658087620629E-5</v>
      </c>
      <c r="AN162" s="2">
        <f t="shared" si="50"/>
        <v>42556</v>
      </c>
      <c r="AO162">
        <f t="shared" si="51"/>
        <v>1.3672063353080833E-5</v>
      </c>
      <c r="AP162">
        <f t="shared" si="41"/>
        <v>7.1032890071321158E-6</v>
      </c>
      <c r="AQ162">
        <f t="shared" si="42"/>
        <v>4.048490510204379E-5</v>
      </c>
    </row>
    <row r="163">
      <c r="A163" t="s">
        <v>8</v>
      </c>
      <c r="B163" s="3">
        <v>42556</v>
      </c>
      <c r="C163">
        <f>-INDEX(Change!$A$1:$A$800,MATCH('dECOMP G'!$B163,PERIOD!$B$2:$B$801,0))*100</f>
        <v>4.2670815042254034E-3</v>
      </c>
      <c r="D163">
        <f>-INDEX('yrf Change'!$A$1:$A$800,MATCH('dECOMP G'!$B163,PERIOD!$B$2:$B$801,0))*100</f>
        <v>4.2670815042254034E-3</v>
      </c>
      <c r="E163">
        <f>-INDEX('tp Change'!$A$1:$A$800,MATCH('dECOMP G'!$B163,PERIOD!$B$2:$B$801,0))*100</f>
        <v>0</v>
      </c>
      <c r="G163" s="2">
        <f t="shared" si="52"/>
        <v>42556</v>
      </c>
      <c r="H163">
        <f>-INDEX(Change!$C$1:$C$800,MATCH('dECOMP G'!$B163,PERIOD!$B$2:$B$801,0))*100</f>
        <v>2.8246648945240427E-3</v>
      </c>
      <c r="I163">
        <f>-INDEX('yrf Change'!$C$1:$C$800,MATCH('dECOMP G'!$B163,PERIOD!$B$2:$B$801,0))*100</f>
        <v>5.0238311719002365E-3</v>
      </c>
      <c r="J163">
        <f>-INDEX('tp Change'!$C$1:$C$800,MATCH('dECOMP G'!$B163,PERIOD!$B$2:$B$801,0))*100</f>
        <v>-2.1991662773761939E-3</v>
      </c>
      <c r="M163" s="2">
        <f t="shared" si="53"/>
        <v>42556</v>
      </c>
      <c r="N163">
        <f>-INDEX(Change!$E$1:$E$800,MATCH('dECOMP G'!$B163,PERIOD!$B$2:$B$801,0))*100</f>
        <v>-6.4390142302112041E-4</v>
      </c>
      <c r="O163">
        <f>-INDEX('yrf Change'!$E$1:$E$800,MATCH('dECOMP G'!$B163,PERIOD!$B$2:$B$801,0))*100</f>
        <v>3.9416910237212444E-3</v>
      </c>
      <c r="P163">
        <f>-INDEX('tp Change'!$E$1:$E$800,MATCH('dECOMP G'!$B163,PERIOD!$B$2:$B$801,0))*100</f>
        <v>-4.5855924467423648E-3</v>
      </c>
      <c r="R163" s="2">
        <f t="shared" si="54"/>
        <v>42556</v>
      </c>
      <c r="S163">
        <f>-INDEX(Change!$F$1:$F$800,MATCH('dECOMP G'!$B163,PERIOD!$B$2:$B$801,0))*100</f>
        <v>-3.6975753343347628E-3</v>
      </c>
      <c r="T163">
        <f>-INDEX('yrf Change'!$F$1:$F$800,MATCH('dECOMP G'!$B163,PERIOD!$B$2:$B$801,0))*100</f>
        <v>2.6651996186274896E-3</v>
      </c>
      <c r="U163">
        <f>-INDEX('tp Change'!$F$1:$F$800,MATCH('dECOMP G'!$B163,PERIOD!$B$2:$B$801,0))*100</f>
        <v>-6.3627749529622524E-3</v>
      </c>
      <c r="X163" s="3">
        <v>42584</v>
      </c>
      <c r="Y163">
        <f t="shared" si="43"/>
        <v>5.9097482379104121E-3</v>
      </c>
      <c r="Z163">
        <f t="shared" si="44"/>
        <v>5.9097482379104121E-3</v>
      </c>
      <c r="AA163">
        <f t="shared" si="45"/>
        <v>0</v>
      </c>
      <c r="AC163" s="2">
        <f t="shared" si="46"/>
        <v>42584</v>
      </c>
      <c r="AD163">
        <f t="shared" si="47"/>
        <v>1.6274888743971698E-3</v>
      </c>
      <c r="AE163">
        <f t="shared" si="37"/>
        <v>3.23458879523359E-3</v>
      </c>
      <c r="AF163">
        <f t="shared" si="38"/>
        <v>2.7328380740839452E-4</v>
      </c>
      <c r="AI163" s="2">
        <f t="shared" si="48"/>
        <v>42584</v>
      </c>
      <c r="AJ163">
        <f t="shared" si="49"/>
        <v>9.711433148069798E-4</v>
      </c>
      <c r="AK163">
        <f t="shared" si="39"/>
        <v>1.9159189268985976E-3</v>
      </c>
      <c r="AL163">
        <f t="shared" si="40"/>
        <v>1.5896264119995382E-4</v>
      </c>
      <c r="AN163" s="2">
        <f t="shared" si="50"/>
        <v>42584</v>
      </c>
      <c r="AO163">
        <f t="shared" si="51"/>
        <v>4.6534718114663352E-4</v>
      </c>
      <c r="AP163">
        <f t="shared" si="41"/>
        <v>9.2064230166166966E-4</v>
      </c>
      <c r="AQ163">
        <f t="shared" si="42"/>
        <v>7.6916070164678206E-5</v>
      </c>
    </row>
    <row r="164">
      <c r="A164" t="s">
        <v>8</v>
      </c>
      <c r="B164" s="3">
        <v>42584</v>
      </c>
      <c r="C164">
        <f>-INDEX(Change!$A$1:$A$800,MATCH('dECOMP G'!$B164,PERIOD!$B$2:$B$801,0))*100</f>
        <v>-7.6874886913155277E-2</v>
      </c>
      <c r="D164">
        <f>-INDEX('yrf Change'!$A$1:$A$800,MATCH('dECOMP G'!$B164,PERIOD!$B$2:$B$801,0))*100</f>
        <v>-7.6874886913155277E-2</v>
      </c>
      <c r="E164">
        <f>-INDEX('tp Change'!$A$1:$A$800,MATCH('dECOMP G'!$B164,PERIOD!$B$2:$B$801,0))*100</f>
        <v>0</v>
      </c>
      <c r="G164" s="2">
        <f t="shared" si="52"/>
        <v>42584</v>
      </c>
      <c r="H164">
        <f>-INDEX(Change!$C$1:$C$800,MATCH('dECOMP G'!$B164,PERIOD!$B$2:$B$801,0))*100</f>
        <v>-4.034214761756208E-2</v>
      </c>
      <c r="I164">
        <f>-INDEX('yrf Change'!$C$1:$C$800,MATCH('dECOMP G'!$B164,PERIOD!$B$2:$B$801,0))*100</f>
        <v>-5.6873445431357417E-2</v>
      </c>
      <c r="J164">
        <f>-INDEX('tp Change'!$C$1:$C$800,MATCH('dECOMP G'!$B164,PERIOD!$B$2:$B$801,0))*100</f>
        <v>1.6531297813795337E-2</v>
      </c>
      <c r="M164" s="2">
        <f t="shared" si="53"/>
        <v>42584</v>
      </c>
      <c r="N164">
        <f>-INDEX(Change!$E$1:$E$800,MATCH('dECOMP G'!$B164,PERIOD!$B$2:$B$801,0))*100</f>
        <v>-3.1163172412432272E-2</v>
      </c>
      <c r="O164">
        <f>-INDEX('yrf Change'!$E$1:$E$800,MATCH('dECOMP G'!$B164,PERIOD!$B$2:$B$801,0))*100</f>
        <v>-4.3771211165543472E-2</v>
      </c>
      <c r="P164">
        <f>-INDEX('tp Change'!$E$1:$E$800,MATCH('dECOMP G'!$B164,PERIOD!$B$2:$B$801,0))*100</f>
        <v>1.26080387531112E-2</v>
      </c>
      <c r="R164" s="2">
        <f t="shared" si="54"/>
        <v>42584</v>
      </c>
      <c r="S164">
        <f>-INDEX(Change!$F$1:$F$800,MATCH('dECOMP G'!$B164,PERIOD!$B$2:$B$801,0))*100</f>
        <v>-2.1571907220888781E-2</v>
      </c>
      <c r="T164">
        <f>-INDEX('yrf Change'!$F$1:$F$800,MATCH('dECOMP G'!$B164,PERIOD!$B$2:$B$801,0))*100</f>
        <v>-3.0342087958175681E-2</v>
      </c>
      <c r="U164">
        <f>-INDEX('tp Change'!$F$1:$F$800,MATCH('dECOMP G'!$B164,PERIOD!$B$2:$B$801,0))*100</f>
        <v>8.7701807372869006E-3</v>
      </c>
      <c r="X164" s="3">
        <v>42619</v>
      </c>
      <c r="Y164">
        <f t="shared" si="43"/>
        <v>2.6137093254562662E-5</v>
      </c>
      <c r="Z164">
        <f t="shared" si="44"/>
        <v>2.6137093254562662E-5</v>
      </c>
      <c r="AA164">
        <f t="shared" si="45"/>
        <v>0</v>
      </c>
      <c r="AC164" s="2">
        <f t="shared" si="46"/>
        <v>42619</v>
      </c>
      <c r="AD164">
        <f t="shared" si="47"/>
        <v>5.150727017715112E-7</v>
      </c>
      <c r="AE164">
        <f t="shared" si="37"/>
        <v>3.7108830916325821E-6</v>
      </c>
      <c r="AF164">
        <f t="shared" si="38"/>
        <v>6.9910052178921343E-6</v>
      </c>
      <c r="AI164" s="2">
        <f t="shared" si="48"/>
        <v>42619</v>
      </c>
      <c r="AJ164">
        <f t="shared" si="49"/>
        <v>3.7786660531312777E-6</v>
      </c>
      <c r="AK164">
        <f t="shared" si="39"/>
        <v>1.6054120873455524E-6</v>
      </c>
      <c r="AL164">
        <f t="shared" si="40"/>
        <v>1.0310056685188232E-5</v>
      </c>
      <c r="AN164" s="2">
        <f t="shared" si="50"/>
        <v>42619</v>
      </c>
      <c r="AO164">
        <f t="shared" si="51"/>
        <v>9.2790901860254673E-5</v>
      </c>
      <c r="AP164">
        <f t="shared" si="41"/>
        <v>5.856931982007043E-7</v>
      </c>
      <c r="AQ164">
        <f t="shared" si="42"/>
        <v>1.0812067862773295E-4</v>
      </c>
    </row>
    <row r="165">
      <c r="A165" t="s">
        <v>8</v>
      </c>
      <c r="B165" s="3">
        <v>42619</v>
      </c>
      <c r="C165">
        <f>-INDEX(Change!$A$1:$A$800,MATCH('dECOMP G'!$B165,PERIOD!$B$2:$B$801,0))*100</f>
        <v>5.1124449390250321E-3</v>
      </c>
      <c r="D165">
        <f>-INDEX('yrf Change'!$A$1:$A$800,MATCH('dECOMP G'!$B165,PERIOD!$B$2:$B$801,0))*100</f>
        <v>5.1124449390250321E-3</v>
      </c>
      <c r="E165">
        <f>-INDEX('tp Change'!$A$1:$A$800,MATCH('dECOMP G'!$B165,PERIOD!$B$2:$B$801,0))*100</f>
        <v>0</v>
      </c>
      <c r="G165" s="2">
        <f t="shared" si="52"/>
        <v>42619</v>
      </c>
      <c r="H165">
        <f>-INDEX(Change!$C$1:$C$800,MATCH('dECOMP G'!$B165,PERIOD!$B$2:$B$801,0))*100</f>
        <v>-7.1768565665722428E-4</v>
      </c>
      <c r="I165">
        <f>-INDEX('yrf Change'!$C$1:$C$800,MATCH('dECOMP G'!$B165,PERIOD!$B$2:$B$801,0))*100</f>
        <v>1.9263652539517478E-3</v>
      </c>
      <c r="J165">
        <f>-INDEX('tp Change'!$C$1:$C$800,MATCH('dECOMP G'!$B165,PERIOD!$B$2:$B$801,0))*100</f>
        <v>-2.6440509106089721E-3</v>
      </c>
      <c r="M165" s="2">
        <f t="shared" si="53"/>
        <v>42619</v>
      </c>
      <c r="N165">
        <f>-INDEX(Change!$E$1:$E$800,MATCH('dECOMP G'!$B165,PERIOD!$B$2:$B$801,0))*100</f>
        <v>-1.9438791251338849E-3</v>
      </c>
      <c r="O165">
        <f>-INDEX('yrf Change'!$E$1:$E$800,MATCH('dECOMP G'!$B165,PERIOD!$B$2:$B$801,0))*100</f>
        <v>1.2670485733962816E-3</v>
      </c>
      <c r="P165">
        <f>-INDEX('tp Change'!$E$1:$E$800,MATCH('dECOMP G'!$B165,PERIOD!$B$2:$B$801,0))*100</f>
        <v>-3.2109276985301666E-3</v>
      </c>
      <c r="R165" s="2">
        <f t="shared" si="54"/>
        <v>42619</v>
      </c>
      <c r="S165">
        <f>-INDEX(Change!$F$1:$F$800,MATCH('dECOMP G'!$B165,PERIOD!$B$2:$B$801,0))*100</f>
        <v>-9.6328034268459289E-3</v>
      </c>
      <c r="T165">
        <f>-INDEX('yrf Change'!$F$1:$F$800,MATCH('dECOMP G'!$B165,PERIOD!$B$2:$B$801,0))*100</f>
        <v>7.6530595071559737E-4</v>
      </c>
      <c r="U165">
        <f>-INDEX('tp Change'!$F$1:$F$800,MATCH('dECOMP G'!$B165,PERIOD!$B$2:$B$801,0))*100</f>
        <v>-1.0398109377561526E-2</v>
      </c>
      <c r="X165" s="3">
        <v>42647</v>
      </c>
      <c r="Y165">
        <f t="shared" si="43"/>
        <v>6.2031430528640709E-5</v>
      </c>
      <c r="Z165">
        <f t="shared" si="44"/>
        <v>6.2031430528640709E-5</v>
      </c>
      <c r="AA165">
        <f t="shared" si="45"/>
        <v>0</v>
      </c>
      <c r="AC165" s="2">
        <f t="shared" si="46"/>
        <v>42647</v>
      </c>
      <c r="AD165">
        <f t="shared" si="47"/>
        <v>1.1447943137486973E-4</v>
      </c>
      <c r="AE165">
        <f t="shared" si="37"/>
        <v>8.3876131769593962E-7</v>
      </c>
      <c r="AF165">
        <f t="shared" si="38"/>
        <v>1.3491624552534144E-4</v>
      </c>
      <c r="AI165" s="2">
        <f t="shared" si="48"/>
        <v>42647</v>
      </c>
      <c r="AJ165">
        <f t="shared" si="49"/>
        <v>1.8836374197041684E-4</v>
      </c>
      <c r="AK165">
        <f t="shared" si="39"/>
        <v>3.805894887796892E-8</v>
      </c>
      <c r="AL165">
        <f t="shared" si="40"/>
        <v>1.8304683088161391E-4</v>
      </c>
      <c r="AN165" s="2">
        <f t="shared" si="50"/>
        <v>42647</v>
      </c>
      <c r="AO165">
        <f t="shared" si="51"/>
        <v>2.5934327652897278E-4</v>
      </c>
      <c r="AP165">
        <f t="shared" si="41"/>
        <v>2.83679703738996E-7</v>
      </c>
      <c r="AQ165">
        <f t="shared" si="42"/>
        <v>2.4247231559497881E-4</v>
      </c>
    </row>
    <row r="166">
      <c r="A166" t="s">
        <v>8</v>
      </c>
      <c r="B166" s="3">
        <v>42647</v>
      </c>
      <c r="C166">
        <f>-INDEX(Change!$A$1:$A$800,MATCH('dECOMP G'!$B166,PERIOD!$B$2:$B$801,0))*100</f>
        <v>7.8760034616955771E-3</v>
      </c>
      <c r="D166">
        <f>-INDEX('yrf Change'!$A$1:$A$800,MATCH('dECOMP G'!$B166,PERIOD!$B$2:$B$801,0))*100</f>
        <v>7.8760034616955771E-3</v>
      </c>
      <c r="E166">
        <f>-INDEX('tp Change'!$A$1:$A$800,MATCH('dECOMP G'!$B166,PERIOD!$B$2:$B$801,0))*100</f>
        <v>0</v>
      </c>
      <c r="G166" s="2">
        <f t="shared" si="52"/>
        <v>42647</v>
      </c>
      <c r="H166">
        <f>-INDEX(Change!$C$1:$C$800,MATCH('dECOMP G'!$B166,PERIOD!$B$2:$B$801,0))*100</f>
        <v>-1.0699506127614944E-2</v>
      </c>
      <c r="I166">
        <f>-INDEX('yrf Change'!$C$1:$C$800,MATCH('dECOMP G'!$B166,PERIOD!$B$2:$B$801,0))*100</f>
        <v>9.1583913308830589E-4</v>
      </c>
      <c r="J166">
        <f>-INDEX('tp Change'!$C$1:$C$800,MATCH('dECOMP G'!$B166,PERIOD!$B$2:$B$801,0))*100</f>
        <v>-1.161534526070325E-2</v>
      </c>
      <c r="M166" s="2">
        <f t="shared" si="53"/>
        <v>42647</v>
      </c>
      <c r="N166">
        <f>-INDEX(Change!$E$1:$E$800,MATCH('dECOMP G'!$B166,PERIOD!$B$2:$B$801,0))*100</f>
        <v>-1.3724567095920251E-2</v>
      </c>
      <c r="O166">
        <f>-INDEX('yrf Change'!$E$1:$E$800,MATCH('dECOMP G'!$B166,PERIOD!$B$2:$B$801,0))*100</f>
        <v>-1.9508702898442254E-4</v>
      </c>
      <c r="P166">
        <f>-INDEX('tp Change'!$E$1:$E$800,MATCH('dECOMP G'!$B166,PERIOD!$B$2:$B$801,0))*100</f>
        <v>-1.3529480066935828E-2</v>
      </c>
      <c r="R166" s="2">
        <f t="shared" si="54"/>
        <v>42647</v>
      </c>
      <c r="S166">
        <f>-INDEX(Change!$F$1:$F$800,MATCH('dECOMP G'!$B166,PERIOD!$B$2:$B$801,0))*100</f>
        <v>-1.6104138490741216E-2</v>
      </c>
      <c r="T166">
        <f>-INDEX('yrf Change'!$F$1:$F$800,MATCH('dECOMP G'!$B166,PERIOD!$B$2:$B$801,0))*100</f>
        <v>-5.3261590638939427E-4</v>
      </c>
      <c r="U166">
        <f>-INDEX('tp Change'!$F$1:$F$800,MATCH('dECOMP G'!$B166,PERIOD!$B$2:$B$801,0))*100</f>
        <v>-1.5571522584351821E-2</v>
      </c>
      <c r="X166" s="3">
        <v>42675</v>
      </c>
      <c r="Y166">
        <f t="shared" si="43"/>
        <v>1.1250888571006028E-5</v>
      </c>
      <c r="Z166">
        <f t="shared" si="44"/>
        <v>1.1250888571006028E-5</v>
      </c>
      <c r="AA166">
        <f t="shared" si="45"/>
        <v>0</v>
      </c>
      <c r="AC166" s="2">
        <f t="shared" si="46"/>
        <v>42675</v>
      </c>
      <c r="AD166">
        <f t="shared" si="47"/>
        <v>1.4712632368136162E-3</v>
      </c>
      <c r="AE166">
        <f t="shared" si="37"/>
        <v>1.8969551072949199E-4</v>
      </c>
      <c r="AF166">
        <f t="shared" si="38"/>
        <v>6.0437551632110099E-4</v>
      </c>
      <c r="AI166" s="2">
        <f t="shared" si="48"/>
        <v>42675</v>
      </c>
      <c r="AJ166">
        <f t="shared" si="49"/>
        <v>1.5197078226369674E-3</v>
      </c>
      <c r="AK166">
        <f t="shared" si="39"/>
        <v>1.7173214674149397E-4</v>
      </c>
      <c r="AL166">
        <f t="shared" si="40"/>
        <v>6.6971067685271993E-4</v>
      </c>
      <c r="AN166" s="2">
        <f t="shared" si="50"/>
        <v>42675</v>
      </c>
      <c r="AO166">
        <f t="shared" si="51"/>
        <v>1.4860812707375333E-3</v>
      </c>
      <c r="AP166">
        <f t="shared" si="41"/>
        <v>1.0022669880636402E-4</v>
      </c>
      <c r="AQ166">
        <f t="shared" si="42"/>
        <v>8.1444005357902331E-4</v>
      </c>
    </row>
    <row r="167">
      <c r="A167" t="s">
        <v>8</v>
      </c>
      <c r="B167" s="3">
        <v>42675</v>
      </c>
      <c r="C167">
        <f>-INDEX(Change!$A$1:$A$800,MATCH('dECOMP G'!$B167,PERIOD!$B$2:$B$801,0))*100</f>
        <v>-3.3542344239790439E-3</v>
      </c>
      <c r="D167">
        <f>-INDEX('yrf Change'!$A$1:$A$800,MATCH('dECOMP G'!$B167,PERIOD!$B$2:$B$801,0))*100</f>
        <v>-3.3542344239790439E-3</v>
      </c>
      <c r="E167">
        <f>-INDEX('tp Change'!$A$1:$A$800,MATCH('dECOMP G'!$B167,PERIOD!$B$2:$B$801,0))*100</f>
        <v>0</v>
      </c>
      <c r="G167" s="2">
        <f t="shared" si="52"/>
        <v>42675</v>
      </c>
      <c r="H167">
        <f>-INDEX(Change!$C$1:$C$800,MATCH('dECOMP G'!$B167,PERIOD!$B$2:$B$801,0))*100</f>
        <v>3.8357049375748603E-2</v>
      </c>
      <c r="I167">
        <f>-INDEX('yrf Change'!$C$1:$C$800,MATCH('dECOMP G'!$B167,PERIOD!$B$2:$B$801,0))*100</f>
        <v>1.3772999336727348E-2</v>
      </c>
      <c r="J167">
        <f>-INDEX('tp Change'!$C$1:$C$800,MATCH('dECOMP G'!$B167,PERIOD!$B$2:$B$801,0))*100</f>
        <v>2.4584050039021255E-2</v>
      </c>
      <c r="M167" s="2">
        <f t="shared" si="53"/>
        <v>42675</v>
      </c>
      <c r="N167">
        <f>-INDEX(Change!$E$1:$E$800,MATCH('dECOMP G'!$B167,PERIOD!$B$2:$B$801,0))*100</f>
        <v>3.898343010353203E-2</v>
      </c>
      <c r="O167">
        <f>-INDEX('yrf Change'!$E$1:$E$800,MATCH('dECOMP G'!$B167,PERIOD!$B$2:$B$801,0))*100</f>
        <v>1.3104661260082001E-2</v>
      </c>
      <c r="P167">
        <f>-INDEX('tp Change'!$E$1:$E$800,MATCH('dECOMP G'!$B167,PERIOD!$B$2:$B$801,0))*100</f>
        <v>2.5878768843450028E-2</v>
      </c>
      <c r="R167" s="2">
        <f t="shared" si="54"/>
        <v>42675</v>
      </c>
      <c r="S167">
        <f>-INDEX(Change!$F$1:$F$800,MATCH('dECOMP G'!$B167,PERIOD!$B$2:$B$801,0))*100</f>
        <v>3.8549724651902942E-2</v>
      </c>
      <c r="T167">
        <f>-INDEX('yrf Change'!$F$1:$F$800,MATCH('dECOMP G'!$B167,PERIOD!$B$2:$B$801,0))*100</f>
        <v>1.0011328523545915E-2</v>
      </c>
      <c r="U167">
        <f>-INDEX('tp Change'!$F$1:$F$800,MATCH('dECOMP G'!$B167,PERIOD!$B$2:$B$801,0))*100</f>
        <v>2.8538396128357027E-2</v>
      </c>
      <c r="X167" s="3">
        <v>42710</v>
      </c>
      <c r="Y167">
        <f t="shared" si="43"/>
        <v>1.0536263074872987E-4</v>
      </c>
      <c r="Z167">
        <f t="shared" si="44"/>
        <v>1.0536263074872987E-4</v>
      </c>
      <c r="AA167">
        <f t="shared" si="45"/>
        <v>0</v>
      </c>
      <c r="AC167" s="2">
        <f t="shared" si="46"/>
        <v>42710</v>
      </c>
      <c r="AD167">
        <f t="shared" si="47"/>
        <v>8.323144455699309E-4</v>
      </c>
      <c r="AE167">
        <f t="shared" si="37"/>
        <v>5.5172073940667194E-5</v>
      </c>
      <c r="AF167">
        <f t="shared" si="38"/>
        <v>4.5890507272191758E-4</v>
      </c>
      <c r="AI167" s="2">
        <f t="shared" si="48"/>
        <v>42710</v>
      </c>
      <c r="AJ167">
        <f t="shared" si="49"/>
        <v>6.6866748968399839E-4</v>
      </c>
      <c r="AK167">
        <f t="shared" si="39"/>
        <v>6.2318808451130268E-5</v>
      </c>
      <c r="AL167">
        <f t="shared" si="40"/>
        <v>3.2271892884331167E-4</v>
      </c>
      <c r="AN167" s="2">
        <f t="shared" si="50"/>
        <v>42710</v>
      </c>
      <c r="AO167">
        <f t="shared" si="51"/>
        <v>1.4894007471854818E-4</v>
      </c>
      <c r="AP167">
        <f t="shared" si="41"/>
        <v>3.7389356294646426E-5</v>
      </c>
      <c r="AQ167">
        <f t="shared" si="42"/>
        <v>3.7081000264954474E-5</v>
      </c>
    </row>
    <row r="168">
      <c r="A168" t="s">
        <v>8</v>
      </c>
      <c r="B168" s="3">
        <v>42710</v>
      </c>
      <c r="C168">
        <f>-INDEX(Change!$A$1:$A$800,MATCH('dECOMP G'!$B168,PERIOD!$B$2:$B$801,0))*100</f>
        <v>-1.0264630083384879E-2</v>
      </c>
      <c r="D168">
        <f>-INDEX('yrf Change'!$A$1:$A$800,MATCH('dECOMP G'!$B168,PERIOD!$B$2:$B$801,0))*100</f>
        <v>-1.0264630083384879E-2</v>
      </c>
      <c r="E168">
        <f>-INDEX('tp Change'!$A$1:$A$800,MATCH('dECOMP G'!$B168,PERIOD!$B$2:$B$801,0))*100</f>
        <v>0</v>
      </c>
      <c r="G168" s="2">
        <f t="shared" si="52"/>
        <v>42710</v>
      </c>
      <c r="H168">
        <f>-INDEX(Change!$C$1:$C$800,MATCH('dECOMP G'!$B168,PERIOD!$B$2:$B$801,0))*100</f>
        <v>2.8849860408153294E-2</v>
      </c>
      <c r="I168">
        <f>-INDEX('yrf Change'!$C$1:$C$800,MATCH('dECOMP G'!$B168,PERIOD!$B$2:$B$801,0))*100</f>
        <v>7.4277906500296031E-3</v>
      </c>
      <c r="J168">
        <f>-INDEX('tp Change'!$C$1:$C$800,MATCH('dECOMP G'!$B168,PERIOD!$B$2:$B$801,0))*100</f>
        <v>2.1422069758123691E-2</v>
      </c>
      <c r="M168" s="2">
        <f t="shared" si="53"/>
        <v>42710</v>
      </c>
      <c r="N168">
        <f>-INDEX(Change!$E$1:$E$800,MATCH('dECOMP G'!$B168,PERIOD!$B$2:$B$801,0))*100</f>
        <v>2.5858605718096991E-2</v>
      </c>
      <c r="O168">
        <f>-INDEX('yrf Change'!$E$1:$E$800,MATCH('dECOMP G'!$B168,PERIOD!$B$2:$B$801,0))*100</f>
        <v>7.894226273114438E-3</v>
      </c>
      <c r="P168">
        <f>-INDEX('tp Change'!$E$1:$E$800,MATCH('dECOMP G'!$B168,PERIOD!$B$2:$B$801,0))*100</f>
        <v>1.7964379444982553E-2</v>
      </c>
      <c r="R168" s="2">
        <f t="shared" si="54"/>
        <v>42710</v>
      </c>
      <c r="S168">
        <f>-INDEX(Change!$F$1:$F$800,MATCH('dECOMP G'!$B168,PERIOD!$B$2:$B$801,0))*100</f>
        <v>1.2204100733710296E-2</v>
      </c>
      <c r="T168">
        <f>-INDEX('yrf Change'!$F$1:$F$800,MATCH('dECOMP G'!$B168,PERIOD!$B$2:$B$801,0))*100</f>
        <v>6.1146836626800594E-3</v>
      </c>
      <c r="U168">
        <f>-INDEX('tp Change'!$F$1:$F$800,MATCH('dECOMP G'!$B168,PERIOD!$B$2:$B$801,0))*100</f>
        <v>6.089417071030237E-3</v>
      </c>
      <c r="X168" s="3">
        <v>42773</v>
      </c>
      <c r="Y168">
        <f t="shared" si="43"/>
        <v>1.7178870973961833E-6</v>
      </c>
      <c r="Z168">
        <f t="shared" si="44"/>
        <v>1.7178870973961833E-6</v>
      </c>
      <c r="AA168">
        <f t="shared" si="45"/>
        <v>0</v>
      </c>
      <c r="AC168" s="2">
        <f t="shared" si="46"/>
        <v>42773</v>
      </c>
      <c r="AD168">
        <f t="shared" si="47"/>
        <v>1.3111541449427197E-4</v>
      </c>
      <c r="AE168">
        <f t="shared" si="37"/>
        <v>2.4755787738152068E-5</v>
      </c>
      <c r="AF168">
        <f t="shared" si="38"/>
        <v>4.1926209004638484E-5</v>
      </c>
      <c r="AI168" s="2">
        <f t="shared" si="48"/>
        <v>42773</v>
      </c>
      <c r="AJ168">
        <f t="shared" si="49"/>
        <v>9.9698985603919178E-5</v>
      </c>
      <c r="AK168">
        <f t="shared" si="39"/>
        <v>2.1256781088858097E-5</v>
      </c>
      <c r="AL168">
        <f t="shared" si="40"/>
        <v>2.8884500561291391E-5</v>
      </c>
      <c r="AN168" s="2">
        <f t="shared" si="50"/>
        <v>42773</v>
      </c>
      <c r="AO168">
        <f t="shared" si="51"/>
        <v>8.56546072354156E-5</v>
      </c>
      <c r="AP168">
        <f t="shared" si="41"/>
        <v>1.1783246527215944E-5</v>
      </c>
      <c r="AQ168">
        <f t="shared" si="42"/>
        <v>3.3899224465273966E-5</v>
      </c>
    </row>
    <row r="169">
      <c r="A169" t="s">
        <v>8</v>
      </c>
      <c r="B169" s="3">
        <v>42773</v>
      </c>
      <c r="C169">
        <f>-INDEX(Change!$A$1:$A$800,MATCH('dECOMP G'!$B169,PERIOD!$B$2:$B$801,0))*100</f>
        <v>-1.3106819207558268E-3</v>
      </c>
      <c r="D169">
        <f>-INDEX('yrf Change'!$A$1:$A$800,MATCH('dECOMP G'!$B169,PERIOD!$B$2:$B$801,0))*100</f>
        <v>-1.3106819207558268E-3</v>
      </c>
      <c r="E169">
        <f>-INDEX('tp Change'!$A$1:$A$800,MATCH('dECOMP G'!$B169,PERIOD!$B$2:$B$801,0))*100</f>
        <v>0</v>
      </c>
      <c r="G169" s="2">
        <f t="shared" si="52"/>
        <v>42773</v>
      </c>
      <c r="H169">
        <f>-INDEX(Change!$C$1:$C$800,MATCH('dECOMP G'!$B169,PERIOD!$B$2:$B$801,0))*100</f>
        <v>1.145056393782734E-2</v>
      </c>
      <c r="I169">
        <f>-INDEX('yrf Change'!$C$1:$C$800,MATCH('dECOMP G'!$B169,PERIOD!$B$2:$B$801,0))*100</f>
        <v>4.9755188411011037E-3</v>
      </c>
      <c r="J169">
        <f>-INDEX('tp Change'!$C$1:$C$800,MATCH('dECOMP G'!$B169,PERIOD!$B$2:$B$801,0))*100</f>
        <v>6.4750450967262368E-3</v>
      </c>
      <c r="M169" s="2">
        <f t="shared" si="53"/>
        <v>42773</v>
      </c>
      <c r="N169">
        <f>-INDEX(Change!$E$1:$E$800,MATCH('dECOMP G'!$B169,PERIOD!$B$2:$B$801,0))*100</f>
        <v>9.9849379369087304E-3</v>
      </c>
      <c r="O169">
        <f>-INDEX('yrf Change'!$E$1:$E$800,MATCH('dECOMP G'!$B169,PERIOD!$B$2:$B$801,0))*100</f>
        <v>4.6105076823337032E-3</v>
      </c>
      <c r="P169">
        <f>-INDEX('tp Change'!$E$1:$E$800,MATCH('dECOMP G'!$B169,PERIOD!$B$2:$B$801,0))*100</f>
        <v>5.3744302545750272E-3</v>
      </c>
      <c r="R169" s="2">
        <f t="shared" si="54"/>
        <v>42773</v>
      </c>
      <c r="S169">
        <f>-INDEX(Change!$F$1:$F$800,MATCH('dECOMP G'!$B169,PERIOD!$B$2:$B$801,0))*100</f>
        <v>9.2549774303028742E-3</v>
      </c>
      <c r="T169">
        <f>-INDEX('yrf Change'!$F$1:$F$800,MATCH('dECOMP G'!$B169,PERIOD!$B$2:$B$801,0))*100</f>
        <v>3.4326733790467079E-3</v>
      </c>
      <c r="U169">
        <f>-INDEX('tp Change'!$F$1:$F$800,MATCH('dECOMP G'!$B169,PERIOD!$B$2:$B$801,0))*100</f>
        <v>5.8223040512561663E-3</v>
      </c>
      <c r="X169" s="3">
        <v>42801</v>
      </c>
      <c r="Y169">
        <f t="shared" si="43"/>
        <v>1.6109369325376384E-5</v>
      </c>
      <c r="Z169">
        <f t="shared" si="44"/>
        <v>1.6109369325376384E-5</v>
      </c>
      <c r="AA169">
        <f t="shared" si="45"/>
        <v>0</v>
      </c>
      <c r="AC169" s="2">
        <f t="shared" si="46"/>
        <v>42801</v>
      </c>
      <c r="AD169">
        <f t="shared" si="47"/>
        <v>3.5587553651245591E-6</v>
      </c>
      <c r="AE169">
        <f t="shared" si="37"/>
        <v>2.6995153936412848E-7</v>
      </c>
      <c r="AF169">
        <f t="shared" si="38"/>
        <v>1.86840948926239E-6</v>
      </c>
      <c r="AI169" s="2">
        <f t="shared" si="48"/>
        <v>42801</v>
      </c>
      <c r="AJ169">
        <f t="shared" si="49"/>
        <v>1.1383859754072363E-6</v>
      </c>
      <c r="AK169">
        <f t="shared" si="39"/>
        <v>4.8143563284081873E-7</v>
      </c>
      <c r="AL169">
        <f t="shared" si="40"/>
        <v>3.1004425219019122E-6</v>
      </c>
      <c r="AN169" s="2">
        <f t="shared" si="50"/>
        <v>42801</v>
      </c>
      <c r="AO169">
        <f t="shared" si="51"/>
        <v>1.4599564004952161E-5</v>
      </c>
      <c r="AP169">
        <f t="shared" si="41"/>
        <v>2.289317453934967E-7</v>
      </c>
      <c r="AQ169">
        <f t="shared" si="42"/>
        <v>1.848488942151279E-5</v>
      </c>
    </row>
    <row r="170">
      <c r="A170" t="s">
        <v>8</v>
      </c>
      <c r="B170" s="3">
        <v>42801</v>
      </c>
      <c r="C170">
        <f>-INDEX(Change!$A$1:$A$800,MATCH('dECOMP G'!$B170,PERIOD!$B$2:$B$801,0))*100</f>
        <v>-4.0136478825846672E-3</v>
      </c>
      <c r="D170">
        <f>-INDEX('yrf Change'!$A$1:$A$800,MATCH('dECOMP G'!$B170,PERIOD!$B$2:$B$801,0))*100</f>
        <v>-4.0136478825846672E-3</v>
      </c>
      <c r="E170">
        <f>-INDEX('tp Change'!$A$1:$A$800,MATCH('dECOMP G'!$B170,PERIOD!$B$2:$B$801,0))*100</f>
        <v>0</v>
      </c>
      <c r="G170" s="2">
        <f t="shared" si="52"/>
        <v>42801</v>
      </c>
      <c r="H170">
        <f>-INDEX(Change!$C$1:$C$800,MATCH('dECOMP G'!$B170,PERIOD!$B$2:$B$801,0))*100</f>
        <v>1.8864663699956485E-3</v>
      </c>
      <c r="I170">
        <f>-INDEX('yrf Change'!$C$1:$C$800,MATCH('dECOMP G'!$B170,PERIOD!$B$2:$B$801,0))*100</f>
        <v>5.1956860890947643E-4</v>
      </c>
      <c r="J170">
        <f>-INDEX('tp Change'!$C$1:$C$800,MATCH('dECOMP G'!$B170,PERIOD!$B$2:$B$801,0))*100</f>
        <v>1.3668977610861721E-3</v>
      </c>
      <c r="M170" s="2">
        <f t="shared" si="53"/>
        <v>42801</v>
      </c>
      <c r="N170">
        <f>-INDEX(Change!$E$1:$E$800,MATCH('dECOMP G'!$B170,PERIOD!$B$2:$B$801,0))*100</f>
        <v>-1.0669517212166801E-3</v>
      </c>
      <c r="O170">
        <f>-INDEX('yrf Change'!$E$1:$E$800,MATCH('dECOMP G'!$B170,PERIOD!$B$2:$B$801,0))*100</f>
        <v>6.9385562824035574E-4</v>
      </c>
      <c r="P170">
        <f>-INDEX('tp Change'!$E$1:$E$800,MATCH('dECOMP G'!$B170,PERIOD!$B$2:$B$801,0))*100</f>
        <v>-1.7608073494570359E-3</v>
      </c>
      <c r="R170" s="2">
        <f t="shared" si="54"/>
        <v>42801</v>
      </c>
      <c r="S170">
        <f>-INDEX(Change!$F$1:$F$800,MATCH('dECOMP G'!$B170,PERIOD!$B$2:$B$801,0))*100</f>
        <v>-3.8209375819230756E-3</v>
      </c>
      <c r="T170">
        <f>-INDEX('yrf Change'!$F$1:$F$800,MATCH('dECOMP G'!$B170,PERIOD!$B$2:$B$801,0))*100</f>
        <v>4.7846812369634062E-4</v>
      </c>
      <c r="U170">
        <f>-INDEX('tp Change'!$F$1:$F$800,MATCH('dECOMP G'!$B170,PERIOD!$B$2:$B$801,0))*100</f>
        <v>-4.2994057056194163E-3</v>
      </c>
      <c r="X170" s="3">
        <v>42829</v>
      </c>
      <c r="Y170">
        <f t="shared" si="43"/>
        <v>1.1867795101992462E-5</v>
      </c>
      <c r="Z170">
        <f t="shared" si="44"/>
        <v>1.1867795101992462E-5</v>
      </c>
      <c r="AA170">
        <f t="shared" si="45"/>
        <v>0</v>
      </c>
      <c r="AC170" s="2">
        <f t="shared" si="46"/>
        <v>42829</v>
      </c>
      <c r="AD170">
        <f t="shared" si="47"/>
        <v>1.2006629385426225E-6</v>
      </c>
      <c r="AE170">
        <f t="shared" si="37"/>
        <v>1.7361878830763949E-6</v>
      </c>
      <c r="AF170">
        <f t="shared" si="38"/>
        <v>5.824463292541388E-6</v>
      </c>
      <c r="AI170" s="2">
        <f t="shared" si="48"/>
        <v>42829</v>
      </c>
      <c r="AJ170">
        <f t="shared" si="49"/>
        <v>1.2044955913404423E-6</v>
      </c>
      <c r="AK170">
        <f t="shared" si="39"/>
        <v>6.8841613987083239E-7</v>
      </c>
      <c r="AL170">
        <f t="shared" si="40"/>
        <v>3.7141137578761069E-6</v>
      </c>
      <c r="AN170" s="2">
        <f t="shared" si="50"/>
        <v>42829</v>
      </c>
      <c r="AO170">
        <f t="shared" si="51"/>
        <v>1.3746466736375817E-7</v>
      </c>
      <c r="AP170">
        <f t="shared" si="41"/>
        <v>2.7425641750626698E-7</v>
      </c>
      <c r="AQ170">
        <f t="shared" si="42"/>
        <v>2.3388406848332145E-8</v>
      </c>
    </row>
    <row r="171">
      <c r="A171" t="s">
        <v>8</v>
      </c>
      <c r="B171" s="3">
        <v>42829</v>
      </c>
      <c r="C171">
        <f>-INDEX(Change!$A$1:$A$800,MATCH('dECOMP G'!$B171,PERIOD!$B$2:$B$801,0))*100</f>
        <v>-3.4449666329287518E-3</v>
      </c>
      <c r="D171">
        <f>-INDEX('yrf Change'!$A$1:$A$800,MATCH('dECOMP G'!$B171,PERIOD!$B$2:$B$801,0))*100</f>
        <v>-3.4449666329287518E-3</v>
      </c>
      <c r="E171">
        <f>-INDEX('tp Change'!$A$1:$A$800,MATCH('dECOMP G'!$B171,PERIOD!$B$2:$B$801,0))*100</f>
        <v>0</v>
      </c>
      <c r="G171" s="2">
        <f t="shared" si="52"/>
        <v>42829</v>
      </c>
      <c r="H171">
        <f>-INDEX(Change!$C$1:$C$800,MATCH('dECOMP G'!$B171,PERIOD!$B$2:$B$801,0))*100</f>
        <v>1.0957476618923823E-3</v>
      </c>
      <c r="I171">
        <f>-INDEX('yrf Change'!$C$1:$C$800,MATCH('dECOMP G'!$B171,PERIOD!$B$2:$B$801,0))*100</f>
        <v>-1.3176448243272521E-3</v>
      </c>
      <c r="J171">
        <f>-INDEX('tp Change'!$C$1:$C$800,MATCH('dECOMP G'!$B171,PERIOD!$B$2:$B$801,0))*100</f>
        <v>2.4133924862196343E-3</v>
      </c>
      <c r="M171" s="2">
        <f t="shared" si="53"/>
        <v>42829</v>
      </c>
      <c r="N171">
        <f>-INDEX(Change!$E$1:$E$800,MATCH('dECOMP G'!$B171,PERIOD!$B$2:$B$801,0))*100</f>
        <v>1.09749514410791E-3</v>
      </c>
      <c r="O171">
        <f>-INDEX('yrf Change'!$E$1:$E$800,MATCH('dECOMP G'!$B171,PERIOD!$B$2:$B$801,0))*100</f>
        <v>-8.2970846679471244E-4</v>
      </c>
      <c r="P171">
        <f>-INDEX('tp Change'!$E$1:$E$800,MATCH('dECOMP G'!$B171,PERIOD!$B$2:$B$801,0))*100</f>
        <v>1.9272036109026225E-3</v>
      </c>
      <c r="R171" s="2">
        <f t="shared" si="54"/>
        <v>42829</v>
      </c>
      <c r="S171">
        <f>-INDEX(Change!$F$1:$F$800,MATCH('dECOMP G'!$B171,PERIOD!$B$2:$B$801,0))*100</f>
        <v>-3.7076227877679002E-4</v>
      </c>
      <c r="T171">
        <f>-INDEX('yrf Change'!$F$1:$F$800,MATCH('dECOMP G'!$B171,PERIOD!$B$2:$B$801,0))*100</f>
        <v>-5.2369496608833943E-4</v>
      </c>
      <c r="U171">
        <f>-INDEX('tp Change'!$F$1:$F$800,MATCH('dECOMP G'!$B171,PERIOD!$B$2:$B$801,0))*100</f>
        <v>1.5293268731154941E-4</v>
      </c>
      <c r="X171" s="3">
        <v>42857</v>
      </c>
      <c r="Y171">
        <f t="shared" si="43"/>
        <v>3.2193245838651359E-6</v>
      </c>
      <c r="Z171">
        <f t="shared" si="44"/>
        <v>3.2193245838651359E-6</v>
      </c>
      <c r="AA171">
        <f t="shared" si="45"/>
        <v>0</v>
      </c>
      <c r="AC171" s="2">
        <f t="shared" si="46"/>
        <v>42857</v>
      </c>
      <c r="AD171">
        <f t="shared" si="47"/>
        <v>6.1657420348808176E-6</v>
      </c>
      <c r="AE171">
        <f t="shared" si="37"/>
        <v>2.8404396613485838E-6</v>
      </c>
      <c r="AF171">
        <f t="shared" si="38"/>
        <v>6.3637447801473151E-7</v>
      </c>
      <c r="AI171" s="2">
        <f t="shared" si="48"/>
        <v>42857</v>
      </c>
      <c r="AJ171">
        <f t="shared" si="49"/>
        <v>2.3837015630088166E-7</v>
      </c>
      <c r="AK171">
        <f t="shared" si="39"/>
        <v>2.4051824712190697E-6</v>
      </c>
      <c r="AL171">
        <f t="shared" si="40"/>
        <v>4.1579154923533842E-6</v>
      </c>
      <c r="AN171" s="2">
        <f t="shared" si="50"/>
        <v>42857</v>
      </c>
      <c r="AO171">
        <f t="shared" si="51"/>
        <v>1.7505207643666017E-5</v>
      </c>
      <c r="AP171">
        <f t="shared" si="41"/>
        <v>1.1316594498573374E-6</v>
      </c>
      <c r="AQ171">
        <f t="shared" si="42"/>
        <v>2.75385374203035E-5</v>
      </c>
    </row>
    <row r="172">
      <c r="A172" t="s">
        <v>8</v>
      </c>
      <c r="B172" s="3">
        <v>42857</v>
      </c>
      <c r="C172">
        <f>-INDEX(Change!$A$1:$A$800,MATCH('dECOMP G'!$B172,PERIOD!$B$2:$B$801,0))*100</f>
        <v>1.7942476372745028E-3</v>
      </c>
      <c r="D172">
        <f>-INDEX('yrf Change'!$A$1:$A$800,MATCH('dECOMP G'!$B172,PERIOD!$B$2:$B$801,0))*100</f>
        <v>1.7942476372745028E-3</v>
      </c>
      <c r="E172">
        <f>-INDEX('tp Change'!$A$1:$A$800,MATCH('dECOMP G'!$B172,PERIOD!$B$2:$B$801,0))*100</f>
        <v>0</v>
      </c>
      <c r="G172" s="2">
        <f t="shared" si="52"/>
        <v>42857</v>
      </c>
      <c r="H172">
        <f>-INDEX(Change!$C$1:$C$800,MATCH('dECOMP G'!$B172,PERIOD!$B$2:$B$801,0))*100</f>
        <v>-2.4830912256461335E-3</v>
      </c>
      <c r="I172">
        <f>-INDEX('yrf Change'!$C$1:$C$800,MATCH('dECOMP G'!$B172,PERIOD!$B$2:$B$801,0))*100</f>
        <v>-1.6853603950931634E-3</v>
      </c>
      <c r="J172">
        <f>-INDEX('tp Change'!$C$1:$C$800,MATCH('dECOMP G'!$B172,PERIOD!$B$2:$B$801,0))*100</f>
        <v>-7.9773083055297012E-4</v>
      </c>
      <c r="M172" s="2">
        <f t="shared" si="53"/>
        <v>42857</v>
      </c>
      <c r="N172">
        <f>-INDEX(Change!$E$1:$E$800,MATCH('dECOMP G'!$B172,PERIOD!$B$2:$B$801,0))*100</f>
        <v>4.8823166253417205E-4</v>
      </c>
      <c r="O172">
        <f>-INDEX('yrf Change'!$E$1:$E$800,MATCH('dECOMP G'!$B172,PERIOD!$B$2:$B$801,0))*100</f>
        <v>-1.550865071893448E-3</v>
      </c>
      <c r="P172">
        <f>-INDEX('tp Change'!$E$1:$E$800,MATCH('dECOMP G'!$B172,PERIOD!$B$2:$B$801,0))*100</f>
        <v>2.0390967344276201E-3</v>
      </c>
      <c r="R172" s="2">
        <f t="shared" si="54"/>
        <v>42857</v>
      </c>
      <c r="S172">
        <f>-INDEX(Change!$F$1:$F$800,MATCH('dECOMP G'!$B172,PERIOD!$B$2:$B$801,0))*100</f>
        <v>4.1839225188411433E-3</v>
      </c>
      <c r="T172">
        <f>-INDEX('yrf Change'!$F$1:$F$800,MATCH('dECOMP G'!$B172,PERIOD!$B$2:$B$801,0))*100</f>
        <v>-1.0637948344757731E-3</v>
      </c>
      <c r="U172">
        <f>-INDEX('tp Change'!$F$1:$F$800,MATCH('dECOMP G'!$B172,PERIOD!$B$2:$B$801,0))*100</f>
        <v>5.2477173533169164E-3</v>
      </c>
      <c r="X172" s="3">
        <v>42892</v>
      </c>
      <c r="Y172">
        <f t="shared" si="43"/>
        <v>1.5214428708981167E-5</v>
      </c>
      <c r="Z172">
        <f t="shared" si="44"/>
        <v>1.5214428708981167E-5</v>
      </c>
      <c r="AA172">
        <f t="shared" si="45"/>
        <v>0</v>
      </c>
      <c r="AC172" s="2">
        <f t="shared" si="46"/>
        <v>42892</v>
      </c>
      <c r="AD172">
        <f t="shared" si="47"/>
        <v>8.6989574281503974E-5</v>
      </c>
      <c r="AE172">
        <f t="shared" si="37"/>
        <v>7.7274077546743016E-6</v>
      </c>
      <c r="AF172">
        <f t="shared" si="38"/>
        <v>4.2863191012620122E-5</v>
      </c>
      <c r="AI172" s="2">
        <f t="shared" si="48"/>
        <v>42892</v>
      </c>
      <c r="AJ172">
        <f t="shared" si="49"/>
        <v>4.8066874070850106E-5</v>
      </c>
      <c r="AK172">
        <f t="shared" si="39"/>
        <v>8.2952800726225181E-6</v>
      </c>
      <c r="AL172">
        <f t="shared" si="40"/>
        <v>1.6425795639814388E-5</v>
      </c>
      <c r="AN172" s="2">
        <f t="shared" si="50"/>
        <v>42892</v>
      </c>
      <c r="AO172">
        <f t="shared" si="51"/>
        <v>3.1510304690068961E-8</v>
      </c>
      <c r="AP172">
        <f t="shared" si="41"/>
        <v>4.6973267834754161E-6</v>
      </c>
      <c r="AQ172">
        <f t="shared" si="42"/>
        <v>3.9593848201822605E-6</v>
      </c>
    </row>
    <row r="173">
      <c r="A173" t="s">
        <v>8</v>
      </c>
      <c r="B173" s="3">
        <v>42892</v>
      </c>
      <c r="C173">
        <f>-INDEX(Change!$A$1:$A$800,MATCH('dECOMP G'!$B173,PERIOD!$B$2:$B$801,0))*100</f>
        <v>-3.900567741878247E-3</v>
      </c>
      <c r="D173">
        <f>-INDEX('yrf Change'!$A$1:$A$800,MATCH('dECOMP G'!$B173,PERIOD!$B$2:$B$801,0))*100</f>
        <v>-3.900567741878247E-3</v>
      </c>
      <c r="E173">
        <f>-INDEX('tp Change'!$A$1:$A$800,MATCH('dECOMP G'!$B173,PERIOD!$B$2:$B$801,0))*100</f>
        <v>0</v>
      </c>
      <c r="G173" s="2">
        <f t="shared" si="52"/>
        <v>42892</v>
      </c>
      <c r="H173">
        <f>-INDEX(Change!$C$1:$C$800,MATCH('dECOMP G'!$B173,PERIOD!$B$2:$B$801,0))*100</f>
        <v>9.3268201591702182E-3</v>
      </c>
      <c r="I173">
        <f>-INDEX('yrf Change'!$C$1:$C$800,MATCH('dECOMP G'!$B173,PERIOD!$B$2:$B$801,0))*100</f>
        <v>2.7798215328819764E-3</v>
      </c>
      <c r="J173">
        <f>-INDEX('tp Change'!$C$1:$C$800,MATCH('dECOMP G'!$B173,PERIOD!$B$2:$B$801,0))*100</f>
        <v>6.5469986262882418E-3</v>
      </c>
      <c r="M173" s="2">
        <f t="shared" si="53"/>
        <v>42892</v>
      </c>
      <c r="N173">
        <f>-INDEX(Change!$E$1:$E$800,MATCH('dECOMP G'!$B173,PERIOD!$B$2:$B$801,0))*100</f>
        <v>6.9330277708119781E-3</v>
      </c>
      <c r="O173">
        <f>-INDEX('yrf Change'!$E$1:$E$800,MATCH('dECOMP G'!$B173,PERIOD!$B$2:$B$801,0))*100</f>
        <v>2.8801527863331344E-3</v>
      </c>
      <c r="P173">
        <f>-INDEX('tp Change'!$E$1:$E$800,MATCH('dECOMP G'!$B173,PERIOD!$B$2:$B$801,0))*100</f>
        <v>4.0528749844788436E-3</v>
      </c>
      <c r="R173" s="2">
        <f t="shared" si="54"/>
        <v>42892</v>
      </c>
      <c r="S173">
        <f>-INDEX(Change!$F$1:$F$800,MATCH('dECOMP G'!$B173,PERIOD!$B$2:$B$801,0))*100</f>
        <v>1.7751142129471265E-4</v>
      </c>
      <c r="T173">
        <f>-INDEX('yrf Change'!$F$1:$F$800,MATCH('dECOMP G'!$B173,PERIOD!$B$2:$B$801,0))*100</f>
        <v>2.1673317197594411E-3</v>
      </c>
      <c r="U173">
        <f>-INDEX('tp Change'!$F$1:$F$800,MATCH('dECOMP G'!$B173,PERIOD!$B$2:$B$801,0))*100</f>
        <v>-1.9898202984647284E-3</v>
      </c>
      <c r="X173" s="3">
        <v>42920</v>
      </c>
      <c r="Y173">
        <f t="shared" si="43"/>
        <v>2.2463349809271591E-5</v>
      </c>
      <c r="Z173">
        <f t="shared" si="44"/>
        <v>2.2463349809271591E-5</v>
      </c>
      <c r="AA173">
        <f t="shared" si="45"/>
        <v>0</v>
      </c>
      <c r="AC173" s="2">
        <f t="shared" si="46"/>
        <v>42920</v>
      </c>
      <c r="AD173">
        <f t="shared" si="47"/>
        <v>2.4153758078027743E-3</v>
      </c>
      <c r="AE173">
        <f t="shared" si="37"/>
        <v>1.3111429093887327E-4</v>
      </c>
      <c r="AF173">
        <f t="shared" si="38"/>
        <v>1.4209852584304758E-3</v>
      </c>
      <c r="AI173" s="2">
        <f t="shared" si="48"/>
        <v>42920</v>
      </c>
      <c r="AJ173">
        <f t="shared" si="49"/>
        <v>3.1726517566077602E-3</v>
      </c>
      <c r="AK173">
        <f t="shared" si="39"/>
        <v>1.420796549676294E-4</v>
      </c>
      <c r="AL173">
        <f t="shared" si="40"/>
        <v>1.9719443593422012E-3</v>
      </c>
      <c r="AN173" s="2">
        <f t="shared" si="50"/>
        <v>42920</v>
      </c>
      <c r="AO173">
        <f t="shared" si="51"/>
        <v>1.6629953464612267E-3</v>
      </c>
      <c r="AP173">
        <f t="shared" si="41"/>
        <v>9.1630644495311776E-5</v>
      </c>
      <c r="AQ173">
        <f t="shared" si="42"/>
        <v>9.7390495143231384E-4</v>
      </c>
    </row>
    <row r="174">
      <c r="A174" t="s">
        <v>8</v>
      </c>
      <c r="B174" s="3">
        <v>42920</v>
      </c>
      <c r="C174">
        <f>-INDEX(Change!$A$1:$A$800,MATCH('dECOMP G'!$B174,PERIOD!$B$2:$B$801,0))*100</f>
        <v>4.7395516464399448E-3</v>
      </c>
      <c r="D174">
        <f>-INDEX('yrf Change'!$A$1:$A$800,MATCH('dECOMP G'!$B174,PERIOD!$B$2:$B$801,0))*100</f>
        <v>4.7395516464399448E-3</v>
      </c>
      <c r="E174">
        <f>-INDEX('tp Change'!$A$1:$A$800,MATCH('dECOMP G'!$B174,PERIOD!$B$2:$B$801,0))*100</f>
        <v>0</v>
      </c>
      <c r="G174" s="2">
        <f t="shared" si="52"/>
        <v>42920</v>
      </c>
      <c r="H174">
        <f>-INDEX(Change!$C$1:$C$800,MATCH('dECOMP G'!$B174,PERIOD!$B$2:$B$801,0))*100</f>
        <v>-4.9146472994537199E-2</v>
      </c>
      <c r="I174">
        <f>-INDEX('yrf Change'!$C$1:$C$800,MATCH('dECOMP G'!$B174,PERIOD!$B$2:$B$801,0))*100</f>
        <v>-1.1450514876584078E-2</v>
      </c>
      <c r="J174">
        <f>-INDEX('tp Change'!$C$1:$C$800,MATCH('dECOMP G'!$B174,PERIOD!$B$2:$B$801,0))*100</f>
        <v>-3.7695958117953121E-2</v>
      </c>
      <c r="M174" s="2">
        <f t="shared" si="53"/>
        <v>42920</v>
      </c>
      <c r="N174">
        <f>-INDEX(Change!$E$1:$E$800,MATCH('dECOMP G'!$B174,PERIOD!$B$2:$B$801,0))*100</f>
        <v>-5.63262972030628E-2</v>
      </c>
      <c r="O174">
        <f>-INDEX('yrf Change'!$E$1:$E$800,MATCH('dECOMP G'!$B174,PERIOD!$B$2:$B$801,0))*100</f>
        <v>-1.1919717067431987E-2</v>
      </c>
      <c r="P174">
        <f>-INDEX('tp Change'!$E$1:$E$800,MATCH('dECOMP G'!$B174,PERIOD!$B$2:$B$801,0))*100</f>
        <v>-4.4406580135630813E-2</v>
      </c>
      <c r="R174" s="2">
        <f t="shared" si="54"/>
        <v>42920</v>
      </c>
      <c r="S174">
        <f>-INDEX(Change!$F$1:$F$800,MATCH('dECOMP G'!$B174,PERIOD!$B$2:$B$801,0))*100</f>
        <v>-4.0779839951392977E-2</v>
      </c>
      <c r="T174">
        <f>-INDEX('yrf Change'!$F$1:$F$800,MATCH('dECOMP G'!$B174,PERIOD!$B$2:$B$801,0))*100</f>
        <v>-9.5723896961684429E-3</v>
      </c>
      <c r="U174">
        <f>-INDEX('tp Change'!$F$1:$F$800,MATCH('dECOMP G'!$B174,PERIOD!$B$2:$B$801,0))*100</f>
        <v>-3.1207450255224534E-2</v>
      </c>
      <c r="X174" s="3">
        <v>42948</v>
      </c>
      <c r="Y174">
        <f t="shared" si="43"/>
        <v>5.5349059026993218E-7</v>
      </c>
      <c r="Z174">
        <f t="shared" si="44"/>
        <v>5.5349059026993218E-7</v>
      </c>
      <c r="AA174">
        <f t="shared" si="45"/>
        <v>0</v>
      </c>
      <c r="AC174" s="2">
        <f t="shared" si="46"/>
        <v>42948</v>
      </c>
      <c r="AD174">
        <f t="shared" si="47"/>
        <v>8.7928397492545373E-8</v>
      </c>
      <c r="AE174">
        <f t="shared" si="37"/>
        <v>8.3510040743343671E-8</v>
      </c>
      <c r="AF174">
        <f t="shared" si="38"/>
        <v>3.4281993148529896E-7</v>
      </c>
      <c r="AI174" s="2">
        <f t="shared" si="48"/>
        <v>42948</v>
      </c>
      <c r="AJ174">
        <f t="shared" si="49"/>
        <v>1.3762542376367358E-6</v>
      </c>
      <c r="AK174">
        <f t="shared" si="39"/>
        <v>5.9813248090247583E-8</v>
      </c>
      <c r="AL174">
        <f t="shared" si="40"/>
        <v>2.009890580943691E-6</v>
      </c>
      <c r="AN174" s="2">
        <f t="shared" si="50"/>
        <v>42948</v>
      </c>
      <c r="AO174">
        <f t="shared" si="51"/>
        <v>9.9147684223898853E-8</v>
      </c>
      <c r="AP174">
        <f t="shared" si="41"/>
        <v>2.294240973921538E-8</v>
      </c>
      <c r="AQ174">
        <f t="shared" si="42"/>
        <v>2.6702740584188192E-8</v>
      </c>
    </row>
    <row r="175">
      <c r="A175" t="s">
        <v>8</v>
      </c>
      <c r="B175" s="3">
        <v>42948</v>
      </c>
      <c r="C175">
        <f>-INDEX(Change!$A$1:$A$800,MATCH('dECOMP G'!$B175,PERIOD!$B$2:$B$801,0))*100</f>
        <v>7.43969482082385E-4</v>
      </c>
      <c r="D175">
        <f>-INDEX('yrf Change'!$A$1:$A$800,MATCH('dECOMP G'!$B175,PERIOD!$B$2:$B$801,0))*100</f>
        <v>7.43969482082385E-4</v>
      </c>
      <c r="E175">
        <f>-INDEX('tp Change'!$A$1:$A$800,MATCH('dECOMP G'!$B175,PERIOD!$B$2:$B$801,0))*100</f>
        <v>0</v>
      </c>
      <c r="G175" s="2">
        <f t="shared" si="52"/>
        <v>42948</v>
      </c>
      <c r="H175">
        <f>-INDEX(Change!$C$1:$C$800,MATCH('dECOMP G'!$B175,PERIOD!$B$2:$B$801,0))*100</f>
        <v>2.9652722892264949E-4</v>
      </c>
      <c r="I175">
        <f>-INDEX('yrf Change'!$C$1:$C$800,MATCH('dECOMP G'!$B175,PERIOD!$B$2:$B$801,0))*100</f>
        <v>-2.8898103872632142E-4</v>
      </c>
      <c r="J175">
        <f>-INDEX('tp Change'!$C$1:$C$800,MATCH('dECOMP G'!$B175,PERIOD!$B$2:$B$801,0))*100</f>
        <v>5.855082676489709E-4</v>
      </c>
      <c r="M175" s="2">
        <f t="shared" si="53"/>
        <v>42948</v>
      </c>
      <c r="N175">
        <f>-INDEX(Change!$E$1:$E$800,MATCH('dECOMP G'!$B175,PERIOD!$B$2:$B$801,0))*100</f>
        <v>1.1731386267772176E-3</v>
      </c>
      <c r="O175">
        <f>-INDEX('yrf Change'!$E$1:$E$800,MATCH('dECOMP G'!$B175,PERIOD!$B$2:$B$801,0))*100</f>
        <v>-2.4456747144754876E-4</v>
      </c>
      <c r="P175">
        <f>-INDEX('tp Change'!$E$1:$E$800,MATCH('dECOMP G'!$B175,PERIOD!$B$2:$B$801,0))*100</f>
        <v>1.4177060982247663E-3</v>
      </c>
      <c r="R175" s="2">
        <f t="shared" si="54"/>
        <v>42948</v>
      </c>
      <c r="S175">
        <f>-INDEX(Change!$F$1:$F$800,MATCH('dECOMP G'!$B175,PERIOD!$B$2:$B$801,0))*100</f>
        <v>-3.1487725263013022E-4</v>
      </c>
      <c r="T175">
        <f>-INDEX('yrf Change'!$F$1:$F$800,MATCH('dECOMP G'!$B175,PERIOD!$B$2:$B$801,0))*100</f>
        <v>-1.5146752041020339E-4</v>
      </c>
      <c r="U175">
        <f>-INDEX('tp Change'!$F$1:$F$800,MATCH('dECOMP G'!$B175,PERIOD!$B$2:$B$801,0))*100</f>
        <v>-1.6340973221992683E-4</v>
      </c>
      <c r="X175" s="3">
        <v>42983</v>
      </c>
      <c r="Y175">
        <f t="shared" si="43"/>
        <v>8.9509067365632939E-6</v>
      </c>
      <c r="Z175">
        <f t="shared" si="44"/>
        <v>8.9509067365632939E-6</v>
      </c>
      <c r="AA175">
        <f t="shared" si="45"/>
        <v>0</v>
      </c>
      <c r="AC175" s="2">
        <f t="shared" si="46"/>
        <v>42983</v>
      </c>
      <c r="AD175">
        <f t="shared" si="47"/>
        <v>1.0325047319030324E-4</v>
      </c>
      <c r="AE175">
        <f t="shared" si="37"/>
        <v>6.5313028376734637E-6</v>
      </c>
      <c r="AF175">
        <f t="shared" si="38"/>
        <v>5.7844887074595783E-5</v>
      </c>
      <c r="AI175" s="2">
        <f t="shared" si="48"/>
        <v>42983</v>
      </c>
      <c r="AJ175">
        <f t="shared" si="49"/>
        <v>1.0767827674692691E-4</v>
      </c>
      <c r="AK175">
        <f t="shared" si="39"/>
        <v>7.2935810462090672E-6</v>
      </c>
      <c r="AL175">
        <f t="shared" si="40"/>
        <v>5.8923298904620718E-5</v>
      </c>
      <c r="AN175" s="2">
        <f t="shared" si="50"/>
        <v>42983</v>
      </c>
      <c r="AO175">
        <f t="shared" si="51"/>
        <v>9.057364046324761E-5</v>
      </c>
      <c r="AP175">
        <f t="shared" si="41"/>
        <v>4.5597480485614435E-6</v>
      </c>
      <c r="AQ175">
        <f t="shared" si="42"/>
        <v>5.4488931061701591E-5</v>
      </c>
    </row>
    <row r="176">
      <c r="A176" t="s">
        <v>8</v>
      </c>
      <c r="B176" s="3">
        <v>42983</v>
      </c>
      <c r="C176">
        <f>-INDEX(Change!$A$1:$A$800,MATCH('dECOMP G'!$B176,PERIOD!$B$2:$B$801,0))*100</f>
        <v>2.9918066007954616E-3</v>
      </c>
      <c r="D176">
        <f>-INDEX('yrf Change'!$A$1:$A$800,MATCH('dECOMP G'!$B176,PERIOD!$B$2:$B$801,0))*100</f>
        <v>2.9918066007954616E-3</v>
      </c>
      <c r="E176">
        <f>-INDEX('tp Change'!$A$1:$A$800,MATCH('dECOMP G'!$B176,PERIOD!$B$2:$B$801,0))*100</f>
        <v>0</v>
      </c>
      <c r="G176" s="2">
        <f t="shared" si="52"/>
        <v>42983</v>
      </c>
      <c r="H176">
        <f>-INDEX(Change!$C$1:$C$800,MATCH('dECOMP G'!$B176,PERIOD!$B$2:$B$801,0))*100</f>
        <v>-1.0161224000596741E-2</v>
      </c>
      <c r="I176">
        <f>-INDEX('yrf Change'!$C$1:$C$800,MATCH('dECOMP G'!$B176,PERIOD!$B$2:$B$801,0))*100</f>
        <v>-2.5556413750120466E-3</v>
      </c>
      <c r="J176">
        <f>-INDEX('tp Change'!$C$1:$C$800,MATCH('dECOMP G'!$B176,PERIOD!$B$2:$B$801,0))*100</f>
        <v>-7.6055826255846948E-3</v>
      </c>
      <c r="M176" s="2">
        <f t="shared" si="53"/>
        <v>42983</v>
      </c>
      <c r="N176">
        <f>-INDEX(Change!$E$1:$E$800,MATCH('dECOMP G'!$B176,PERIOD!$B$2:$B$801,0))*100</f>
        <v>-1.0376814383370597E-2</v>
      </c>
      <c r="O176">
        <f>-INDEX('yrf Change'!$E$1:$E$800,MATCH('dECOMP G'!$B176,PERIOD!$B$2:$B$801,0))*100</f>
        <v>-2.7006630752852284E-3</v>
      </c>
      <c r="P176">
        <f>-INDEX('tp Change'!$E$1:$E$800,MATCH('dECOMP G'!$B176,PERIOD!$B$2:$B$801,0))*100</f>
        <v>-7.6761513080853688E-3</v>
      </c>
      <c r="R176" s="2">
        <f t="shared" si="54"/>
        <v>42983</v>
      </c>
      <c r="S176">
        <f>-INDEX(Change!$F$1:$F$800,MATCH('dECOMP G'!$B176,PERIOD!$B$2:$B$801,0))*100</f>
        <v>-9.5170184650050782E-3</v>
      </c>
      <c r="T176">
        <f>-INDEX('yrf Change'!$F$1:$F$800,MATCH('dECOMP G'!$B176,PERIOD!$B$2:$B$801,0))*100</f>
        <v>-2.1353566560557147E-3</v>
      </c>
      <c r="U176">
        <f>-INDEX('tp Change'!$F$1:$F$800,MATCH('dECOMP G'!$B176,PERIOD!$B$2:$B$801,0))*100</f>
        <v>-7.3816618089493635E-3</v>
      </c>
      <c r="X176" s="3">
        <v>43011</v>
      </c>
      <c r="Y176">
        <f t="shared" si="43"/>
        <v>3.1106096441126949E-6</v>
      </c>
      <c r="Z176">
        <f t="shared" si="44"/>
        <v>3.1106096441126949E-6</v>
      </c>
      <c r="AA176">
        <f t="shared" si="45"/>
        <v>0</v>
      </c>
      <c r="AC176" s="2">
        <f t="shared" si="46"/>
        <v>43011</v>
      </c>
      <c r="AD176">
        <f t="shared" si="47"/>
        <v>6.0519682862148149E-7</v>
      </c>
      <c r="AE176">
        <f t="shared" si="37"/>
        <v>5.8981162130125687E-7</v>
      </c>
      <c r="AF176">
        <f t="shared" si="38"/>
        <v>2.389917856858034E-6</v>
      </c>
      <c r="AI176" s="2">
        <f t="shared" si="48"/>
        <v>43011</v>
      </c>
      <c r="AJ176">
        <f t="shared" si="49"/>
        <v>9.9659874086425334E-7</v>
      </c>
      <c r="AK176">
        <f t="shared" si="39"/>
        <v>2.3698270619381574E-7</v>
      </c>
      <c r="AL176">
        <f t="shared" si="40"/>
        <v>2.2055416655842394E-6</v>
      </c>
      <c r="AN176" s="2">
        <f t="shared" si="50"/>
        <v>43011</v>
      </c>
      <c r="AO176">
        <f t="shared" si="51"/>
        <v>5.7605622328634503E-9</v>
      </c>
      <c r="AP176">
        <f t="shared" si="41"/>
        <v>9.0920537454296789E-8</v>
      </c>
      <c r="AQ176">
        <f t="shared" si="42"/>
        <v>5.0909780534185464E-8</v>
      </c>
    </row>
    <row r="177">
      <c r="A177" t="s">
        <v>8</v>
      </c>
      <c r="B177" s="3">
        <v>43011</v>
      </c>
      <c r="C177">
        <f>-INDEX(Change!$A$1:$A$800,MATCH('dECOMP G'!$B177,PERIOD!$B$2:$B$801,0))*100</f>
        <v>-1.7636920491153479E-3</v>
      </c>
      <c r="D177">
        <f>-INDEX('yrf Change'!$A$1:$A$800,MATCH('dECOMP G'!$B177,PERIOD!$B$2:$B$801,0))*100</f>
        <v>-1.7636920491153479E-3</v>
      </c>
      <c r="E177">
        <f>-INDEX('tp Change'!$A$1:$A$800,MATCH('dECOMP G'!$B177,PERIOD!$B$2:$B$801,0))*100</f>
        <v>0</v>
      </c>
      <c r="G177" s="2">
        <f t="shared" si="52"/>
        <v>43011</v>
      </c>
      <c r="H177">
        <f>-INDEX(Change!$C$1:$C$800,MATCH('dECOMP G'!$B177,PERIOD!$B$2:$B$801,0))*100</f>
        <v>7.779439752459566E-4</v>
      </c>
      <c r="I177">
        <f>-INDEX('yrf Change'!$C$1:$C$800,MATCH('dECOMP G'!$B177,PERIOD!$B$2:$B$801,0))*100</f>
        <v>-7.6799194090905465E-4</v>
      </c>
      <c r="J177">
        <f>-INDEX('tp Change'!$C$1:$C$800,MATCH('dECOMP G'!$B177,PERIOD!$B$2:$B$801,0))*100</f>
        <v>1.5459359161550112E-3</v>
      </c>
      <c r="M177" s="2">
        <f t="shared" si="53"/>
        <v>43011</v>
      </c>
      <c r="N177">
        <f>-INDEX(Change!$E$1:$E$800,MATCH('dECOMP G'!$B177,PERIOD!$B$2:$B$801,0))*100</f>
        <v>9.9829792189719269E-4</v>
      </c>
      <c r="O177">
        <f>-INDEX('yrf Change'!$E$1:$E$800,MATCH('dECOMP G'!$B177,PERIOD!$B$2:$B$801,0))*100</f>
        <v>-4.8680869568426544E-4</v>
      </c>
      <c r="P177">
        <f>-INDEX('tp Change'!$E$1:$E$800,MATCH('dECOMP G'!$B177,PERIOD!$B$2:$B$801,0))*100</f>
        <v>1.4851066175814581E-3</v>
      </c>
      <c r="R177" s="2">
        <f t="shared" si="54"/>
        <v>43011</v>
      </c>
      <c r="S177">
        <f>-INDEX(Change!$F$1:$F$800,MATCH('dECOMP G'!$B177,PERIOD!$B$2:$B$801,0))*100</f>
        <v>-7.5898367787874399E-5</v>
      </c>
      <c r="T177">
        <f>-INDEX('yrf Change'!$F$1:$F$800,MATCH('dECOMP G'!$B177,PERIOD!$B$2:$B$801,0))*100</f>
        <v>-3.0153032592808438E-4</v>
      </c>
      <c r="U177">
        <f>-INDEX('tp Change'!$F$1:$F$800,MATCH('dECOMP G'!$B177,PERIOD!$B$2:$B$801,0))*100</f>
        <v>2.2563195814020998E-4</v>
      </c>
      <c r="X177" s="3">
        <v>43046</v>
      </c>
      <c r="Y177">
        <f t="shared" si="43"/>
        <v>6.4982598776135886E-10</v>
      </c>
      <c r="Z177">
        <f t="shared" si="44"/>
        <v>6.4982598776135886E-10</v>
      </c>
      <c r="AA177">
        <f t="shared" si="45"/>
        <v>0</v>
      </c>
      <c r="AC177" s="2">
        <f t="shared" si="46"/>
        <v>43046</v>
      </c>
      <c r="AD177">
        <f t="shared" si="47"/>
        <v>4.1674824512316398E-9</v>
      </c>
      <c r="AE177">
        <f t="shared" si="37"/>
        <v>6.0747815876560405E-9</v>
      </c>
      <c r="AF177">
        <f t="shared" si="38"/>
        <v>1.7915405009760868E-10</v>
      </c>
      <c r="AI177" s="2">
        <f t="shared" si="48"/>
        <v>43046</v>
      </c>
      <c r="AJ177">
        <f t="shared" si="49"/>
        <v>9.2002243067599069E-9</v>
      </c>
      <c r="AK177">
        <f t="shared" si="39"/>
        <v>4.4422681057361084E-9</v>
      </c>
      <c r="AL177">
        <f t="shared" si="40"/>
        <v>2.6428400749964674E-8</v>
      </c>
      <c r="AN177" s="2">
        <f t="shared" si="50"/>
        <v>43046</v>
      </c>
      <c r="AO177">
        <f t="shared" si="51"/>
        <v>1.9207981864259931E-7</v>
      </c>
      <c r="AP177">
        <f t="shared" si="41"/>
        <v>1.8467674976897489E-9</v>
      </c>
      <c r="AQ177">
        <f t="shared" si="42"/>
        <v>2.3159496895831266E-7</v>
      </c>
    </row>
    <row r="178">
      <c r="A178" t="s">
        <v>8</v>
      </c>
      <c r="B178" s="3">
        <v>43046</v>
      </c>
      <c r="C178">
        <f>-INDEX(Change!$A$1:$A$800,MATCH('dECOMP G'!$B178,PERIOD!$B$2:$B$801,0))*100</f>
        <v>-2.5491684678760618E-5</v>
      </c>
      <c r="D178">
        <f>-INDEX('yrf Change'!$A$1:$A$800,MATCH('dECOMP G'!$B178,PERIOD!$B$2:$B$801,0))*100</f>
        <v>-2.5491684678760618E-5</v>
      </c>
      <c r="E178">
        <f>-INDEX('tp Change'!$A$1:$A$800,MATCH('dECOMP G'!$B178,PERIOD!$B$2:$B$801,0))*100</f>
        <v>0</v>
      </c>
      <c r="G178" s="2">
        <f t="shared" si="52"/>
        <v>43046</v>
      </c>
      <c r="H178">
        <f>-INDEX(Change!$C$1:$C$800,MATCH('dECOMP G'!$B178,PERIOD!$B$2:$B$801,0))*100</f>
        <v>6.4556041167590505E-5</v>
      </c>
      <c r="I178">
        <f>-INDEX('yrf Change'!$C$1:$C$800,MATCH('dECOMP G'!$B178,PERIOD!$B$2:$B$801,0))*100</f>
        <v>7.7940885212166022E-5</v>
      </c>
      <c r="J178">
        <f>-INDEX('tp Change'!$C$1:$C$800,MATCH('dECOMP G'!$B178,PERIOD!$B$2:$B$801,0))*100</f>
        <v>-1.3384844044575517E-5</v>
      </c>
      <c r="M178" s="2">
        <f t="shared" si="53"/>
        <v>43046</v>
      </c>
      <c r="N178">
        <f>-INDEX(Change!$E$1:$E$800,MATCH('dECOMP G'!$B178,PERIOD!$B$2:$B$801,0))*100</f>
        <v>-9.5917799738942655E-5</v>
      </c>
      <c r="O178">
        <f>-INDEX('yrf Change'!$E$1:$E$800,MATCH('dECOMP G'!$B178,PERIOD!$B$2:$B$801,0))*100</f>
        <v>6.6650342127674844E-5</v>
      </c>
      <c r="P178">
        <f>-INDEX('tp Change'!$E$1:$E$800,MATCH('dECOMP G'!$B178,PERIOD!$B$2:$B$801,0))*100</f>
        <v>-1.625681418666175E-4</v>
      </c>
      <c r="R178" s="2">
        <f t="shared" si="54"/>
        <v>43046</v>
      </c>
      <c r="S178">
        <f>-INDEX(Change!$F$1:$F$800,MATCH('dECOMP G'!$B178,PERIOD!$B$2:$B$801,0))*100</f>
        <v>-4.382691166881364E-4</v>
      </c>
      <c r="T178">
        <f>-INDEX('yrf Change'!$F$1:$F$800,MATCH('dECOMP G'!$B178,PERIOD!$B$2:$B$801,0))*100</f>
        <v>4.2974032830184195E-5</v>
      </c>
      <c r="U178">
        <f>-INDEX('tp Change'!$F$1:$F$800,MATCH('dECOMP G'!$B178,PERIOD!$B$2:$B$801,0))*100</f>
        <v>-4.8124314951832059E-4</v>
      </c>
      <c r="X178" s="3">
        <v>43074</v>
      </c>
      <c r="Y178">
        <f t="shared" si="43"/>
        <v>1.7430180594925716E-5</v>
      </c>
      <c r="Z178">
        <f t="shared" si="44"/>
        <v>1.7430180594925716E-5</v>
      </c>
      <c r="AA178">
        <f t="shared" si="45"/>
        <v>0</v>
      </c>
      <c r="AC178" s="2">
        <f t="shared" si="46"/>
        <v>43074</v>
      </c>
      <c r="AD178">
        <f t="shared" si="47"/>
        <v>3.1597518571302164E-4</v>
      </c>
      <c r="AE178">
        <f t="shared" si="37"/>
        <v>1.2518028268491705E-5</v>
      </c>
      <c r="AF178">
        <f t="shared" si="38"/>
        <v>2.0270948996449243E-4</v>
      </c>
      <c r="AI178" s="2">
        <f t="shared" si="48"/>
        <v>43074</v>
      </c>
      <c r="AJ178">
        <f t="shared" si="49"/>
        <v>4.1448455680325233E-4</v>
      </c>
      <c r="AK178">
        <f t="shared" si="39"/>
        <v>1.5512920723469858E-5</v>
      </c>
      <c r="AL178">
        <f t="shared" si="40"/>
        <v>2.6962458616672463E-4</v>
      </c>
      <c r="AN178" s="2">
        <f t="shared" si="50"/>
        <v>43074</v>
      </c>
      <c r="AO178">
        <f t="shared" si="51"/>
        <v>3.6185654284394305E-4</v>
      </c>
      <c r="AP178">
        <f t="shared" si="41"/>
        <v>1.0477842882754678E-5</v>
      </c>
      <c r="AQ178">
        <f t="shared" si="42"/>
        <v>2.4918446080563866E-4</v>
      </c>
    </row>
    <row r="179">
      <c r="A179" t="s">
        <v>8</v>
      </c>
      <c r="B179" s="3">
        <v>43074</v>
      </c>
      <c r="C179">
        <f>-INDEX(Change!$A$1:$A$800,MATCH('dECOMP G'!$B179,PERIOD!$B$2:$B$801,0))*100</f>
        <v>-4.1749467774961774E-3</v>
      </c>
      <c r="D179">
        <f>-INDEX('yrf Change'!$A$1:$A$800,MATCH('dECOMP G'!$B179,PERIOD!$B$2:$B$801,0))*100</f>
        <v>-4.1749467774961774E-3</v>
      </c>
      <c r="E179">
        <f>-INDEX('tp Change'!$A$1:$A$800,MATCH('dECOMP G'!$B179,PERIOD!$B$2:$B$801,0))*100</f>
        <v>0</v>
      </c>
      <c r="G179" s="2">
        <f t="shared" si="52"/>
        <v>43074</v>
      </c>
      <c r="H179">
        <f>-INDEX(Change!$C$1:$C$800,MATCH('dECOMP G'!$B179,PERIOD!$B$2:$B$801,0))*100</f>
        <v>1.7775690864577434E-2</v>
      </c>
      <c r="I179">
        <f>-INDEX('yrf Change'!$C$1:$C$800,MATCH('dECOMP G'!$B179,PERIOD!$B$2:$B$801,0))*100</f>
        <v>3.5380825694847351E-3</v>
      </c>
      <c r="J179">
        <f>-INDEX('tp Change'!$C$1:$C$800,MATCH('dECOMP G'!$B179,PERIOD!$B$2:$B$801,0))*100</f>
        <v>1.4237608295092699E-2</v>
      </c>
      <c r="M179" s="2">
        <f t="shared" si="53"/>
        <v>43074</v>
      </c>
      <c r="N179">
        <f>-INDEX(Change!$E$1:$E$800,MATCH('dECOMP G'!$B179,PERIOD!$B$2:$B$801,0))*100</f>
        <v>2.0358893801070144E-2</v>
      </c>
      <c r="O179">
        <f>-INDEX('yrf Change'!$E$1:$E$800,MATCH('dECOMP G'!$B179,PERIOD!$B$2:$B$801,0))*100</f>
        <v>3.9386445287014488E-3</v>
      </c>
      <c r="P179">
        <f>-INDEX('tp Change'!$E$1:$E$800,MATCH('dECOMP G'!$B179,PERIOD!$B$2:$B$801,0))*100</f>
        <v>1.6420249272368695E-2</v>
      </c>
      <c r="R179" s="2">
        <f t="shared" si="54"/>
        <v>43074</v>
      </c>
      <c r="S179">
        <f>-INDEX(Change!$F$1:$F$800,MATCH('dECOMP G'!$B179,PERIOD!$B$2:$B$801,0))*100</f>
        <v>1.9022527246502843E-2</v>
      </c>
      <c r="T179">
        <f>-INDEX('yrf Change'!$F$1:$F$800,MATCH('dECOMP G'!$B179,PERIOD!$B$2:$B$801,0))*100</f>
        <v>3.2369496262306396E-3</v>
      </c>
      <c r="U179">
        <f>-INDEX('tp Change'!$F$1:$F$800,MATCH('dECOMP G'!$B179,PERIOD!$B$2:$B$801,0))*100</f>
        <v>1.5785577620272204E-2</v>
      </c>
      <c r="X179" s="3">
        <v>43137</v>
      </c>
      <c r="Y179">
        <f t="shared" si="43"/>
        <v>1.4512834134100647E-4</v>
      </c>
      <c r="Z179">
        <f t="shared" si="44"/>
        <v>1.4512834134100647E-4</v>
      </c>
      <c r="AA179">
        <f t="shared" si="45"/>
        <v>0</v>
      </c>
      <c r="AC179" s="2">
        <f t="shared" si="46"/>
        <v>43137</v>
      </c>
      <c r="AD179">
        <f t="shared" si="47"/>
        <v>1.9984778731016827E-4</v>
      </c>
      <c r="AE179">
        <f t="shared" si="37"/>
        <v>1.3398902774764647E-5</v>
      </c>
      <c r="AF179">
        <f t="shared" si="38"/>
        <v>1.0975290144192711E-4</v>
      </c>
      <c r="AI179" s="2">
        <f t="shared" si="48"/>
        <v>43137</v>
      </c>
      <c r="AJ179">
        <f t="shared" si="49"/>
        <v>4.0322319816139789E-5</v>
      </c>
      <c r="AK179">
        <f t="shared" si="39"/>
        <v>1.7679792820812525E-5</v>
      </c>
      <c r="AL179">
        <f t="shared" si="40"/>
        <v>4.6021028839983401E-6</v>
      </c>
      <c r="AN179" s="2">
        <f t="shared" si="50"/>
        <v>43137</v>
      </c>
      <c r="AO179">
        <f t="shared" si="51"/>
        <v>5.6404429997494226E-5</v>
      </c>
      <c r="AP179">
        <f t="shared" si="41"/>
        <v>9.6960999683524844E-6</v>
      </c>
      <c r="AQ179">
        <f t="shared" si="42"/>
        <v>1.1287244426978102E-4</v>
      </c>
    </row>
    <row r="180">
      <c r="A180" t="s">
        <v>8</v>
      </c>
      <c r="B180" s="3">
        <v>43137</v>
      </c>
      <c r="C180">
        <f>-INDEX(Change!$A$1:$A$800,MATCH('dECOMP G'!$B180,PERIOD!$B$2:$B$801,0))*100</f>
        <v>-1.2046922484228346E-2</v>
      </c>
      <c r="D180">
        <f>-INDEX('yrf Change'!$A$1:$A$800,MATCH('dECOMP G'!$B180,PERIOD!$B$2:$B$801,0))*100</f>
        <v>-1.2046922484228346E-2</v>
      </c>
      <c r="E180">
        <f>-INDEX('tp Change'!$A$1:$A$800,MATCH('dECOMP G'!$B180,PERIOD!$B$2:$B$801,0))*100</f>
        <v>0</v>
      </c>
      <c r="G180" s="2">
        <f t="shared" si="52"/>
        <v>43137</v>
      </c>
      <c r="H180">
        <f>-INDEX(Change!$C$1:$C$800,MATCH('dECOMP G'!$B180,PERIOD!$B$2:$B$801,0))*100</f>
        <v>1.4136753068161312E-2</v>
      </c>
      <c r="I180">
        <f>-INDEX('yrf Change'!$C$1:$C$800,MATCH('dECOMP G'!$B180,PERIOD!$B$2:$B$801,0))*100</f>
        <v>3.6604511709302512E-3</v>
      </c>
      <c r="J180">
        <f>-INDEX('tp Change'!$C$1:$C$800,MATCH('dECOMP G'!$B180,PERIOD!$B$2:$B$801,0))*100</f>
        <v>1.0476301897231061E-2</v>
      </c>
      <c r="M180" s="2">
        <f t="shared" si="53"/>
        <v>43137</v>
      </c>
      <c r="N180">
        <f>-INDEX(Change!$E$1:$E$800,MATCH('dECOMP G'!$B180,PERIOD!$B$2:$B$801,0))*100</f>
        <v>6.3499858122786218E-3</v>
      </c>
      <c r="O180">
        <f>-INDEX('yrf Change'!$E$1:$E$800,MATCH('dECOMP G'!$B180,PERIOD!$B$2:$B$801,0))*100</f>
        <v>4.2047345719810336E-3</v>
      </c>
      <c r="P180">
        <f>-INDEX('tp Change'!$E$1:$E$800,MATCH('dECOMP G'!$B180,PERIOD!$B$2:$B$801,0))*100</f>
        <v>2.1452512402975882E-3</v>
      </c>
      <c r="R180" s="2">
        <f t="shared" si="54"/>
        <v>43137</v>
      </c>
      <c r="S180">
        <f>-INDEX(Change!$F$1:$F$800,MATCH('dECOMP G'!$B180,PERIOD!$B$2:$B$801,0))*100</f>
        <v>-7.5102882765906015E-3</v>
      </c>
      <c r="T180">
        <f>-INDEX('yrf Change'!$F$1:$F$800,MATCH('dECOMP G'!$B180,PERIOD!$B$2:$B$801,0))*100</f>
        <v>3.1138561251850549E-3</v>
      </c>
      <c r="U180">
        <f>-INDEX('tp Change'!$F$1:$F$800,MATCH('dECOMP G'!$B180,PERIOD!$B$2:$B$801,0))*100</f>
        <v>-1.0624144401775656E-2</v>
      </c>
      <c r="X180" s="3">
        <v>43165</v>
      </c>
      <c r="Y180">
        <f t="shared" si="43"/>
        <v>2.8748974258629149E-6</v>
      </c>
      <c r="Z180">
        <f t="shared" si="44"/>
        <v>2.8748974258629149E-6</v>
      </c>
      <c r="AA180">
        <f t="shared" si="45"/>
        <v>0</v>
      </c>
      <c r="AC180" s="2">
        <f t="shared" si="46"/>
        <v>43165</v>
      </c>
      <c r="AD180">
        <f t="shared" si="47"/>
        <v>1.9547151621740365E-5</v>
      </c>
      <c r="AE180">
        <f t="shared" si="37"/>
        <v>3.7915460382166655E-6</v>
      </c>
      <c r="AF180">
        <f t="shared" si="38"/>
        <v>6.1208086732281241E-6</v>
      </c>
      <c r="AI180" s="2">
        <f t="shared" si="48"/>
        <v>43165</v>
      </c>
      <c r="AJ180">
        <f t="shared" si="49"/>
        <v>2.6066502910207792E-6</v>
      </c>
      <c r="AK180">
        <f t="shared" si="39"/>
        <v>3.46467733152013E-6</v>
      </c>
      <c r="AL180">
        <f t="shared" si="40"/>
        <v>6.0935896704715944E-8</v>
      </c>
      <c r="AN180" s="2">
        <f t="shared" si="50"/>
        <v>43165</v>
      </c>
      <c r="AO180">
        <f t="shared" si="51"/>
        <v>3.5616510057512705E-5</v>
      </c>
      <c r="AP180">
        <f t="shared" si="41"/>
        <v>1.7324860628169597E-6</v>
      </c>
      <c r="AQ180">
        <f t="shared" si="42"/>
        <v>5.3059515816484958E-5</v>
      </c>
    </row>
    <row r="181">
      <c r="A181" t="s">
        <v>8</v>
      </c>
      <c r="B181" s="3">
        <v>43165</v>
      </c>
      <c r="C181">
        <f>-INDEX(Change!$A$1:$A$800,MATCH('dECOMP G'!$B181,PERIOD!$B$2:$B$801,0))*100</f>
        <v>-1.6955522480486748E-3</v>
      </c>
      <c r="D181">
        <f>-INDEX('yrf Change'!$A$1:$A$800,MATCH('dECOMP G'!$B181,PERIOD!$B$2:$B$801,0))*100</f>
        <v>-1.6955522480486748E-3</v>
      </c>
      <c r="E181">
        <f>-INDEX('tp Change'!$A$1:$A$800,MATCH('dECOMP G'!$B181,PERIOD!$B$2:$B$801,0))*100</f>
        <v>0</v>
      </c>
      <c r="G181" s="2">
        <f t="shared" si="52"/>
        <v>43165</v>
      </c>
      <c r="H181">
        <f>-INDEX(Change!$C$1:$C$800,MATCH('dECOMP G'!$B181,PERIOD!$B$2:$B$801,0))*100</f>
        <v>4.4212160795125549E-3</v>
      </c>
      <c r="I181">
        <f>-INDEX('yrf Change'!$C$1:$C$800,MATCH('dECOMP G'!$B181,PERIOD!$B$2:$B$801,0))*100</f>
        <v>1.9471892661517692E-3</v>
      </c>
      <c r="J181">
        <f>-INDEX('tp Change'!$C$1:$C$800,MATCH('dECOMP G'!$B181,PERIOD!$B$2:$B$801,0))*100</f>
        <v>2.4740268133607857E-3</v>
      </c>
      <c r="M181" s="2">
        <f t="shared" si="53"/>
        <v>43165</v>
      </c>
      <c r="N181">
        <f>-INDEX(Change!$E$1:$E$800,MATCH('dECOMP G'!$B181,PERIOD!$B$2:$B$801,0))*100</f>
        <v>1.6145124003923844E-3</v>
      </c>
      <c r="O181">
        <f>-INDEX('yrf Change'!$E$1:$E$800,MATCH('dECOMP G'!$B181,PERIOD!$B$2:$B$801,0))*100</f>
        <v>1.861364373657165E-3</v>
      </c>
      <c r="P181">
        <f>-INDEX('tp Change'!$E$1:$E$800,MATCH('dECOMP G'!$B181,PERIOD!$B$2:$B$801,0))*100</f>
        <v>-2.4685197326478059E-4</v>
      </c>
      <c r="R181" s="2">
        <f t="shared" si="54"/>
        <v>43165</v>
      </c>
      <c r="S181">
        <f>-INDEX(Change!$F$1:$F$800,MATCH('dECOMP G'!$B181,PERIOD!$B$2:$B$801,0))*100</f>
        <v>-5.9679569416604128E-3</v>
      </c>
      <c r="T181">
        <f>-INDEX('yrf Change'!$F$1:$F$800,MATCH('dECOMP G'!$B181,PERIOD!$B$2:$B$801,0))*100</f>
        <v>1.3162393638001257E-3</v>
      </c>
      <c r="U181">
        <f>-INDEX('tp Change'!$F$1:$F$800,MATCH('dECOMP G'!$B181,PERIOD!$B$2:$B$801,0))*100</f>
        <v>-7.2841963054605385E-3</v>
      </c>
      <c r="X181" s="3">
        <v>43193</v>
      </c>
      <c r="Y181">
        <f t="shared" si="43"/>
        <v>1.3477825677307405E-7</v>
      </c>
      <c r="Z181">
        <f t="shared" si="44"/>
        <v>1.3477825677307405E-7</v>
      </c>
      <c r="AA181">
        <f t="shared" si="45"/>
        <v>0</v>
      </c>
      <c r="AC181" s="2">
        <f t="shared" si="46"/>
        <v>43193</v>
      </c>
      <c r="AD181">
        <f t="shared" si="47"/>
        <v>1.0688208525197417E-4</v>
      </c>
      <c r="AE181">
        <f t="shared" si="37"/>
        <v>1.4086396474926087E-5</v>
      </c>
      <c r="AF181">
        <f t="shared" si="38"/>
        <v>4.3364785193135615E-5</v>
      </c>
      <c r="AI181" s="2">
        <f t="shared" si="48"/>
        <v>43193</v>
      </c>
      <c r="AJ181">
        <f t="shared" si="49"/>
        <v>8.009662542049591E-5</v>
      </c>
      <c r="AK181">
        <f t="shared" si="39"/>
        <v>1.2609483126733658E-5</v>
      </c>
      <c r="AL181">
        <f t="shared" si="40"/>
        <v>2.91458364663755E-5</v>
      </c>
      <c r="AN181" s="2">
        <f t="shared" si="50"/>
        <v>43193</v>
      </c>
      <c r="AO181">
        <f t="shared" si="51"/>
        <v>1.4773654227893991E-6</v>
      </c>
      <c r="AP181">
        <f t="shared" si="41"/>
        <v>6.9714624402086676E-6</v>
      </c>
      <c r="AQ181">
        <f t="shared" si="42"/>
        <v>1.4867362759822822E-5</v>
      </c>
    </row>
    <row r="182">
      <c r="A182" t="s">
        <v>8</v>
      </c>
      <c r="B182" s="3">
        <v>43193</v>
      </c>
      <c r="C182">
        <f>-INDEX(Change!$A$1:$A$800,MATCH('dECOMP G'!$B182,PERIOD!$B$2:$B$801,0))*100</f>
        <v>3.6712158309349513E-4</v>
      </c>
      <c r="D182">
        <f>-INDEX('yrf Change'!$A$1:$A$800,MATCH('dECOMP G'!$B182,PERIOD!$B$2:$B$801,0))*100</f>
        <v>3.6712158309349513E-4</v>
      </c>
      <c r="E182">
        <f>-INDEX('tp Change'!$A$1:$A$800,MATCH('dECOMP G'!$B182,PERIOD!$B$2:$B$801,0))*100</f>
        <v>0</v>
      </c>
      <c r="G182" s="2">
        <f t="shared" si="52"/>
        <v>43193</v>
      </c>
      <c r="H182">
        <f>-INDEX(Change!$C$1:$C$800,MATCH('dECOMP G'!$B182,PERIOD!$B$2:$B$801,0))*100</f>
        <v>-1.0338379237190623E-2</v>
      </c>
      <c r="I182">
        <f>-INDEX('yrf Change'!$C$1:$C$800,MATCH('dECOMP G'!$B182,PERIOD!$B$2:$B$801,0))*100</f>
        <v>-3.7531848442257792E-3</v>
      </c>
      <c r="J182">
        <f>-INDEX('tp Change'!$C$1:$C$800,MATCH('dECOMP G'!$B182,PERIOD!$B$2:$B$801,0))*100</f>
        <v>-6.5851943929648438E-3</v>
      </c>
      <c r="M182" s="2">
        <f t="shared" si="53"/>
        <v>43193</v>
      </c>
      <c r="N182">
        <f>-INDEX(Change!$E$1:$E$800,MATCH('dECOMP G'!$B182,PERIOD!$B$2:$B$801,0))*100</f>
        <v>-8.9496718051834678E-3</v>
      </c>
      <c r="O182">
        <f>-INDEX('yrf Change'!$E$1:$E$800,MATCH('dECOMP G'!$B182,PERIOD!$B$2:$B$801,0))*100</f>
        <v>-3.5509834027679793E-3</v>
      </c>
      <c r="P182">
        <f>-INDEX('tp Change'!$E$1:$E$800,MATCH('dECOMP G'!$B182,PERIOD!$B$2:$B$801,0))*100</f>
        <v>-5.3986884024154885E-3</v>
      </c>
      <c r="R182" s="2">
        <f t="shared" si="54"/>
        <v>43193</v>
      </c>
      <c r="S182">
        <f>-INDEX(Change!$F$1:$F$800,MATCH('dECOMP G'!$B182,PERIOD!$B$2:$B$801,0))*100</f>
        <v>1.2154692191863187E-3</v>
      </c>
      <c r="T182">
        <f>-INDEX('yrf Change'!$F$1:$F$800,MATCH('dECOMP G'!$B182,PERIOD!$B$2:$B$801,0))*100</f>
        <v>-2.6403527113263991E-3</v>
      </c>
      <c r="U182">
        <f>-INDEX('tp Change'!$F$1:$F$800,MATCH('dECOMP G'!$B182,PERIOD!$B$2:$B$801,0))*100</f>
        <v>3.8558219305127178E-3</v>
      </c>
      <c r="X182" s="3">
        <v>43221</v>
      </c>
      <c r="Y182">
        <f t="shared" si="43"/>
        <v>4.6378534266927217E-6</v>
      </c>
      <c r="Z182">
        <f t="shared" si="44"/>
        <v>4.6378534266927217E-6</v>
      </c>
      <c r="AA182">
        <f t="shared" si="45"/>
        <v>0</v>
      </c>
      <c r="AC182" s="2">
        <f t="shared" si="46"/>
        <v>43221</v>
      </c>
      <c r="AD182">
        <f t="shared" si="47"/>
        <v>7.5753917474588914E-5</v>
      </c>
      <c r="AE182">
        <f t="shared" si="37"/>
        <v>7.3258154423423878E-6</v>
      </c>
      <c r="AF182">
        <f t="shared" si="38"/>
        <v>3.5964588071424378E-5</v>
      </c>
      <c r="AI182" s="2">
        <f t="shared" si="48"/>
        <v>43221</v>
      </c>
      <c r="AJ182">
        <f t="shared" si="49"/>
        <v>1.0668383769308576E-4</v>
      </c>
      <c r="AK182">
        <f t="shared" si="39"/>
        <v>6.3454532365078274E-6</v>
      </c>
      <c r="AL182">
        <f t="shared" si="40"/>
        <v>6.0992484602814977E-5</v>
      </c>
      <c r="AN182" s="2">
        <f t="shared" si="50"/>
        <v>43221</v>
      </c>
      <c r="AO182">
        <f t="shared" si="51"/>
        <v>1.3809344198732612E-5</v>
      </c>
      <c r="AP182">
        <f t="shared" si="41"/>
        <v>3.8028626196304802E-6</v>
      </c>
      <c r="AQ182">
        <f t="shared" si="42"/>
        <v>3.1187546616170981E-6</v>
      </c>
    </row>
    <row r="183">
      <c r="A183" t="s">
        <v>8</v>
      </c>
      <c r="B183" s="3">
        <v>43221</v>
      </c>
      <c r="C183">
        <f>-INDEX(Change!$A$1:$A$800,MATCH('dECOMP G'!$B183,PERIOD!$B$2:$B$801,0))*100</f>
        <v>2.1535676043933985E-3</v>
      </c>
      <c r="D183">
        <f>-INDEX('yrf Change'!$A$1:$A$800,MATCH('dECOMP G'!$B183,PERIOD!$B$2:$B$801,0))*100</f>
        <v>2.1535676043933985E-3</v>
      </c>
      <c r="E183">
        <f>-INDEX('tp Change'!$A$1:$A$800,MATCH('dECOMP G'!$B183,PERIOD!$B$2:$B$801,0))*100</f>
        <v>0</v>
      </c>
      <c r="G183" s="2">
        <f t="shared" si="52"/>
        <v>43221</v>
      </c>
      <c r="H183">
        <f>-INDEX(Change!$C$1:$C$800,MATCH('dECOMP G'!$B183,PERIOD!$B$2:$B$801,0))*100</f>
        <v>8.7036726428898342E-3</v>
      </c>
      <c r="I183">
        <f>-INDEX('yrf Change'!$C$1:$C$800,MATCH('dECOMP G'!$B183,PERIOD!$B$2:$B$801,0))*100</f>
        <v>2.7066243629920994E-3</v>
      </c>
      <c r="J183">
        <f>-INDEX('tp Change'!$C$1:$C$800,MATCH('dECOMP G'!$B183,PERIOD!$B$2:$B$801,0))*100</f>
        <v>5.9970482798977348E-3</v>
      </c>
      <c r="M183" s="2">
        <f t="shared" si="53"/>
        <v>43221</v>
      </c>
      <c r="N183">
        <f>-INDEX(Change!$E$1:$E$800,MATCH('dECOMP G'!$B183,PERIOD!$B$2:$B$801,0))*100</f>
        <v>1.0328786845176241E-2</v>
      </c>
      <c r="O183">
        <f>-INDEX('yrf Change'!$E$1:$E$800,MATCH('dECOMP G'!$B183,PERIOD!$B$2:$B$801,0))*100</f>
        <v>2.5190183080930212E-3</v>
      </c>
      <c r="P183">
        <f>-INDEX('tp Change'!$E$1:$E$800,MATCH('dECOMP G'!$B183,PERIOD!$B$2:$B$801,0))*100</f>
        <v>7.8097685370832198E-3</v>
      </c>
      <c r="R183" s="2">
        <f t="shared" si="54"/>
        <v>43221</v>
      </c>
      <c r="S183">
        <f>-INDEX(Change!$F$1:$F$800,MATCH('dECOMP G'!$B183,PERIOD!$B$2:$B$801,0))*100</f>
        <v>3.7160925982451798E-3</v>
      </c>
      <c r="T183">
        <f>-INDEX('yrf Change'!$F$1:$F$800,MATCH('dECOMP G'!$B183,PERIOD!$B$2:$B$801,0))*100</f>
        <v>1.9500929771758269E-3</v>
      </c>
      <c r="U183">
        <f>-INDEX('tp Change'!$F$1:$F$800,MATCH('dECOMP G'!$B183,PERIOD!$B$2:$B$801,0))*100</f>
        <v>1.7659996210693529E-3</v>
      </c>
      <c r="X183" s="3">
        <v>43256</v>
      </c>
      <c r="Y183">
        <f t="shared" si="43"/>
        <v>4.5978397084755606E-5</v>
      </c>
      <c r="Z183">
        <f t="shared" si="44"/>
        <v>4.5978397084755606E-5</v>
      </c>
      <c r="AA183">
        <f t="shared" si="45"/>
        <v>0</v>
      </c>
      <c r="AC183" s="2">
        <f t="shared" si="46"/>
        <v>43256</v>
      </c>
      <c r="AD183">
        <f t="shared" si="47"/>
        <v>1.5682679656201491E-4</v>
      </c>
      <c r="AE183">
        <f t="shared" si="37"/>
        <v>6.9588939778131693E-8</v>
      </c>
      <c r="AF183">
        <f t="shared" si="38"/>
        <v>1.5028929521890711E-4</v>
      </c>
      <c r="AI183" s="2">
        <f t="shared" si="48"/>
        <v>43256</v>
      </c>
      <c r="AJ183">
        <f t="shared" si="49"/>
        <v>2.2299631587556308E-4</v>
      </c>
      <c r="AK183">
        <f t="shared" si="39"/>
        <v>1.3966159181933455E-6</v>
      </c>
      <c r="AL183">
        <f t="shared" si="40"/>
        <v>1.8909759473910952E-4</v>
      </c>
      <c r="AN183" s="2">
        <f t="shared" si="50"/>
        <v>43256</v>
      </c>
      <c r="AO183">
        <f t="shared" si="51"/>
        <v>1.7938293159466023E-4</v>
      </c>
      <c r="AP183">
        <f t="shared" si="41"/>
        <v>1.4954984303780498E-6</v>
      </c>
      <c r="AQ183">
        <f t="shared" si="42"/>
        <v>1.4812071993190585E-4</v>
      </c>
    </row>
    <row r="184">
      <c r="A184" t="s">
        <v>8</v>
      </c>
      <c r="B184" s="3">
        <v>43256</v>
      </c>
      <c r="C184">
        <f>-INDEX(Change!$A$1:$A$800,MATCH('dECOMP G'!$B184,PERIOD!$B$2:$B$801,0))*100</f>
        <v>6.7807372080589887E-3</v>
      </c>
      <c r="D184">
        <f>-INDEX('yrf Change'!$A$1:$A$800,MATCH('dECOMP G'!$B184,PERIOD!$B$2:$B$801,0))*100</f>
        <v>6.7807372080589887E-3</v>
      </c>
      <c r="E184">
        <f>-INDEX('tp Change'!$A$1:$A$800,MATCH('dECOMP G'!$B184,PERIOD!$B$2:$B$801,0))*100</f>
        <v>0</v>
      </c>
      <c r="G184" s="2">
        <f t="shared" si="52"/>
        <v>43256</v>
      </c>
      <c r="H184">
        <f>-INDEX(Change!$C$1:$C$800,MATCH('dECOMP G'!$B184,PERIOD!$B$2:$B$801,0))*100</f>
        <v>-1.2523050609257111E-2</v>
      </c>
      <c r="I184">
        <f>-INDEX('yrf Change'!$C$1:$C$800,MATCH('dECOMP G'!$B184,PERIOD!$B$2:$B$801,0))*100</f>
        <v>-2.6379715650122482E-4</v>
      </c>
      <c r="J184">
        <f>-INDEX('tp Change'!$C$1:$C$800,MATCH('dECOMP G'!$B184,PERIOD!$B$2:$B$801,0))*100</f>
        <v>-1.2259253452755886E-2</v>
      </c>
      <c r="M184" s="2">
        <f t="shared" si="53"/>
        <v>43256</v>
      </c>
      <c r="N184">
        <f>-INDEX(Change!$E$1:$E$800,MATCH('dECOMP G'!$B184,PERIOD!$B$2:$B$801,0))*100</f>
        <v>-1.4933061168948686E-2</v>
      </c>
      <c r="O184">
        <f>-INDEX('yrf Change'!$E$1:$E$800,MATCH('dECOMP G'!$B184,PERIOD!$B$2:$B$801,0))*100</f>
        <v>-1.1817850558343279E-3</v>
      </c>
      <c r="P184">
        <f>-INDEX('tp Change'!$E$1:$E$800,MATCH('dECOMP G'!$B184,PERIOD!$B$2:$B$801,0))*100</f>
        <v>-1.3751276113114358E-2</v>
      </c>
      <c r="R184" s="2">
        <f t="shared" si="54"/>
        <v>43256</v>
      </c>
      <c r="S184">
        <f>-INDEX(Change!$F$1:$F$800,MATCH('dECOMP G'!$B184,PERIOD!$B$2:$B$801,0))*100</f>
        <v>-1.3393391340308855E-2</v>
      </c>
      <c r="T184">
        <f>-INDEX('yrf Change'!$F$1:$F$800,MATCH('dECOMP G'!$B184,PERIOD!$B$2:$B$801,0))*100</f>
        <v>-1.2229057324168735E-3</v>
      </c>
      <c r="U184">
        <f>-INDEX('tp Change'!$F$1:$F$800,MATCH('dECOMP G'!$B184,PERIOD!$B$2:$B$801,0))*100</f>
        <v>-1.2170485607891982E-2</v>
      </c>
      <c r="X184" s="3">
        <v>43284</v>
      </c>
      <c r="Y184">
        <f t="shared" si="43"/>
        <v>1.9909787454960473E-5</v>
      </c>
      <c r="Z184">
        <f t="shared" si="44"/>
        <v>1.9909787454960473E-5</v>
      </c>
      <c r="AA184">
        <f t="shared" si="45"/>
        <v>0</v>
      </c>
      <c r="AC184" s="2">
        <f t="shared" si="46"/>
        <v>43284</v>
      </c>
      <c r="AD184">
        <f t="shared" si="47"/>
        <v>9.1795536757603518E-5</v>
      </c>
      <c r="AE184">
        <f t="shared" si="37"/>
        <v>7.3505760729287924E-7</v>
      </c>
      <c r="AF184">
        <f t="shared" si="38"/>
        <v>7.61019598983061E-5</v>
      </c>
      <c r="AI184" s="2">
        <f t="shared" si="48"/>
        <v>43284</v>
      </c>
      <c r="AJ184">
        <f t="shared" si="49"/>
        <v>2.8429704398973132E-4</v>
      </c>
      <c r="AK184">
        <f t="shared" si="39"/>
        <v>9.9062381633277011E-7</v>
      </c>
      <c r="AL184">
        <f t="shared" si="40"/>
        <v>2.5172391219443845E-4</v>
      </c>
      <c r="AN184" s="2">
        <f t="shared" si="50"/>
        <v>43284</v>
      </c>
      <c r="AO184">
        <f t="shared" si="51"/>
        <v>1.8757212609320497E-4</v>
      </c>
      <c r="AP184">
        <f t="shared" si="41"/>
        <v>1.0903327519913831E-6</v>
      </c>
      <c r="AQ184">
        <f t="shared" si="42"/>
        <v>1.6006063845277525E-4</v>
      </c>
    </row>
    <row r="185">
      <c r="A185" t="s">
        <v>8</v>
      </c>
      <c r="B185" s="3">
        <v>43284</v>
      </c>
      <c r="C185">
        <f>-INDEX(Change!$A$1:$A$800,MATCH('dECOMP G'!$B185,PERIOD!$B$2:$B$801,0))*100</f>
        <v>4.4620384864947626E-3</v>
      </c>
      <c r="D185">
        <f>-INDEX('yrf Change'!$A$1:$A$800,MATCH('dECOMP G'!$B185,PERIOD!$B$2:$B$801,0))*100</f>
        <v>4.4620384864947626E-3</v>
      </c>
      <c r="E185">
        <f>-INDEX('tp Change'!$A$1:$A$800,MATCH('dECOMP G'!$B185,PERIOD!$B$2:$B$801,0))*100</f>
        <v>0</v>
      </c>
      <c r="G185" s="2">
        <f t="shared" si="52"/>
        <v>43284</v>
      </c>
      <c r="H185">
        <f>-INDEX(Change!$C$1:$C$800,MATCH('dECOMP G'!$B185,PERIOD!$B$2:$B$801,0))*100</f>
        <v>9.5809987348711989E-3</v>
      </c>
      <c r="I185">
        <f>-INDEX('yrf Change'!$C$1:$C$800,MATCH('dECOMP G'!$B185,PERIOD!$B$2:$B$801,0))*100</f>
        <v>8.5735500657130315E-4</v>
      </c>
      <c r="J185">
        <f>-INDEX('tp Change'!$C$1:$C$800,MATCH('dECOMP G'!$B185,PERIOD!$B$2:$B$801,0))*100</f>
        <v>8.7236437282998958E-3</v>
      </c>
      <c r="M185" s="2">
        <f t="shared" si="53"/>
        <v>43284</v>
      </c>
      <c r="N185">
        <f>-INDEX(Change!$E$1:$E$800,MATCH('dECOMP G'!$B185,PERIOD!$B$2:$B$801,0))*100</f>
        <v>1.6861110402038512E-2</v>
      </c>
      <c r="O185">
        <f>-INDEX('yrf Change'!$E$1:$E$800,MATCH('dECOMP G'!$B185,PERIOD!$B$2:$B$801,0))*100</f>
        <v>9.9530086724204658E-4</v>
      </c>
      <c r="P185">
        <f>-INDEX('tp Change'!$E$1:$E$800,MATCH('dECOMP G'!$B185,PERIOD!$B$2:$B$801,0))*100</f>
        <v>1.5865809534796466E-2</v>
      </c>
      <c r="R185" s="2">
        <f t="shared" si="54"/>
        <v>43284</v>
      </c>
      <c r="S185">
        <f>-INDEX(Change!$F$1:$F$800,MATCH('dECOMP G'!$B185,PERIOD!$B$2:$B$801,0))*100</f>
        <v>1.3695697356951378E-2</v>
      </c>
      <c r="T185">
        <f>-INDEX('yrf Change'!$F$1:$F$800,MATCH('dECOMP G'!$B185,PERIOD!$B$2:$B$801,0))*100</f>
        <v>1.0441899980326297E-3</v>
      </c>
      <c r="U185">
        <f>-INDEX('tp Change'!$F$1:$F$800,MATCH('dECOMP G'!$B185,PERIOD!$B$2:$B$801,0))*100</f>
        <v>1.2651507358918748E-2</v>
      </c>
      <c r="X185" s="3">
        <v>43319</v>
      </c>
      <c r="Y185">
        <f t="shared" si="43"/>
        <v>5.4844351172731433E-6</v>
      </c>
      <c r="Z185">
        <f t="shared" si="44"/>
        <v>5.4844351172731433E-6</v>
      </c>
      <c r="AA185">
        <f t="shared" si="45"/>
        <v>0</v>
      </c>
      <c r="AC185" s="2">
        <f t="shared" si="46"/>
        <v>43319</v>
      </c>
      <c r="AD185">
        <f t="shared" si="47"/>
        <v>2.7231231904909986E-5</v>
      </c>
      <c r="AE185">
        <f t="shared" si="37"/>
        <v>7.5722922708329835E-7</v>
      </c>
      <c r="AF185">
        <f t="shared" si="38"/>
        <v>1.8906548406607505E-5</v>
      </c>
      <c r="AI185" s="2">
        <f t="shared" si="48"/>
        <v>43319</v>
      </c>
      <c r="AJ185">
        <f t="shared" si="49"/>
        <v>2.9189557166305603E-5</v>
      </c>
      <c r="AK185">
        <f t="shared" si="39"/>
        <v>1.1509860794239756E-6</v>
      </c>
      <c r="AL185">
        <f t="shared" si="40"/>
        <v>1.8747998406399763E-5</v>
      </c>
      <c r="AN185" s="2">
        <f t="shared" si="50"/>
        <v>43319</v>
      </c>
      <c r="AO185">
        <f t="shared" si="51"/>
        <v>2.2793855082504135E-5</v>
      </c>
      <c r="AP185">
        <f t="shared" si="41"/>
        <v>7.8725822419936417E-7</v>
      </c>
      <c r="AQ185">
        <f t="shared" si="42"/>
        <v>1.5108888126761727E-5</v>
      </c>
    </row>
    <row r="186">
      <c r="A186" t="s">
        <v>8</v>
      </c>
      <c r="B186" s="3">
        <v>43319</v>
      </c>
      <c r="C186">
        <f>-INDEX(Change!$A$1:$A$800,MATCH('dECOMP G'!$B186,PERIOD!$B$2:$B$801,0))*100</f>
        <v>2.3418870846548395E-3</v>
      </c>
      <c r="D186">
        <f>-INDEX('yrf Change'!$A$1:$A$800,MATCH('dECOMP G'!$B186,PERIOD!$B$2:$B$801,0))*100</f>
        <v>2.3418870846548395E-3</v>
      </c>
      <c r="E186">
        <f>-INDEX('tp Change'!$A$1:$A$800,MATCH('dECOMP G'!$B186,PERIOD!$B$2:$B$801,0))*100</f>
        <v>0</v>
      </c>
      <c r="G186" s="2">
        <f t="shared" si="52"/>
        <v>43319</v>
      </c>
      <c r="H186">
        <f>-INDEX(Change!$C$1:$C$800,MATCH('dECOMP G'!$B186,PERIOD!$B$2:$B$801,0))*100</f>
        <v>-5.2183552873400624E-3</v>
      </c>
      <c r="I186">
        <f>-INDEX('yrf Change'!$C$1:$C$800,MATCH('dECOMP G'!$B186,PERIOD!$B$2:$B$801,0))*100</f>
        <v>-8.701891903967196E-4</v>
      </c>
      <c r="J186">
        <f>-INDEX('tp Change'!$C$1:$C$800,MATCH('dECOMP G'!$B186,PERIOD!$B$2:$B$801,0))*100</f>
        <v>-4.3481660969433428E-3</v>
      </c>
      <c r="M186" s="2">
        <f t="shared" si="53"/>
        <v>43319</v>
      </c>
      <c r="N186">
        <f>-INDEX(Change!$E$1:$E$800,MATCH('dECOMP G'!$B186,PERIOD!$B$2:$B$801,0))*100</f>
        <v>-5.4027360814966341E-3</v>
      </c>
      <c r="O186">
        <f>-INDEX('yrf Change'!$E$1:$E$800,MATCH('dECOMP G'!$B186,PERIOD!$B$2:$B$801,0))*100</f>
        <v>-1.0728401928637721E-3</v>
      </c>
      <c r="P186">
        <f>-INDEX('tp Change'!$E$1:$E$800,MATCH('dECOMP G'!$B186,PERIOD!$B$2:$B$801,0))*100</f>
        <v>-4.329895888632862E-3</v>
      </c>
      <c r="R186" s="2">
        <f t="shared" si="54"/>
        <v>43319</v>
      </c>
      <c r="S186">
        <f>-INDEX(Change!$F$1:$F$800,MATCH('dECOMP G'!$B186,PERIOD!$B$2:$B$801,0))*100</f>
        <v>-4.774291055487101E-3</v>
      </c>
      <c r="T186">
        <f>-INDEX('yrf Change'!$F$1:$F$800,MATCH('dECOMP G'!$B186,PERIOD!$B$2:$B$801,0))*100</f>
        <v>-8.8727573177641017E-4</v>
      </c>
      <c r="U186">
        <f>-INDEX('tp Change'!$F$1:$F$800,MATCH('dECOMP G'!$B186,PERIOD!$B$2:$B$801,0))*100</f>
        <v>-3.8870153237106908E-3</v>
      </c>
      <c r="X186" s="3">
        <v>43347</v>
      </c>
      <c r="Y186">
        <f t="shared" si="43"/>
        <v>8.7808649425118755E-7</v>
      </c>
      <c r="Z186">
        <f t="shared" si="44"/>
        <v>8.7808649425118755E-7</v>
      </c>
      <c r="AA186">
        <f t="shared" si="45"/>
        <v>0</v>
      </c>
      <c r="AC186" s="2">
        <f t="shared" si="46"/>
        <v>43347</v>
      </c>
      <c r="AD186">
        <f t="shared" si="47"/>
        <v>2.0343015344142362E-4</v>
      </c>
      <c r="AE186">
        <f t="shared" si="37"/>
        <v>8.3293528839075142E-6</v>
      </c>
      <c r="AF186">
        <f t="shared" si="38"/>
        <v>1.2943231676462599E-4</v>
      </c>
      <c r="AI186" s="2">
        <f t="shared" si="48"/>
        <v>43347</v>
      </c>
      <c r="AJ186">
        <f t="shared" si="49"/>
        <v>3.5202335027002986E-4</v>
      </c>
      <c r="AK186">
        <f t="shared" si="39"/>
        <v>9.0574761953652171E-6</v>
      </c>
      <c r="AL186">
        <f t="shared" si="40"/>
        <v>2.4814822505581969E-4</v>
      </c>
      <c r="AN186" s="2">
        <f t="shared" si="50"/>
        <v>43347</v>
      </c>
      <c r="AO186">
        <f t="shared" si="51"/>
        <v>2.2099785640478578E-4</v>
      </c>
      <c r="AP186">
        <f t="shared" si="41"/>
        <v>6.2896190115113702E-6</v>
      </c>
      <c r="AQ186">
        <f t="shared" si="42"/>
        <v>1.5272227390388118E-4</v>
      </c>
    </row>
    <row r="187">
      <c r="A187" t="s">
        <v>8</v>
      </c>
      <c r="B187" s="3">
        <v>43347</v>
      </c>
      <c r="C187">
        <f>-INDEX(Change!$A$1:$A$800,MATCH('dECOMP G'!$B187,PERIOD!$B$2:$B$801,0))*100</f>
        <v>9.3706269494158584E-4</v>
      </c>
      <c r="D187">
        <f>-INDEX('yrf Change'!$A$1:$A$800,MATCH('dECOMP G'!$B187,PERIOD!$B$2:$B$801,0))*100</f>
        <v>9.3706269494158584E-4</v>
      </c>
      <c r="E187">
        <f>-INDEX('tp Change'!$A$1:$A$800,MATCH('dECOMP G'!$B187,PERIOD!$B$2:$B$801,0))*100</f>
        <v>0</v>
      </c>
      <c r="G187" s="2">
        <f t="shared" si="52"/>
        <v>43347</v>
      </c>
      <c r="H187">
        <f>-INDEX(Change!$C$1:$C$800,MATCH('dECOMP G'!$B187,PERIOD!$B$2:$B$801,0))*100</f>
        <v>1.4262894286974984E-2</v>
      </c>
      <c r="I187">
        <f>-INDEX('yrf Change'!$C$1:$C$800,MATCH('dECOMP G'!$B187,PERIOD!$B$2:$B$801,0))*100</f>
        <v>2.8860618295364904E-3</v>
      </c>
      <c r="J187">
        <f>-INDEX('tp Change'!$C$1:$C$800,MATCH('dECOMP G'!$B187,PERIOD!$B$2:$B$801,0))*100</f>
        <v>1.1376832457438493E-2</v>
      </c>
      <c r="M187" s="2">
        <f t="shared" si="53"/>
        <v>43347</v>
      </c>
      <c r="N187">
        <f>-INDEX(Change!$E$1:$E$800,MATCH('dECOMP G'!$B187,PERIOD!$B$2:$B$801,0))*100</f>
        <v>1.876228531576124E-2</v>
      </c>
      <c r="O187">
        <f>-INDEX('yrf Change'!$E$1:$E$800,MATCH('dECOMP G'!$B187,PERIOD!$B$2:$B$801,0))*100</f>
        <v>3.0095641204940654E-3</v>
      </c>
      <c r="P187">
        <f>-INDEX('tp Change'!$E$1:$E$800,MATCH('dECOMP G'!$B187,PERIOD!$B$2:$B$801,0))*100</f>
        <v>1.5752721195267175E-2</v>
      </c>
      <c r="R187" s="2">
        <f t="shared" si="54"/>
        <v>43347</v>
      </c>
      <c r="S187">
        <f>-INDEX(Change!$F$1:$F$800,MATCH('dECOMP G'!$B187,PERIOD!$B$2:$B$801,0))*100</f>
        <v>1.4865996650234581E-2</v>
      </c>
      <c r="T187">
        <f>-INDEX('yrf Change'!$F$1:$F$800,MATCH('dECOMP G'!$B187,PERIOD!$B$2:$B$801,0))*100</f>
        <v>2.5079112846174145E-3</v>
      </c>
      <c r="U187">
        <f>-INDEX('tp Change'!$F$1:$F$800,MATCH('dECOMP G'!$B187,PERIOD!$B$2:$B$801,0))*100</f>
        <v>1.2358085365617166E-2</v>
      </c>
      <c r="X187" s="3">
        <v>43375</v>
      </c>
      <c r="Y187">
        <f t="shared" si="43"/>
        <v>1.53431583368191E-6</v>
      </c>
      <c r="Z187">
        <f t="shared" si="44"/>
        <v>1.53431583368191E-6</v>
      </c>
      <c r="AA187">
        <f t="shared" si="45"/>
        <v>0</v>
      </c>
      <c r="AC187" s="2">
        <f t="shared" si="46"/>
        <v>43375</v>
      </c>
      <c r="AD187">
        <f t="shared" si="47"/>
        <v>7.1792047227232904E-8</v>
      </c>
      <c r="AE187">
        <f t="shared" si="37"/>
        <v>2.6041775198485503E-6</v>
      </c>
      <c r="AF187">
        <f t="shared" si="38"/>
        <v>1.8111939071660809E-6</v>
      </c>
      <c r="AI187" s="2">
        <f t="shared" si="48"/>
        <v>43375</v>
      </c>
      <c r="AJ187">
        <f t="shared" si="49"/>
        <v>3.1884400673435396E-6</v>
      </c>
      <c r="AK187">
        <f t="shared" si="39"/>
        <v>1.5383773331112383E-6</v>
      </c>
      <c r="AL187">
        <f t="shared" si="40"/>
        <v>9.1562751223819078E-6</v>
      </c>
      <c r="AN187" s="2">
        <f t="shared" si="50"/>
        <v>43375</v>
      </c>
      <c r="AO187">
        <f t="shared" si="51"/>
        <v>2.6473480183809462E-5</v>
      </c>
      <c r="AP187">
        <f t="shared" si="41"/>
        <v>6.3155201926067845E-7</v>
      </c>
      <c r="AQ187">
        <f t="shared" si="42"/>
        <v>3.5282899863271651E-5</v>
      </c>
    </row>
    <row r="188">
      <c r="A188" t="s">
        <v>8</v>
      </c>
      <c r="B188" s="3">
        <v>43375</v>
      </c>
      <c r="C188">
        <f>-INDEX(Change!$A$1:$A$800,MATCH('dECOMP G'!$B188,PERIOD!$B$2:$B$801,0))*100</f>
        <v>-1.2386750315082282E-3</v>
      </c>
      <c r="D188">
        <f>-INDEX('yrf Change'!$A$1:$A$800,MATCH('dECOMP G'!$B188,PERIOD!$B$2:$B$801,0))*100</f>
        <v>-1.2386750315082282E-3</v>
      </c>
      <c r="E188">
        <f>-INDEX('tp Change'!$A$1:$A$800,MATCH('dECOMP G'!$B188,PERIOD!$B$2:$B$801,0))*100</f>
        <v>0</v>
      </c>
      <c r="G188" s="2">
        <f t="shared" si="52"/>
        <v>43375</v>
      </c>
      <c r="H188">
        <f>-INDEX(Change!$C$1:$C$800,MATCH('dECOMP G'!$B188,PERIOD!$B$2:$B$801,0))*100</f>
        <v>-2.6794037998635611E-4</v>
      </c>
      <c r="I188">
        <f>-INDEX('yrf Change'!$C$1:$C$800,MATCH('dECOMP G'!$B188,PERIOD!$B$2:$B$801,0))*100</f>
        <v>-1.6137464236516685E-3</v>
      </c>
      <c r="J188">
        <f>-INDEX('tp Change'!$C$1:$C$800,MATCH('dECOMP G'!$B188,PERIOD!$B$2:$B$801,0))*100</f>
        <v>1.3458060436653124E-3</v>
      </c>
      <c r="M188" s="2">
        <f t="shared" si="53"/>
        <v>43375</v>
      </c>
      <c r="N188">
        <f>-INDEX(Change!$E$1:$E$800,MATCH('dECOMP G'!$B188,PERIOD!$B$2:$B$801,0))*100</f>
        <v>1.785620359243123E-3</v>
      </c>
      <c r="O188">
        <f>-INDEX('yrf Change'!$E$1:$E$800,MATCH('dECOMP G'!$B188,PERIOD!$B$2:$B$801,0))*100</f>
        <v>-1.2403134011657047E-3</v>
      </c>
      <c r="P188">
        <f>-INDEX('tp Change'!$E$1:$E$800,MATCH('dECOMP G'!$B188,PERIOD!$B$2:$B$801,0))*100</f>
        <v>3.0259337604088277E-3</v>
      </c>
      <c r="R188" s="2">
        <f t="shared" si="54"/>
        <v>43375</v>
      </c>
      <c r="S188">
        <f>-INDEX(Change!$F$1:$F$800,MATCH('dECOMP G'!$B188,PERIOD!$B$2:$B$801,0))*100</f>
        <v>5.1452385934774164E-3</v>
      </c>
      <c r="T188">
        <f>-INDEX('yrf Change'!$F$1:$F$800,MATCH('dECOMP G'!$B188,PERIOD!$B$2:$B$801,0))*100</f>
        <v>-7.9470247216217871E-4</v>
      </c>
      <c r="U188">
        <f>-INDEX('tp Change'!$F$1:$F$800,MATCH('dECOMP G'!$B188,PERIOD!$B$2:$B$801,0))*100</f>
        <v>5.9399410656395951E-3</v>
      </c>
      <c r="X188" s="3">
        <v>43410</v>
      </c>
      <c r="Y188">
        <f t="shared" si="43"/>
        <v>2.0848874391514634E-7</v>
      </c>
      <c r="Z188">
        <f t="shared" si="44"/>
        <v>2.0848874391514634E-7</v>
      </c>
      <c r="AA188">
        <f t="shared" si="45"/>
        <v>0</v>
      </c>
      <c r="AC188" s="2">
        <f t="shared" si="46"/>
        <v>43410</v>
      </c>
      <c r="AD188">
        <f t="shared" si="47"/>
        <v>2.085544051696541E-5</v>
      </c>
      <c r="AE188">
        <f t="shared" si="37"/>
        <v>1.7260958218564548E-6</v>
      </c>
      <c r="AF188">
        <f t="shared" si="38"/>
        <v>1.0581788218247031E-5</v>
      </c>
      <c r="AI188" s="2">
        <f t="shared" si="48"/>
        <v>43410</v>
      </c>
      <c r="AJ188">
        <f t="shared" si="49"/>
        <v>2.0721538514963227E-5</v>
      </c>
      <c r="AK188">
        <f t="shared" si="39"/>
        <v>1.6144086492097199E-6</v>
      </c>
      <c r="AL188">
        <f t="shared" si="40"/>
        <v>1.0768228114422651E-5</v>
      </c>
      <c r="AN188" s="2">
        <f t="shared" si="50"/>
        <v>43410</v>
      </c>
      <c r="AO188">
        <f t="shared" si="51"/>
        <v>3.5846132661865878E-6</v>
      </c>
      <c r="AP188">
        <f t="shared" si="41"/>
        <v>9.2908723199626457E-7</v>
      </c>
      <c r="AQ188">
        <f t="shared" si="42"/>
        <v>8.1635873004047447E-6</v>
      </c>
    </row>
    <row r="189">
      <c r="A189" t="s">
        <v>8</v>
      </c>
      <c r="B189" s="3">
        <v>43410</v>
      </c>
      <c r="C189">
        <f>-INDEX(Change!$A$1:$A$800,MATCH('dECOMP G'!$B189,PERIOD!$B$2:$B$801,0))*100</f>
        <v>4.5660567661292423E-4</v>
      </c>
      <c r="D189">
        <f>-INDEX('yrf Change'!$A$1:$A$800,MATCH('dECOMP G'!$B189,PERIOD!$B$2:$B$801,0))*100</f>
        <v>4.5660567661292423E-4</v>
      </c>
      <c r="E189">
        <f>-INDEX('tp Change'!$A$1:$A$800,MATCH('dECOMP G'!$B189,PERIOD!$B$2:$B$801,0))*100</f>
        <v>0</v>
      </c>
      <c r="G189" s="2">
        <f t="shared" si="52"/>
        <v>43410</v>
      </c>
      <c r="H189">
        <f>-INDEX(Change!$C$1:$C$800,MATCH('dECOMP G'!$B189,PERIOD!$B$2:$B$801,0))*100</f>
        <v>4.566775724399591E-3</v>
      </c>
      <c r="I189">
        <f>-INDEX('yrf Change'!$C$1:$C$800,MATCH('dECOMP G'!$B189,PERIOD!$B$2:$B$801,0))*100</f>
        <v>1.3138096596754245E-3</v>
      </c>
      <c r="J189">
        <f>-INDEX('tp Change'!$C$1:$C$800,MATCH('dECOMP G'!$B189,PERIOD!$B$2:$B$801,0))*100</f>
        <v>3.2529660647241665E-3</v>
      </c>
      <c r="M189" s="2">
        <f t="shared" si="53"/>
        <v>43410</v>
      </c>
      <c r="N189">
        <f>-INDEX(Change!$E$1:$E$800,MATCH('dECOMP G'!$B189,PERIOD!$B$2:$B$801,0))*100</f>
        <v>4.5520916637259434E-3</v>
      </c>
      <c r="O189">
        <f>-INDEX('yrf Change'!$E$1:$E$800,MATCH('dECOMP G'!$B189,PERIOD!$B$2:$B$801,0))*100</f>
        <v>1.2705938175552878E-3</v>
      </c>
      <c r="P189">
        <f>-INDEX('tp Change'!$E$1:$E$800,MATCH('dECOMP G'!$B189,PERIOD!$B$2:$B$801,0))*100</f>
        <v>3.2814978461706557E-3</v>
      </c>
      <c r="R189" s="2">
        <f t="shared" si="54"/>
        <v>43410</v>
      </c>
      <c r="S189">
        <f>-INDEX(Change!$F$1:$F$800,MATCH('dECOMP G'!$B189,PERIOD!$B$2:$B$801,0))*100</f>
        <v>-1.8933074938283501E-3</v>
      </c>
      <c r="T189">
        <f>-INDEX('yrf Change'!$F$1:$F$800,MATCH('dECOMP G'!$B189,PERIOD!$B$2:$B$801,0))*100</f>
        <v>9.6389171175825794E-4</v>
      </c>
      <c r="U189">
        <f>-INDEX('tp Change'!$F$1:$F$800,MATCH('dECOMP G'!$B189,PERIOD!$B$2:$B$801,0))*100</f>
        <v>-2.857199205586608E-3</v>
      </c>
      <c r="X189" s="3">
        <v>43438</v>
      </c>
      <c r="Y189">
        <f t="shared" si="43"/>
        <v>1.4804519997476164E-5</v>
      </c>
      <c r="Z189">
        <f t="shared" si="44"/>
        <v>1.4804519997476164E-5</v>
      </c>
      <c r="AA189">
        <f t="shared" si="45"/>
        <v>0</v>
      </c>
      <c r="AC189" s="2">
        <f t="shared" si="46"/>
        <v>43438</v>
      </c>
      <c r="AD189">
        <f t="shared" si="47"/>
        <v>3.1911709980137269E-5</v>
      </c>
      <c r="AE189">
        <f t="shared" si="37"/>
        <v>2.9781914742686432E-6</v>
      </c>
      <c r="AF189">
        <f t="shared" si="38"/>
        <v>1.539229313008281E-5</v>
      </c>
      <c r="AI189" s="2">
        <f t="shared" si="48"/>
        <v>43438</v>
      </c>
      <c r="AJ189">
        <f t="shared" si="49"/>
        <v>1.0417756533170112E-5</v>
      </c>
      <c r="AK189">
        <f t="shared" si="39"/>
        <v>3.3971649164159572E-6</v>
      </c>
      <c r="AL189">
        <f t="shared" si="40"/>
        <v>1.9168817787413571E-6</v>
      </c>
      <c r="AN189" s="2">
        <f t="shared" si="50"/>
        <v>43438</v>
      </c>
      <c r="AO189">
        <f t="shared" si="51"/>
        <v>1.1620113107035024E-8</v>
      </c>
      <c r="AP189">
        <f t="shared" si="41"/>
        <v>1.8824093203513877E-6</v>
      </c>
      <c r="AQ189">
        <f t="shared" si="42"/>
        <v>2.1898253713360078E-6</v>
      </c>
    </row>
    <row r="190">
      <c r="A190" t="s">
        <v>8</v>
      </c>
      <c r="B190" s="3">
        <v>43438</v>
      </c>
      <c r="C190">
        <f>-INDEX(Change!$A$1:$A$800,MATCH('dECOMP G'!$B190,PERIOD!$B$2:$B$801,0))*100</f>
        <v>-3.8476642261866048E-3</v>
      </c>
      <c r="D190">
        <f>-INDEX('yrf Change'!$A$1:$A$800,MATCH('dECOMP G'!$B190,PERIOD!$B$2:$B$801,0))*100</f>
        <v>-3.8476642261866048E-3</v>
      </c>
      <c r="E190">
        <f>-INDEX('tp Change'!$A$1:$A$800,MATCH('dECOMP G'!$B190,PERIOD!$B$2:$B$801,0))*100</f>
        <v>0</v>
      </c>
      <c r="G190" s="2">
        <f t="shared" si="52"/>
        <v>43438</v>
      </c>
      <c r="H190">
        <f>-INDEX(Change!$C$1:$C$800,MATCH('dECOMP G'!$B190,PERIOD!$B$2:$B$801,0))*100</f>
        <v>5.6490450502839212E-3</v>
      </c>
      <c r="I190">
        <f>-INDEX('yrf Change'!$C$1:$C$800,MATCH('dECOMP G'!$B190,PERIOD!$B$2:$B$801,0))*100</f>
        <v>1.7257437452497526E-3</v>
      </c>
      <c r="J190">
        <f>-INDEX('tp Change'!$C$1:$C$800,MATCH('dECOMP G'!$B190,PERIOD!$B$2:$B$801,0))*100</f>
        <v>3.9233013050341686E-3</v>
      </c>
      <c r="M190" s="2">
        <f t="shared" si="53"/>
        <v>43438</v>
      </c>
      <c r="N190">
        <f>-INDEX(Change!$E$1:$E$800,MATCH('dECOMP G'!$B190,PERIOD!$B$2:$B$801,0))*100</f>
        <v>3.2276549588160924E-3</v>
      </c>
      <c r="O190">
        <f>-INDEX('yrf Change'!$E$1:$E$800,MATCH('dECOMP G'!$B190,PERIOD!$B$2:$B$801,0))*100</f>
        <v>1.8431399611575777E-3</v>
      </c>
      <c r="P190">
        <f>-INDEX('tp Change'!$E$1:$E$800,MATCH('dECOMP G'!$B190,PERIOD!$B$2:$B$801,0))*100</f>
        <v>1.3845149976585147E-3</v>
      </c>
      <c r="R190" s="2">
        <f t="shared" si="54"/>
        <v>43438</v>
      </c>
      <c r="S190">
        <f>-INDEX(Change!$F$1:$F$800,MATCH('dECOMP G'!$B190,PERIOD!$B$2:$B$801,0))*100</f>
        <v>-1.0779662845857019E-4</v>
      </c>
      <c r="T190">
        <f>-INDEX('yrf Change'!$F$1:$F$800,MATCH('dECOMP G'!$B190,PERIOD!$B$2:$B$801,0))*100</f>
        <v>1.3720092275022744E-3</v>
      </c>
      <c r="U190">
        <f>-INDEX('tp Change'!$F$1:$F$800,MATCH('dECOMP G'!$B190,PERIOD!$B$2:$B$801,0))*100</f>
        <v>-1.4798058559608446E-3</v>
      </c>
      <c r="X190" s="3">
        <v>43501</v>
      </c>
      <c r="Y190">
        <f t="shared" si="43"/>
        <v>6.0721035285685727E-5</v>
      </c>
      <c r="Z190">
        <f t="shared" si="44"/>
        <v>6.0721035285685727E-5</v>
      </c>
      <c r="AA190">
        <f t="shared" si="45"/>
        <v>0</v>
      </c>
      <c r="AC190" s="2">
        <f t="shared" si="46"/>
        <v>43501</v>
      </c>
      <c r="AD190">
        <f t="shared" si="47"/>
        <v>1.4578273069708757E-3</v>
      </c>
      <c r="AE190">
        <f t="shared" si="37"/>
        <v>1.5957476157973997E-4</v>
      </c>
      <c r="AF190">
        <f t="shared" si="38"/>
        <v>6.5276235355996308E-4</v>
      </c>
      <c r="AI190" s="2">
        <f t="shared" si="48"/>
        <v>43501</v>
      </c>
      <c r="AJ190">
        <f t="shared" si="49"/>
        <v>1.1271874388589277E-3</v>
      </c>
      <c r="AK190">
        <f t="shared" si="39"/>
        <v>1.5402182134720887E-4</v>
      </c>
      <c r="AL190">
        <f t="shared" si="40"/>
        <v>4.4787508394130175E-4</v>
      </c>
      <c r="AN190" s="2">
        <f t="shared" si="50"/>
        <v>43501</v>
      </c>
      <c r="AO190">
        <f t="shared" si="51"/>
        <v>1.7154995899614921E-4</v>
      </c>
      <c r="AP190">
        <f t="shared" si="41"/>
        <v>8.7977332459574913E-5</v>
      </c>
      <c r="AQ190">
        <f t="shared" si="42"/>
        <v>1.3824155325713253E-5</v>
      </c>
    </row>
    <row r="191">
      <c r="A191" t="s">
        <v>8</v>
      </c>
      <c r="B191" s="3">
        <v>43501</v>
      </c>
      <c r="C191">
        <f>-INDEX(Change!$A$1:$A$800,MATCH('dECOMP G'!$B191,PERIOD!$B$2:$B$801,0))*100</f>
        <v>-7.7923703252403068E-3</v>
      </c>
      <c r="D191">
        <f>-INDEX('yrf Change'!$A$1:$A$800,MATCH('dECOMP G'!$B191,PERIOD!$B$2:$B$801,0))*100</f>
        <v>-7.7923703252403068E-3</v>
      </c>
      <c r="E191">
        <f>-INDEX('tp Change'!$A$1:$A$800,MATCH('dECOMP G'!$B191,PERIOD!$B$2:$B$801,0))*100</f>
        <v>0</v>
      </c>
      <c r="G191" s="2">
        <f t="shared" si="52"/>
        <v>43501</v>
      </c>
      <c r="H191">
        <f>-INDEX(Change!$C$1:$C$800,MATCH('dECOMP G'!$B191,PERIOD!$B$2:$B$801,0))*100</f>
        <v>3.8181504776146208E-2</v>
      </c>
      <c r="I191">
        <f>-INDEX('yrf Change'!$C$1:$C$800,MATCH('dECOMP G'!$B191,PERIOD!$B$2:$B$801,0))*100</f>
        <v>1.2632290432844709E-2</v>
      </c>
      <c r="J191">
        <f>-INDEX('tp Change'!$C$1:$C$800,MATCH('dECOMP G'!$B191,PERIOD!$B$2:$B$801,0))*100</f>
        <v>2.5549214343301499E-2</v>
      </c>
      <c r="M191" s="2">
        <f t="shared" si="53"/>
        <v>43501</v>
      </c>
      <c r="N191">
        <f>-INDEX(Change!$E$1:$E$800,MATCH('dECOMP G'!$B191,PERIOD!$B$2:$B$801,0))*100</f>
        <v>3.3573612240253917E-2</v>
      </c>
      <c r="O191">
        <f>-INDEX('yrf Change'!$E$1:$E$800,MATCH('dECOMP G'!$B191,PERIOD!$B$2:$B$801,0))*100</f>
        <v>1.241055282198214E-2</v>
      </c>
      <c r="P191">
        <f>-INDEX('tp Change'!$E$1:$E$800,MATCH('dECOMP G'!$B191,PERIOD!$B$2:$B$801,0))*100</f>
        <v>2.1163059418271776E-2</v>
      </c>
      <c r="R191" s="2">
        <f t="shared" si="54"/>
        <v>43501</v>
      </c>
      <c r="S191">
        <f>-INDEX(Change!$F$1:$F$800,MATCH('dECOMP G'!$B191,PERIOD!$B$2:$B$801,0))*100</f>
        <v>1.309770815815306E-2</v>
      </c>
      <c r="T191">
        <f>-INDEX('yrf Change'!$F$1:$F$800,MATCH('dECOMP G'!$B191,PERIOD!$B$2:$B$801,0))*100</f>
        <v>9.3796232578699512E-3</v>
      </c>
      <c r="U191">
        <f>-INDEX('tp Change'!$F$1:$F$800,MATCH('dECOMP G'!$B191,PERIOD!$B$2:$B$801,0))*100</f>
        <v>3.7180849002831085E-3</v>
      </c>
      <c r="X191" s="3">
        <v>43529</v>
      </c>
      <c r="Y191">
        <f t="shared" si="43"/>
        <v>8.3048628337782133E-6</v>
      </c>
      <c r="Z191">
        <f t="shared" si="44"/>
        <v>8.3048628337782133E-6</v>
      </c>
      <c r="AA191">
        <f t="shared" si="45"/>
        <v>0</v>
      </c>
      <c r="AC191" s="2">
        <f t="shared" si="46"/>
        <v>43529</v>
      </c>
      <c r="AD191">
        <f t="shared" si="47"/>
        <v>2.5463794090967964E-6</v>
      </c>
      <c r="AE191">
        <f t="shared" si="37"/>
        <v>8.7348799335591865E-6</v>
      </c>
      <c r="AF191">
        <f t="shared" si="38"/>
        <v>1.8489068463276343E-6</v>
      </c>
      <c r="AI191" s="2">
        <f t="shared" si="48"/>
        <v>43529</v>
      </c>
      <c r="AJ191">
        <f t="shared" si="49"/>
        <v>4.0187325857736581E-8</v>
      </c>
      <c r="AK191">
        <f t="shared" si="39"/>
        <v>5.2736159235527018E-6</v>
      </c>
      <c r="AL191">
        <f t="shared" si="40"/>
        <v>4.3930806602048499E-6</v>
      </c>
      <c r="AN191" s="2">
        <f t="shared" si="50"/>
        <v>43529</v>
      </c>
      <c r="AO191">
        <f t="shared" si="51"/>
        <v>4.6379853554403983E-7</v>
      </c>
      <c r="AP191">
        <f t="shared" si="41"/>
        <v>2.4646380021224967E-6</v>
      </c>
      <c r="AQ191">
        <f t="shared" si="42"/>
        <v>7.9012365501292255E-7</v>
      </c>
    </row>
    <row r="192">
      <c r="A192" t="s">
        <v>8</v>
      </c>
      <c r="B192" s="3">
        <v>43529</v>
      </c>
      <c r="C192">
        <f>-INDEX(Change!$A$1:$A$800,MATCH('dECOMP G'!$B192,PERIOD!$B$2:$B$801,0))*100</f>
        <v>2.8818158917214357E-3</v>
      </c>
      <c r="D192">
        <f>-INDEX('yrf Change'!$A$1:$A$800,MATCH('dECOMP G'!$B192,PERIOD!$B$2:$B$801,0))*100</f>
        <v>2.8818158917214357E-3</v>
      </c>
      <c r="E192">
        <f>-INDEX('tp Change'!$A$1:$A$800,MATCH('dECOMP G'!$B192,PERIOD!$B$2:$B$801,0))*100</f>
        <v>0</v>
      </c>
      <c r="G192" s="2">
        <f t="shared" si="52"/>
        <v>43529</v>
      </c>
      <c r="H192">
        <f>-INDEX(Change!$C$1:$C$800,MATCH('dECOMP G'!$B192,PERIOD!$B$2:$B$801,0))*100</f>
        <v>1.5957378885947393E-3</v>
      </c>
      <c r="I192">
        <f>-INDEX('yrf Change'!$C$1:$C$800,MATCH('dECOMP G'!$B192,PERIOD!$B$2:$B$801,0))*100</f>
        <v>2.9554830288058137E-3</v>
      </c>
      <c r="J192">
        <f>-INDEX('tp Change'!$C$1:$C$800,MATCH('dECOMP G'!$B192,PERIOD!$B$2:$B$801,0))*100</f>
        <v>-1.3597451402110744E-3</v>
      </c>
      <c r="M192" s="2">
        <f t="shared" si="53"/>
        <v>43529</v>
      </c>
      <c r="N192">
        <f>-INDEX(Change!$E$1:$E$800,MATCH('dECOMP G'!$B192,PERIOD!$B$2:$B$801,0))*100</f>
        <v>2.0046776762795704E-4</v>
      </c>
      <c r="O192">
        <f>-INDEX('yrf Change'!$E$1:$E$800,MATCH('dECOMP G'!$B192,PERIOD!$B$2:$B$801,0))*100</f>
        <v>2.2964354821228272E-3</v>
      </c>
      <c r="P192">
        <f>-INDEX('tp Change'!$E$1:$E$800,MATCH('dECOMP G'!$B192,PERIOD!$B$2:$B$801,0))*100</f>
        <v>-2.0959677144948702E-3</v>
      </c>
      <c r="R192" s="2">
        <f t="shared" si="54"/>
        <v>43529</v>
      </c>
      <c r="S192">
        <f>-INDEX(Change!$F$1:$F$800,MATCH('dECOMP G'!$B192,PERIOD!$B$2:$B$801,0))*100</f>
        <v>6.8102755857897546E-4</v>
      </c>
      <c r="T192">
        <f>-INDEX('yrf Change'!$F$1:$F$800,MATCH('dECOMP G'!$B192,PERIOD!$B$2:$B$801,0))*100</f>
        <v>1.5699165589681818E-3</v>
      </c>
      <c r="U192">
        <f>-INDEX('tp Change'!$F$1:$F$800,MATCH('dECOMP G'!$B192,PERIOD!$B$2:$B$801,0))*100</f>
        <v>-8.8888900038920637E-4</v>
      </c>
      <c r="X192" s="3">
        <v>43557</v>
      </c>
      <c r="Y192">
        <f t="shared" si="43"/>
        <v>2.0896103233801984E-4</v>
      </c>
      <c r="Z192">
        <f t="shared" si="44"/>
        <v>2.0896103233801984E-4</v>
      </c>
      <c r="AA192">
        <f t="shared" si="45"/>
        <v>0</v>
      </c>
      <c r="AC192" s="2">
        <f t="shared" si="46"/>
        <v>43557</v>
      </c>
      <c r="AD192">
        <f t="shared" si="47"/>
        <v>2.4027812764065687E-3</v>
      </c>
      <c r="AE192">
        <f t="shared" si="37"/>
        <v>7.504476191001763E-4</v>
      </c>
      <c r="AF192">
        <f t="shared" si="38"/>
        <v>4.6759192220019479E-4</v>
      </c>
      <c r="AI192" s="2">
        <f t="shared" si="48"/>
        <v>43557</v>
      </c>
      <c r="AJ192">
        <f t="shared" si="49"/>
        <v>1.8978384226955697E-3</v>
      </c>
      <c r="AK192">
        <f t="shared" si="39"/>
        <v>5.6125441592115197E-4</v>
      </c>
      <c r="AL192">
        <f t="shared" si="40"/>
        <v>3.9495118122716912E-4</v>
      </c>
      <c r="AN192" s="2">
        <f t="shared" si="50"/>
        <v>43557</v>
      </c>
      <c r="AO192">
        <f t="shared" si="51"/>
        <v>3.5798584756947165E-4</v>
      </c>
      <c r="AP192">
        <f t="shared" si="41"/>
        <v>2.9656442480951724E-4</v>
      </c>
      <c r="AQ192">
        <f t="shared" si="42"/>
        <v>2.8881913143074071E-6</v>
      </c>
    </row>
    <row r="193">
      <c r="A193" t="s">
        <v>8</v>
      </c>
      <c r="B193" s="3">
        <v>43557</v>
      </c>
      <c r="C193">
        <f>-INDEX(Change!$A$1:$A$800,MATCH('dECOMP G'!$B193,PERIOD!$B$2:$B$801,0))*100</f>
        <v>-1.4455484507204172E-2</v>
      </c>
      <c r="D193">
        <f>-INDEX('yrf Change'!$A$1:$A$800,MATCH('dECOMP G'!$B193,PERIOD!$B$2:$B$801,0))*100</f>
        <v>-1.4455484507204172E-2</v>
      </c>
      <c r="E193">
        <f>-INDEX('tp Change'!$A$1:$A$800,MATCH('dECOMP G'!$B193,PERIOD!$B$2:$B$801,0))*100</f>
        <v>0</v>
      </c>
      <c r="G193" s="2">
        <f t="shared" si="52"/>
        <v>43557</v>
      </c>
      <c r="H193">
        <f>-INDEX(Change!$C$1:$C$800,MATCH('dECOMP G'!$B193,PERIOD!$B$2:$B$801,0))*100</f>
        <v>-4.9018172919913783E-2</v>
      </c>
      <c r="I193">
        <f>-INDEX('yrf Change'!$C$1:$C$800,MATCH('dECOMP G'!$B193,PERIOD!$B$2:$B$801,0))*100</f>
        <v>-2.7394299025530408E-2</v>
      </c>
      <c r="J193">
        <f>-INDEX('tp Change'!$C$1:$C$800,MATCH('dECOMP G'!$B193,PERIOD!$B$2:$B$801,0))*100</f>
        <v>-2.1623873894383375E-2</v>
      </c>
      <c r="M193" s="2">
        <f t="shared" si="53"/>
        <v>43557</v>
      </c>
      <c r="N193">
        <f>-INDEX(Change!$E$1:$E$800,MATCH('dECOMP G'!$B193,PERIOD!$B$2:$B$801,0))*100</f>
        <v>-4.3564187387067944E-2</v>
      </c>
      <c r="O193">
        <f>-INDEX('yrf Change'!$E$1:$E$800,MATCH('dECOMP G'!$B193,PERIOD!$B$2:$B$801,0))*100</f>
        <v>-2.3690808680185485E-2</v>
      </c>
      <c r="P193">
        <f>-INDEX('tp Change'!$E$1:$E$800,MATCH('dECOMP G'!$B193,PERIOD!$B$2:$B$801,0))*100</f>
        <v>-1.9873378706882459E-2</v>
      </c>
      <c r="R193" s="2">
        <f t="shared" si="54"/>
        <v>43557</v>
      </c>
      <c r="S193">
        <f>-INDEX(Change!$F$1:$F$800,MATCH('dECOMP G'!$B193,PERIOD!$B$2:$B$801,0))*100</f>
        <v>-1.8920513935130612E-2</v>
      </c>
      <c r="T193">
        <f>-INDEX('yrf Change'!$F$1:$F$800,MATCH('dECOMP G'!$B193,PERIOD!$B$2:$B$801,0))*100</f>
        <v>-1.7221045984768674E-2</v>
      </c>
      <c r="U193">
        <f>-INDEX('tp Change'!$F$1:$F$800,MATCH('dECOMP G'!$B193,PERIOD!$B$2:$B$801,0))*100</f>
        <v>-1.6994679503619381E-3</v>
      </c>
      <c r="X193" s="3">
        <v>43592</v>
      </c>
      <c r="Y193">
        <f t="shared" si="43"/>
        <v>2.8563523640134706E-2</v>
      </c>
      <c r="Z193">
        <f t="shared" si="44"/>
        <v>2.8563523640134706E-2</v>
      </c>
      <c r="AA193">
        <f t="shared" si="45"/>
        <v>0</v>
      </c>
      <c r="AC193" s="2">
        <f t="shared" si="46"/>
        <v>43592</v>
      </c>
      <c r="AD193">
        <f t="shared" si="47"/>
        <v>8.2278411983422901E-3</v>
      </c>
      <c r="AE193">
        <f t="shared" si="37"/>
        <v>1.5965881666276719E-2</v>
      </c>
      <c r="AF193">
        <f t="shared" si="38"/>
        <v>1.2708313418071952E-3</v>
      </c>
      <c r="AI193" s="2">
        <f t="shared" si="48"/>
        <v>43592</v>
      </c>
      <c r="AJ193">
        <f t="shared" si="49"/>
        <v>4.6665671871938628E-3</v>
      </c>
      <c r="AK193">
        <f t="shared" si="39"/>
        <v>9.4851913702450937E-3</v>
      </c>
      <c r="AL193">
        <f t="shared" si="40"/>
        <v>8.4562721694180236E-4</v>
      </c>
      <c r="AN193" s="2">
        <f t="shared" si="50"/>
        <v>43592</v>
      </c>
      <c r="AO193">
        <f t="shared" si="51"/>
        <v>1.5509689733601826E-3</v>
      </c>
      <c r="AP193">
        <f t="shared" si="41"/>
        <v>4.5537594579455696E-3</v>
      </c>
      <c r="AQ193">
        <f t="shared" si="42"/>
        <v>7.8956535519263561E-4</v>
      </c>
    </row>
    <row r="194">
      <c r="A194" t="s">
        <v>8</v>
      </c>
      <c r="B194" s="3">
        <v>43592</v>
      </c>
      <c r="C194">
        <f>-INDEX(Change!$A$1:$A$800,MATCH('dECOMP G'!$B194,PERIOD!$B$2:$B$801,0))*100</f>
        <v>0.16900746622600643</v>
      </c>
      <c r="D194">
        <f>-INDEX('yrf Change'!$A$1:$A$800,MATCH('dECOMP G'!$B194,PERIOD!$B$2:$B$801,0))*100</f>
        <v>0.16900746622600643</v>
      </c>
      <c r="E194">
        <f>-INDEX('tp Change'!$A$1:$A$800,MATCH('dECOMP G'!$B194,PERIOD!$B$2:$B$801,0))*100</f>
        <v>0</v>
      </c>
      <c r="G194" s="2">
        <f t="shared" si="52"/>
        <v>43592</v>
      </c>
      <c r="H194">
        <f>-INDEX(Change!$C$1:$C$800,MATCH('dECOMP G'!$B194,PERIOD!$B$2:$B$801,0))*100</f>
        <v>9.07074484171079E-2</v>
      </c>
      <c r="I194">
        <f>-INDEX('yrf Change'!$C$1:$C$800,MATCH('dECOMP G'!$B194,PERIOD!$B$2:$B$801,0))*100</f>
        <v>0.12635616987815323</v>
      </c>
      <c r="J194">
        <f>-INDEX('tp Change'!$C$1:$C$800,MATCH('dECOMP G'!$B194,PERIOD!$B$2:$B$801,0))*100</f>
        <v>-3.5648721461045349E-2</v>
      </c>
      <c r="M194" s="2">
        <f t="shared" si="53"/>
        <v>43592</v>
      </c>
      <c r="N194">
        <f>-INDEX(Change!$E$1:$E$800,MATCH('dECOMP G'!$B194,PERIOD!$B$2:$B$801,0))*100</f>
        <v>6.8312276987331222E-2</v>
      </c>
      <c r="O194">
        <f>-INDEX('yrf Change'!$E$1:$E$800,MATCH('dECOMP G'!$B194,PERIOD!$B$2:$B$801,0))*100</f>
        <v>9.739194715296072E-2</v>
      </c>
      <c r="P194">
        <f>-INDEX('tp Change'!$E$1:$E$800,MATCH('dECOMP G'!$B194,PERIOD!$B$2:$B$801,0))*100</f>
        <v>-2.9079670165629498E-2</v>
      </c>
      <c r="R194" s="2">
        <f t="shared" si="54"/>
        <v>43592</v>
      </c>
      <c r="S194">
        <f>-INDEX(Change!$F$1:$F$800,MATCH('dECOMP G'!$B194,PERIOD!$B$2:$B$801,0))*100</f>
        <v>3.9382343421388508E-2</v>
      </c>
      <c r="T194">
        <f>-INDEX('yrf Change'!$F$1:$F$800,MATCH('dECOMP G'!$B194,PERIOD!$B$2:$B$801,0))*100</f>
        <v>6.7481549018569287E-2</v>
      </c>
      <c r="U194">
        <f>-INDEX('tp Change'!$F$1:$F$800,MATCH('dECOMP G'!$B194,PERIOD!$B$2:$B$801,0))*100</f>
        <v>-2.8099205597180779E-2</v>
      </c>
      <c r="X194" s="3">
        <v>43620</v>
      </c>
      <c r="Y194">
        <f t="shared" si="43"/>
        <v>9.0272794438296468E-6</v>
      </c>
      <c r="Z194">
        <f t="shared" si="44"/>
        <v>9.0272794438296468E-6</v>
      </c>
      <c r="AA194">
        <f t="shared" si="45"/>
        <v>0</v>
      </c>
      <c r="AC194" s="2">
        <f t="shared" si="46"/>
        <v>43620</v>
      </c>
      <c r="AD194">
        <f t="shared" si="47"/>
        <v>3.4151767387768306E-5</v>
      </c>
      <c r="AE194">
        <f t="shared" ref="AE194:AE257" si="55">I195^2</f>
        <v>2.9162333287152816E-7</v>
      </c>
      <c r="AF194">
        <f t="shared" ref="AF194:AF257" si="56">J195^2</f>
        <v>2.8131670755662251E-5</v>
      </c>
      <c r="AI194" s="2">
        <f t="shared" si="48"/>
        <v>43620</v>
      </c>
      <c r="AJ194">
        <f t="shared" si="49"/>
        <v>3.9074961657054937E-5</v>
      </c>
      <c r="AK194">
        <f t="shared" ref="AK194:AK257" si="57">O195^2</f>
        <v>7.6656663428466425E-7</v>
      </c>
      <c r="AL194">
        <f t="shared" ref="AL194:AL257" si="58">P195^2</f>
        <v>2.8895558833634919E-5</v>
      </c>
      <c r="AN194" s="2">
        <f t="shared" si="50"/>
        <v>43620</v>
      </c>
      <c r="AO194">
        <f t="shared" si="51"/>
        <v>2.0266783763481747E-5</v>
      </c>
      <c r="AP194">
        <f t="shared" ref="AP194:AP257" si="59">T195^2</f>
        <v>5.97834581577117E-7</v>
      </c>
      <c r="AQ194">
        <f t="shared" ref="AQ194:AQ257" si="60">U195^2</f>
        <v>1.3902956419583015E-5</v>
      </c>
    </row>
    <row r="195">
      <c r="A195" t="s">
        <v>8</v>
      </c>
      <c r="B195" s="3">
        <v>43620</v>
      </c>
      <c r="C195">
        <f>-INDEX(Change!$A$1:$A$800,MATCH('dECOMP G'!$B195,PERIOD!$B$2:$B$801,0))*100</f>
        <v>3.0045431339605772E-3</v>
      </c>
      <c r="D195">
        <f>-INDEX('yrf Change'!$A$1:$A$800,MATCH('dECOMP G'!$B195,PERIOD!$B$2:$B$801,0))*100</f>
        <v>3.0045431339605772E-3</v>
      </c>
      <c r="E195">
        <f>-INDEX('tp Change'!$A$1:$A$800,MATCH('dECOMP G'!$B195,PERIOD!$B$2:$B$801,0))*100</f>
        <v>0</v>
      </c>
      <c r="G195" s="2">
        <f t="shared" si="52"/>
        <v>43620</v>
      </c>
      <c r="H195">
        <f>-INDEX(Change!$C$1:$C$800,MATCH('dECOMP G'!$B195,PERIOD!$B$2:$B$801,0))*100</f>
        <v>-5.8439513505648133E-3</v>
      </c>
      <c r="I195">
        <f>-INDEX('yrf Change'!$C$1:$C$800,MATCH('dECOMP G'!$B195,PERIOD!$B$2:$B$801,0))*100</f>
        <v>-5.4002160407851107E-4</v>
      </c>
      <c r="J195">
        <f>-INDEX('tp Change'!$C$1:$C$800,MATCH('dECOMP G'!$B195,PERIOD!$B$2:$B$801,0))*100</f>
        <v>-5.3039297464863022E-3</v>
      </c>
      <c r="M195" s="2">
        <f t="shared" si="53"/>
        <v>43620</v>
      </c>
      <c r="N195">
        <f>-INDEX(Change!$E$1:$E$800,MATCH('dECOMP G'!$B195,PERIOD!$B$2:$B$801,0))*100</f>
        <v>-6.2509968530671117E-3</v>
      </c>
      <c r="O195">
        <f>-INDEX('yrf Change'!$E$1:$E$800,MATCH('dECOMP G'!$B195,PERIOD!$B$2:$B$801,0))*100</f>
        <v>-8.7553791139199921E-4</v>
      </c>
      <c r="P195">
        <f>-INDEX('tp Change'!$E$1:$E$800,MATCH('dECOMP G'!$B195,PERIOD!$B$2:$B$801,0))*100</f>
        <v>-5.3754589416751125E-3</v>
      </c>
      <c r="R195" s="2">
        <f t="shared" si="54"/>
        <v>43620</v>
      </c>
      <c r="S195">
        <f>-INDEX(Change!$F$1:$F$800,MATCH('dECOMP G'!$B195,PERIOD!$B$2:$B$801,0))*100</f>
        <v>-4.501864476356629E-3</v>
      </c>
      <c r="T195">
        <f>-INDEX('yrf Change'!$F$1:$F$800,MATCH('dECOMP G'!$B195,PERIOD!$B$2:$B$801,0))*100</f>
        <v>-7.7319763422886711E-4</v>
      </c>
      <c r="U195">
        <f>-INDEX('tp Change'!$F$1:$F$800,MATCH('dECOMP G'!$B195,PERIOD!$B$2:$B$801,0))*100</f>
        <v>-3.7286668421277619E-3</v>
      </c>
      <c r="X195" s="3">
        <v>43648</v>
      </c>
      <c r="Y195">
        <f t="shared" ref="Y195:Y258" si="61">C196^2</f>
        <v>7.986816471938831E-4</v>
      </c>
      <c r="Z195">
        <f t="shared" ref="Z195:Z258" si="62">D196^2</f>
        <v>7.986816471938831E-4</v>
      </c>
      <c r="AA195">
        <f t="shared" ref="AA195:AA258" si="63">E196^2</f>
        <v>0</v>
      </c>
      <c r="AC195" s="2">
        <f t="shared" ref="AC195:AC258" si="64">X195</f>
        <v>43648</v>
      </c>
      <c r="AD195">
        <f t="shared" ref="AD195:AD258" si="65">H196^2</f>
        <v>8.5036055625545724E-10</v>
      </c>
      <c r="AE195">
        <f t="shared" si="55"/>
        <v>1.8595894159189065E-4</v>
      </c>
      <c r="AF195">
        <f t="shared" si="56"/>
        <v>1.8516447528843752E-4</v>
      </c>
      <c r="AI195" s="2">
        <f t="shared" ref="AI195:AI258" si="66">AC195</f>
        <v>43648</v>
      </c>
      <c r="AJ195">
        <f t="shared" ref="AJ195:AJ258" si="67">N196^2</f>
        <v>5.5449711246975267E-7</v>
      </c>
      <c r="AK195">
        <f t="shared" si="57"/>
        <v>9.0830370482654249E-5</v>
      </c>
      <c r="AL195">
        <f t="shared" si="58"/>
        <v>7.7191181934635448E-5</v>
      </c>
      <c r="AN195" s="2">
        <f t="shared" ref="AN195:AN258" si="68">AI195</f>
        <v>43648</v>
      </c>
      <c r="AO195">
        <f t="shared" ref="AO195:AO258" si="69">S196^2</f>
        <v>8.938918750914903E-5</v>
      </c>
      <c r="AP195">
        <f t="shared" si="59"/>
        <v>4.0974273613181812E-5</v>
      </c>
      <c r="AQ195">
        <f t="shared" si="60"/>
        <v>9.3236820898179585E-6</v>
      </c>
    </row>
    <row r="196">
      <c r="A196" t="s">
        <v>8</v>
      </c>
      <c r="B196" s="3">
        <v>43648</v>
      </c>
      <c r="C196">
        <f>-INDEX(Change!$A$1:$A$800,MATCH('dECOMP G'!$B196,PERIOD!$B$2:$B$801,0))*100</f>
        <v>-2.8260956232829121E-2</v>
      </c>
      <c r="D196">
        <f>-INDEX('yrf Change'!$A$1:$A$800,MATCH('dECOMP G'!$B196,PERIOD!$B$2:$B$801,0))*100</f>
        <v>-2.8260956232829121E-2</v>
      </c>
      <c r="E196">
        <f>-INDEX('tp Change'!$A$1:$A$800,MATCH('dECOMP G'!$B196,PERIOD!$B$2:$B$801,0))*100</f>
        <v>0</v>
      </c>
      <c r="G196" s="2">
        <f t="shared" ref="G196:G230" si="70">B196</f>
        <v>43648</v>
      </c>
      <c r="H196">
        <f>-INDEX(Change!$C$1:$C$800,MATCH('dECOMP G'!$B196,PERIOD!$B$2:$B$801,0))*100</f>
        <v>-2.9160942307399074E-5</v>
      </c>
      <c r="I196">
        <f>-INDEX('yrf Change'!$C$1:$C$800,MATCH('dECOMP G'!$B196,PERIOD!$B$2:$B$801,0))*100</f>
        <v>-1.363667633963242E-2</v>
      </c>
      <c r="J196">
        <f>-INDEX('tp Change'!$C$1:$C$800,MATCH('dECOMP G'!$B196,PERIOD!$B$2:$B$801,0))*100</f>
        <v>1.3607515397325021E-2</v>
      </c>
      <c r="M196" s="2">
        <f t="shared" ref="M196:M230" si="71">G196</f>
        <v>43648</v>
      </c>
      <c r="N196">
        <f>-INDEX(Change!$E$1:$E$800,MATCH('dECOMP G'!$B196,PERIOD!$B$2:$B$801,0))*100</f>
        <v>-7.4464562878576862E-4</v>
      </c>
      <c r="O196">
        <f>-INDEX('yrf Change'!$E$1:$E$800,MATCH('dECOMP G'!$B196,PERIOD!$B$2:$B$801,0))*100</f>
        <v>-9.5304968644165794E-3</v>
      </c>
      <c r="P196">
        <f>-INDEX('tp Change'!$E$1:$E$800,MATCH('dECOMP G'!$B196,PERIOD!$B$2:$B$801,0))*100</f>
        <v>8.7858512356308108E-3</v>
      </c>
      <c r="R196" s="2">
        <f t="shared" ref="R196:R230" si="72">M196</f>
        <v>43648</v>
      </c>
      <c r="S196">
        <f>-INDEX(Change!$F$1:$F$800,MATCH('dECOMP G'!$B196,PERIOD!$B$2:$B$801,0))*100</f>
        <v>-9.4545855281524122E-3</v>
      </c>
      <c r="T196">
        <f>-INDEX('yrf Change'!$F$1:$F$800,MATCH('dECOMP G'!$B196,PERIOD!$B$2:$B$801,0))*100</f>
        <v>-6.4011150288978413E-3</v>
      </c>
      <c r="U196">
        <f>-INDEX('tp Change'!$F$1:$F$800,MATCH('dECOMP G'!$B196,PERIOD!$B$2:$B$801,0))*100</f>
        <v>-3.0534704992545708E-3</v>
      </c>
      <c r="X196" s="3">
        <v>43683</v>
      </c>
      <c r="Y196">
        <f t="shared" si="61"/>
        <v>2.8895216641058039E-4</v>
      </c>
      <c r="Z196">
        <f t="shared" si="62"/>
        <v>2.8895216641058039E-4</v>
      </c>
      <c r="AA196">
        <f t="shared" si="63"/>
        <v>0</v>
      </c>
      <c r="AC196" s="2">
        <f t="shared" si="64"/>
        <v>43683</v>
      </c>
      <c r="AD196">
        <f t="shared" si="65"/>
        <v>1.4683234737873753E-5</v>
      </c>
      <c r="AE196">
        <f t="shared" si="55"/>
        <v>6.672082917242908E-5</v>
      </c>
      <c r="AF196">
        <f t="shared" si="56"/>
        <v>1.8804460184900513E-5</v>
      </c>
      <c r="AI196" s="2">
        <f t="shared" si="66"/>
        <v>43683</v>
      </c>
      <c r="AJ196">
        <f t="shared" si="67"/>
        <v>4.7532605326789736E-5</v>
      </c>
      <c r="AK196">
        <f t="shared" si="57"/>
        <v>3.4909162238520016E-5</v>
      </c>
      <c r="AL196">
        <f t="shared" si="58"/>
        <v>9.7217984148624098E-7</v>
      </c>
      <c r="AN196" s="2">
        <f t="shared" si="68"/>
        <v>43683</v>
      </c>
      <c r="AO196">
        <f t="shared" si="69"/>
        <v>1.712998210440774E-4</v>
      </c>
      <c r="AP196">
        <f t="shared" si="59"/>
        <v>1.7041987622452168E-5</v>
      </c>
      <c r="AQ196">
        <f t="shared" si="60"/>
        <v>8.0280910466275123E-5</v>
      </c>
    </row>
    <row r="197">
      <c r="A197" t="s">
        <v>8</v>
      </c>
      <c r="B197" s="3">
        <v>43683</v>
      </c>
      <c r="C197">
        <f>-INDEX(Change!$A$1:$A$800,MATCH('dECOMP G'!$B197,PERIOD!$B$2:$B$801,0))*100</f>
        <v>1.6998593071503899E-2</v>
      </c>
      <c r="D197">
        <f>-INDEX('yrf Change'!$A$1:$A$800,MATCH('dECOMP G'!$B197,PERIOD!$B$2:$B$801,0))*100</f>
        <v>1.6998593071503899E-2</v>
      </c>
      <c r="E197">
        <f>-INDEX('tp Change'!$A$1:$A$800,MATCH('dECOMP G'!$B197,PERIOD!$B$2:$B$801,0))*100</f>
        <v>0</v>
      </c>
      <c r="G197" s="2">
        <f t="shared" si="70"/>
        <v>43683</v>
      </c>
      <c r="H197">
        <f>-INDEX(Change!$C$1:$C$800,MATCH('dECOMP G'!$B197,PERIOD!$B$2:$B$801,0))*100</f>
        <v>3.8318709187384892E-3</v>
      </c>
      <c r="I197">
        <f>-INDEX('yrf Change'!$C$1:$C$800,MATCH('dECOMP G'!$B197,PERIOD!$B$2:$B$801,0))*100</f>
        <v>8.1682818984428474E-3</v>
      </c>
      <c r="J197">
        <f>-INDEX('tp Change'!$C$1:$C$800,MATCH('dECOMP G'!$B197,PERIOD!$B$2:$B$801,0))*100</f>
        <v>-4.3364109797043582E-3</v>
      </c>
      <c r="M197" s="2">
        <f t="shared" si="71"/>
        <v>43683</v>
      </c>
      <c r="N197">
        <f>-INDEX(Change!$E$1:$E$800,MATCH('dECOMP G'!$B197,PERIOD!$B$2:$B$801,0))*100</f>
        <v>6.8943894092798191E-3</v>
      </c>
      <c r="O197">
        <f>-INDEX('yrf Change'!$E$1:$E$800,MATCH('dECOMP G'!$B197,PERIOD!$B$2:$B$801,0))*100</f>
        <v>5.9083976032863611E-3</v>
      </c>
      <c r="P197">
        <f>-INDEX('tp Change'!$E$1:$E$800,MATCH('dECOMP G'!$B197,PERIOD!$B$2:$B$801,0))*100</f>
        <v>9.8599180599345804E-4</v>
      </c>
      <c r="R197" s="2">
        <f t="shared" si="72"/>
        <v>43683</v>
      </c>
      <c r="S197">
        <f>-INDEX(Change!$F$1:$F$800,MATCH('dECOMP G'!$B197,PERIOD!$B$2:$B$801,0))*100</f>
        <v>1.3088155754118966E-2</v>
      </c>
      <c r="T197">
        <f>-INDEX('yrf Change'!$F$1:$F$800,MATCH('dECOMP G'!$B197,PERIOD!$B$2:$B$801,0))*100</f>
        <v>4.1281942326460569E-3</v>
      </c>
      <c r="U197">
        <f>-INDEX('tp Change'!$F$1:$F$800,MATCH('dECOMP G'!$B197,PERIOD!$B$2:$B$801,0))*100</f>
        <v>8.9599615214729089E-3</v>
      </c>
      <c r="X197" s="3">
        <v>43711</v>
      </c>
      <c r="Y197">
        <f t="shared" si="61"/>
        <v>3.0167043905226203E-4</v>
      </c>
      <c r="Z197">
        <f t="shared" si="62"/>
        <v>3.0167043905226203E-4</v>
      </c>
      <c r="AA197">
        <f t="shared" si="63"/>
        <v>0</v>
      </c>
      <c r="AC197" s="2">
        <f t="shared" si="64"/>
        <v>43711</v>
      </c>
      <c r="AD197">
        <f t="shared" si="65"/>
        <v>4.0065935929250909E-4</v>
      </c>
      <c r="AE197">
        <f t="shared" si="55"/>
        <v>2.719601875920495E-4</v>
      </c>
      <c r="AF197">
        <f t="shared" si="56"/>
        <v>1.2427470247157155E-5</v>
      </c>
      <c r="AI197" s="2">
        <f t="shared" si="66"/>
        <v>43711</v>
      </c>
      <c r="AJ197">
        <f t="shared" si="67"/>
        <v>3.4431701052033814E-4</v>
      </c>
      <c r="AK197">
        <f t="shared" si="57"/>
        <v>1.7846349674920751E-4</v>
      </c>
      <c r="AL197">
        <f t="shared" si="58"/>
        <v>2.7006293790493427E-5</v>
      </c>
      <c r="AN197" s="2">
        <f t="shared" si="68"/>
        <v>43711</v>
      </c>
      <c r="AO197">
        <f t="shared" si="69"/>
        <v>1.6256976059104712E-4</v>
      </c>
      <c r="AP197">
        <f t="shared" si="59"/>
        <v>9.0569636819889227E-5</v>
      </c>
      <c r="AQ197">
        <f t="shared" si="60"/>
        <v>1.0455370951611139E-5</v>
      </c>
    </row>
    <row r="198">
      <c r="A198" t="s">
        <v>8</v>
      </c>
      <c r="B198" s="3">
        <v>43711</v>
      </c>
      <c r="C198">
        <f>-INDEX(Change!$A$1:$A$800,MATCH('dECOMP G'!$B198,PERIOD!$B$2:$B$801,0))*100</f>
        <v>1.7368662557959436E-2</v>
      </c>
      <c r="D198">
        <f>-INDEX('yrf Change'!$A$1:$A$800,MATCH('dECOMP G'!$B198,PERIOD!$B$2:$B$801,0))*100</f>
        <v>1.7368662557959436E-2</v>
      </c>
      <c r="E198">
        <f>-INDEX('tp Change'!$A$1:$A$800,MATCH('dECOMP G'!$B198,PERIOD!$B$2:$B$801,0))*100</f>
        <v>0</v>
      </c>
      <c r="G198" s="2">
        <f t="shared" si="70"/>
        <v>43711</v>
      </c>
      <c r="H198">
        <f>-INDEX(Change!$C$1:$C$800,MATCH('dECOMP G'!$B198,PERIOD!$B$2:$B$801,0))*100</f>
        <v>2.0016477194863963E-2</v>
      </c>
      <c r="I198">
        <f>-INDEX('yrf Change'!$C$1:$C$800,MATCH('dECOMP G'!$B198,PERIOD!$B$2:$B$801,0))*100</f>
        <v>1.6491215467395043E-2</v>
      </c>
      <c r="J198">
        <f>-INDEX('tp Change'!$C$1:$C$800,MATCH('dECOMP G'!$B198,PERIOD!$B$2:$B$801,0))*100</f>
        <v>3.5252617274689202E-3</v>
      </c>
      <c r="M198" s="2">
        <f t="shared" si="71"/>
        <v>43711</v>
      </c>
      <c r="N198">
        <f>-INDEX(Change!$E$1:$E$800,MATCH('dECOMP G'!$B198,PERIOD!$B$2:$B$801,0))*100</f>
        <v>1.8555781053901724E-2</v>
      </c>
      <c r="O198">
        <f>-INDEX('yrf Change'!$E$1:$E$800,MATCH('dECOMP G'!$B198,PERIOD!$B$2:$B$801,0))*100</f>
        <v>1.3359023046211407E-2</v>
      </c>
      <c r="P198">
        <f>-INDEX('tp Change'!$E$1:$E$800,MATCH('dECOMP G'!$B198,PERIOD!$B$2:$B$801,0))*100</f>
        <v>5.1967580076903164E-3</v>
      </c>
      <c r="R198" s="2">
        <f t="shared" si="72"/>
        <v>43711</v>
      </c>
      <c r="S198">
        <f>-INDEX(Change!$F$1:$F$800,MATCH('dECOMP G'!$B198,PERIOD!$B$2:$B$801,0))*100</f>
        <v>1.2750284725881501E-2</v>
      </c>
      <c r="T198">
        <f>-INDEX('yrf Change'!$F$1:$F$800,MATCH('dECOMP G'!$B198,PERIOD!$B$2:$B$801,0))*100</f>
        <v>9.5168081214180855E-3</v>
      </c>
      <c r="U198">
        <f>-INDEX('tp Change'!$F$1:$F$800,MATCH('dECOMP G'!$B198,PERIOD!$B$2:$B$801,0))*100</f>
        <v>3.2334766044632424E-3</v>
      </c>
      <c r="X198" s="3">
        <v>43739</v>
      </c>
      <c r="Y198">
        <f t="shared" si="61"/>
        <v>5.1038973540358714E-3</v>
      </c>
      <c r="Z198">
        <f t="shared" si="62"/>
        <v>5.1038973540358714E-3</v>
      </c>
      <c r="AA198">
        <f t="shared" si="63"/>
        <v>0</v>
      </c>
      <c r="AC198" s="2">
        <f t="shared" si="64"/>
        <v>43739</v>
      </c>
      <c r="AD198">
        <f t="shared" si="65"/>
        <v>4.4218108278233463E-3</v>
      </c>
      <c r="AE198">
        <f t="shared" si="55"/>
        <v>3.5466454867514119E-3</v>
      </c>
      <c r="AF198">
        <f t="shared" si="56"/>
        <v>4.8204950945395285E-5</v>
      </c>
      <c r="AI198" s="2">
        <f t="shared" si="66"/>
        <v>43739</v>
      </c>
      <c r="AJ198">
        <f t="shared" si="67"/>
        <v>4.1821248674303391E-3</v>
      </c>
      <c r="AK198">
        <f t="shared" si="57"/>
        <v>2.2600201052622782E-3</v>
      </c>
      <c r="AL198">
        <f t="shared" si="58"/>
        <v>2.9342598964910663E-4</v>
      </c>
      <c r="AN198" s="2">
        <f t="shared" si="68"/>
        <v>43739</v>
      </c>
      <c r="AO198">
        <f t="shared" si="69"/>
        <v>2.3754466922254942E-3</v>
      </c>
      <c r="AP198">
        <f t="shared" si="59"/>
        <v>1.1404235792139786E-3</v>
      </c>
      <c r="AQ198">
        <f t="shared" si="60"/>
        <v>2.2405288951816518E-4</v>
      </c>
    </row>
    <row r="199">
      <c r="A199" t="s">
        <v>8</v>
      </c>
      <c r="B199" s="3">
        <v>43739</v>
      </c>
      <c r="C199">
        <f>-INDEX(Change!$A$1:$A$800,MATCH('dECOMP G'!$B199,PERIOD!$B$2:$B$801,0))*100</f>
        <v>-7.1441566010522692E-2</v>
      </c>
      <c r="D199">
        <f>-INDEX('yrf Change'!$A$1:$A$800,MATCH('dECOMP G'!$B199,PERIOD!$B$2:$B$801,0))*100</f>
        <v>-7.1441566010522692E-2</v>
      </c>
      <c r="E199">
        <f>-INDEX('tp Change'!$A$1:$A$800,MATCH('dECOMP G'!$B199,PERIOD!$B$2:$B$801,0))*100</f>
        <v>0</v>
      </c>
      <c r="G199" s="2">
        <f t="shared" si="70"/>
        <v>43739</v>
      </c>
      <c r="H199">
        <f>-INDEX(Change!$C$1:$C$800,MATCH('dECOMP G'!$B199,PERIOD!$B$2:$B$801,0))*100</f>
        <v>-6.649669787157364E-2</v>
      </c>
      <c r="I199">
        <f>-INDEX('yrf Change'!$C$1:$C$800,MATCH('dECOMP G'!$B199,PERIOD!$B$2:$B$801,0))*100</f>
        <v>-5.9553719336002953E-2</v>
      </c>
      <c r="J199">
        <f>-INDEX('tp Change'!$C$1:$C$800,MATCH('dECOMP G'!$B199,PERIOD!$B$2:$B$801,0))*100</f>
        <v>-6.9429785355706874E-3</v>
      </c>
      <c r="M199" s="2">
        <f t="shared" si="71"/>
        <v>43739</v>
      </c>
      <c r="N199">
        <f>-INDEX(Change!$E$1:$E$800,MATCH('dECOMP G'!$B199,PERIOD!$B$2:$B$801,0))*100</f>
        <v>-6.4669350293862851E-2</v>
      </c>
      <c r="O199">
        <f>-INDEX('yrf Change'!$E$1:$E$800,MATCH('dECOMP G'!$B199,PERIOD!$B$2:$B$801,0))*100</f>
        <v>-4.7539668754233849E-2</v>
      </c>
      <c r="P199">
        <f>-INDEX('tp Change'!$E$1:$E$800,MATCH('dECOMP G'!$B199,PERIOD!$B$2:$B$801,0))*100</f>
        <v>-1.7129681539629002E-2</v>
      </c>
      <c r="R199" s="2">
        <f t="shared" si="72"/>
        <v>43739</v>
      </c>
      <c r="S199">
        <f>-INDEX(Change!$F$1:$F$800,MATCH('dECOMP G'!$B199,PERIOD!$B$2:$B$801,0))*100</f>
        <v>-4.8738554474106986E-2</v>
      </c>
      <c r="T199">
        <f>-INDEX('yrf Change'!$F$1:$F$800,MATCH('dECOMP G'!$B199,PERIOD!$B$2:$B$801,0))*100</f>
        <v>-3.3770158116508409E-2</v>
      </c>
      <c r="U199">
        <f>-INDEX('tp Change'!$F$1:$F$800,MATCH('dECOMP G'!$B199,PERIOD!$B$2:$B$801,0))*100</f>
        <v>-1.4968396357598404E-2</v>
      </c>
      <c r="X199" s="3">
        <v>43774</v>
      </c>
      <c r="Y199">
        <f t="shared" si="61"/>
        <v>7.0553828519211002E-5</v>
      </c>
      <c r="Z199">
        <f t="shared" si="62"/>
        <v>7.0553828519211002E-5</v>
      </c>
      <c r="AA199">
        <f t="shared" si="63"/>
        <v>0</v>
      </c>
      <c r="AC199" s="2">
        <f t="shared" si="64"/>
        <v>43774</v>
      </c>
      <c r="AD199">
        <f t="shared" si="65"/>
        <v>5.1176701892549203E-4</v>
      </c>
      <c r="AE199">
        <f t="shared" si="55"/>
        <v>1.4371778065249501E-4</v>
      </c>
      <c r="AF199">
        <f t="shared" si="56"/>
        <v>1.1308266030818244E-4</v>
      </c>
      <c r="AI199" s="2">
        <f t="shared" si="66"/>
        <v>43774</v>
      </c>
      <c r="AJ199">
        <f t="shared" si="67"/>
        <v>5.115102320632915E-4</v>
      </c>
      <c r="AK199">
        <f t="shared" si="57"/>
        <v>1.0684767095485098E-4</v>
      </c>
      <c r="AL199">
        <f t="shared" si="58"/>
        <v>1.5079538542060007E-4</v>
      </c>
      <c r="AN199" s="2">
        <f t="shared" si="68"/>
        <v>43774</v>
      </c>
      <c r="AO199">
        <f t="shared" si="69"/>
        <v>1.6379349930393709E-4</v>
      </c>
      <c r="AP199">
        <f t="shared" si="59"/>
        <v>5.7542121370626567E-5</v>
      </c>
      <c r="AQ199">
        <f t="shared" si="60"/>
        <v>2.7170480480276608E-5</v>
      </c>
    </row>
    <row r="200">
      <c r="A200" t="s">
        <v>8</v>
      </c>
      <c r="B200" s="3">
        <v>43774</v>
      </c>
      <c r="C200">
        <f>-INDEX(Change!$A$1:$A$800,MATCH('dECOMP G'!$B200,PERIOD!$B$2:$B$801,0))*100</f>
        <v>8.3996326419201808E-3</v>
      </c>
      <c r="D200">
        <f>-INDEX('yrf Change'!$A$1:$A$800,MATCH('dECOMP G'!$B200,PERIOD!$B$2:$B$801,0))*100</f>
        <v>8.3996326419201808E-3</v>
      </c>
      <c r="E200">
        <f>-INDEX('tp Change'!$A$1:$A$800,MATCH('dECOMP G'!$B200,PERIOD!$B$2:$B$801,0))*100</f>
        <v>0</v>
      </c>
      <c r="G200" s="2">
        <f t="shared" si="70"/>
        <v>43774</v>
      </c>
      <c r="H200">
        <f>-INDEX(Change!$C$1:$C$800,MATCH('dECOMP G'!$B200,PERIOD!$B$2:$B$801,0))*100</f>
        <v>2.2622268209122887E-2</v>
      </c>
      <c r="I200">
        <f>-INDEX('yrf Change'!$C$1:$C$800,MATCH('dECOMP G'!$B200,PERIOD!$B$2:$B$801,0))*100</f>
        <v>1.1988235093311067E-2</v>
      </c>
      <c r="J200">
        <f>-INDEX('tp Change'!$C$1:$C$800,MATCH('dECOMP G'!$B200,PERIOD!$B$2:$B$801,0))*100</f>
        <v>1.063403311581182E-2</v>
      </c>
      <c r="M200" s="2">
        <f t="shared" si="71"/>
        <v>43774</v>
      </c>
      <c r="N200">
        <f>-INDEX(Change!$E$1:$E$800,MATCH('dECOMP G'!$B200,PERIOD!$B$2:$B$801,0))*100</f>
        <v>2.2616591963938587E-2</v>
      </c>
      <c r="O200">
        <f>-INDEX('yrf Change'!$E$1:$E$800,MATCH('dECOMP G'!$B200,PERIOD!$B$2:$B$801,0))*100</f>
        <v>1.0336714708012937E-2</v>
      </c>
      <c r="P200">
        <f>-INDEX('tp Change'!$E$1:$E$800,MATCH('dECOMP G'!$B200,PERIOD!$B$2:$B$801,0))*100</f>
        <v>1.227987725592565E-2</v>
      </c>
      <c r="R200" s="2">
        <f t="shared" si="72"/>
        <v>43774</v>
      </c>
      <c r="S200">
        <f>-INDEX(Change!$F$1:$F$800,MATCH('dECOMP G'!$B200,PERIOD!$B$2:$B$801,0))*100</f>
        <v>1.2798183437657748E-2</v>
      </c>
      <c r="T200">
        <f>-INDEX('yrf Change'!$F$1:$F$800,MATCH('dECOMP G'!$B200,PERIOD!$B$2:$B$801,0))*100</f>
        <v>7.585652336524959E-3</v>
      </c>
      <c r="U200">
        <f>-INDEX('tp Change'!$F$1:$F$800,MATCH('dECOMP G'!$B200,PERIOD!$B$2:$B$801,0))*100</f>
        <v>5.2125311011327891E-3</v>
      </c>
      <c r="X200" s="3">
        <v>43802</v>
      </c>
      <c r="Y200">
        <f t="shared" si="61"/>
        <v>4.0945467081588571E-5</v>
      </c>
      <c r="Z200">
        <f t="shared" si="62"/>
        <v>4.0945467081588571E-5</v>
      </c>
      <c r="AA200">
        <f t="shared" si="63"/>
        <v>0</v>
      </c>
      <c r="AC200" s="2">
        <f t="shared" si="64"/>
        <v>43802</v>
      </c>
      <c r="AD200">
        <f t="shared" si="65"/>
        <v>2.0509398301851757E-3</v>
      </c>
      <c r="AE200">
        <f t="shared" si="55"/>
        <v>2.9340183981271074E-4</v>
      </c>
      <c r="AF200">
        <f t="shared" si="56"/>
        <v>7.9289135558688469E-4</v>
      </c>
      <c r="AI200" s="2">
        <f t="shared" si="66"/>
        <v>43802</v>
      </c>
      <c r="AJ200">
        <f t="shared" si="67"/>
        <v>2.717331215149916E-3</v>
      </c>
      <c r="AK200">
        <f t="shared" si="57"/>
        <v>2.4639748485895461E-4</v>
      </c>
      <c r="AL200">
        <f t="shared" si="58"/>
        <v>1.3272158501458869E-3</v>
      </c>
      <c r="AN200" s="2">
        <f t="shared" si="68"/>
        <v>43802</v>
      </c>
      <c r="AO200">
        <f t="shared" si="69"/>
        <v>2.7299734212168133E-3</v>
      </c>
      <c r="AP200">
        <f t="shared" si="59"/>
        <v>1.4493338011817915E-4</v>
      </c>
      <c r="AQ200">
        <f t="shared" si="60"/>
        <v>1.6168697977937733E-3</v>
      </c>
    </row>
    <row r="201">
      <c r="A201" t="s">
        <v>8</v>
      </c>
      <c r="B201" s="3">
        <v>43802</v>
      </c>
      <c r="C201">
        <f>-INDEX(Change!$A$1:$A$800,MATCH('dECOMP G'!$B201,PERIOD!$B$2:$B$801,0))*100</f>
        <v>6.3988645150205026E-3</v>
      </c>
      <c r="D201">
        <f>-INDEX('yrf Change'!$A$1:$A$800,MATCH('dECOMP G'!$B201,PERIOD!$B$2:$B$801,0))*100</f>
        <v>6.3988645150205026E-3</v>
      </c>
      <c r="E201">
        <f>-INDEX('tp Change'!$A$1:$A$800,MATCH('dECOMP G'!$B201,PERIOD!$B$2:$B$801,0))*100</f>
        <v>0</v>
      </c>
      <c r="G201" s="2">
        <f t="shared" si="70"/>
        <v>43802</v>
      </c>
      <c r="H201">
        <f>-INDEX(Change!$C$1:$C$800,MATCH('dECOMP G'!$B201,PERIOD!$B$2:$B$801,0))*100</f>
        <v>4.5287303189582573E-2</v>
      </c>
      <c r="I201">
        <f>-INDEX('yrf Change'!$C$1:$C$800,MATCH('dECOMP G'!$B201,PERIOD!$B$2:$B$801,0))*100</f>
        <v>1.7128976613117047E-2</v>
      </c>
      <c r="J201">
        <f>-INDEX('tp Change'!$C$1:$C$800,MATCH('dECOMP G'!$B201,PERIOD!$B$2:$B$801,0))*100</f>
        <v>2.8158326576465526E-2</v>
      </c>
      <c r="M201" s="2">
        <f t="shared" si="71"/>
        <v>43802</v>
      </c>
      <c r="N201">
        <f>-INDEX(Change!$E$1:$E$800,MATCH('dECOMP G'!$B201,PERIOD!$B$2:$B$801,0))*100</f>
        <v>5.2128027155743349E-2</v>
      </c>
      <c r="O201">
        <f>-INDEX('yrf Change'!$E$1:$E$800,MATCH('dECOMP G'!$B201,PERIOD!$B$2:$B$801,0))*100</f>
        <v>1.5697053381413806E-2</v>
      </c>
      <c r="P201">
        <f>-INDEX('tp Change'!$E$1:$E$800,MATCH('dECOMP G'!$B201,PERIOD!$B$2:$B$801,0))*100</f>
        <v>3.6430973774329543E-2</v>
      </c>
      <c r="R201" s="2">
        <f t="shared" si="72"/>
        <v>43802</v>
      </c>
      <c r="S201">
        <f>-INDEX(Change!$F$1:$F$800,MATCH('dECOMP G'!$B201,PERIOD!$B$2:$B$801,0))*100</f>
        <v>5.2249147564499207E-2</v>
      </c>
      <c r="T201">
        <f>-INDEX('yrf Change'!$F$1:$F$800,MATCH('dECOMP G'!$B201,PERIOD!$B$2:$B$801,0))*100</f>
        <v>1.2038828020956988E-2</v>
      </c>
      <c r="U201">
        <f>-INDEX('tp Change'!$F$1:$F$800,MATCH('dECOMP G'!$B201,PERIOD!$B$2:$B$801,0))*100</f>
        <v>4.0210319543542219E-2</v>
      </c>
      <c r="X201" s="2">
        <v>38835</v>
      </c>
      <c r="Y201">
        <f t="shared" si="61"/>
        <v>5.9930458881432333E-7</v>
      </c>
      <c r="Z201">
        <f t="shared" si="62"/>
        <v>5.9930458881432333E-7</v>
      </c>
      <c r="AA201">
        <f t="shared" si="63"/>
        <v>0</v>
      </c>
      <c r="AC201" s="2">
        <f t="shared" si="64"/>
        <v>38835</v>
      </c>
      <c r="AD201">
        <f t="shared" si="65"/>
        <v>1.8384156896852471E-4</v>
      </c>
      <c r="AE201">
        <f t="shared" si="55"/>
        <v>6.4437672088300894E-6</v>
      </c>
      <c r="AF201">
        <f t="shared" si="56"/>
        <v>1.2144836141119427E-4</v>
      </c>
      <c r="AI201" s="2">
        <f t="shared" si="66"/>
        <v>38835</v>
      </c>
      <c r="AJ201">
        <f t="shared" si="67"/>
        <v>2.6227611487675072E-4</v>
      </c>
      <c r="AK201">
        <f t="shared" si="57"/>
        <v>7.7121856252566123E-6</v>
      </c>
      <c r="AL201">
        <f t="shared" si="58"/>
        <v>1.8003893512346498E-4</v>
      </c>
      <c r="AN201" s="2">
        <f t="shared" si="68"/>
        <v>38835</v>
      </c>
      <c r="AO201">
        <f t="shared" si="69"/>
        <v>6.901743200964173E-5</v>
      </c>
      <c r="AP201">
        <f t="shared" si="59"/>
        <v>5.2356971267707268E-6</v>
      </c>
      <c r="AQ201">
        <f t="shared" si="60"/>
        <v>3.6234482633940794E-5</v>
      </c>
    </row>
    <row r="202">
      <c r="A202" t="str">
        <f>'[1]post matched'!$A2</f>
        <v>speech</v>
      </c>
      <c r="B202" s="2">
        <v>38835</v>
      </c>
      <c r="C202">
        <f>-INDEX(Change!$A$1:$A$800,MATCH('dECOMP G'!$B202,PERIOD!$B$2:$B$801,0))*100</f>
        <v>7.7414765310909739E-4</v>
      </c>
      <c r="D202">
        <f>-INDEX('yrf Change'!$A$1:$A$800,MATCH('dECOMP G'!$B202,PERIOD!$B$2:$B$801,0))*100</f>
        <v>7.7414765310909739E-4</v>
      </c>
      <c r="E202">
        <f>-INDEX('tp Change'!$A$1:$A$800,MATCH('dECOMP G'!$B202,PERIOD!$B$2:$B$801,0))*100</f>
        <v>0</v>
      </c>
      <c r="G202" s="2">
        <f t="shared" si="70"/>
        <v>38835</v>
      </c>
      <c r="H202">
        <f>-INDEX(Change!$C$1:$C$800,MATCH('dECOMP G'!$B202,PERIOD!$B$2:$B$801,0))*100</f>
        <v>-1.3558818863327465E-2</v>
      </c>
      <c r="I202">
        <f>-INDEX('yrf Change'!$C$1:$C$800,MATCH('dECOMP G'!$B202,PERIOD!$B$2:$B$801,0))*100</f>
        <v>-2.538457643694314E-3</v>
      </c>
      <c r="J202">
        <f>-INDEX('tp Change'!$C$1:$C$800,MATCH('dECOMP G'!$B202,PERIOD!$B$2:$B$801,0))*100</f>
        <v>-1.1020361219633151E-2</v>
      </c>
      <c r="M202" s="2">
        <f t="shared" si="71"/>
        <v>38835</v>
      </c>
      <c r="N202">
        <f>-INDEX(Change!$E$1:$E$800,MATCH('dECOMP G'!$B202,PERIOD!$B$2:$B$801,0))*100</f>
        <v>-1.6194941027269927E-2</v>
      </c>
      <c r="O202">
        <f>-INDEX('yrf Change'!$E$1:$E$800,MATCH('dECOMP G'!$B202,PERIOD!$B$2:$B$801,0))*100</f>
        <v>-2.7770822143495522E-3</v>
      </c>
      <c r="P202">
        <f>-INDEX('tp Change'!$E$1:$E$800,MATCH('dECOMP G'!$B202,PERIOD!$B$2:$B$801,0))*100</f>
        <v>-1.3417858812920375E-2</v>
      </c>
      <c r="R202" s="2">
        <f t="shared" si="72"/>
        <v>38835</v>
      </c>
      <c r="S202">
        <f>-INDEX(Change!$F$1:$F$800,MATCH('dECOMP G'!$B202,PERIOD!$B$2:$B$801,0))*100</f>
        <v>-8.3076730803301191E-3</v>
      </c>
      <c r="T202">
        <f>-INDEX('yrf Change'!$F$1:$F$800,MATCH('dECOMP G'!$B202,PERIOD!$B$2:$B$801,0))*100</f>
        <v>-2.2881645759802172E-3</v>
      </c>
      <c r="U202">
        <f>-INDEX('tp Change'!$F$1:$F$800,MATCH('dECOMP G'!$B202,PERIOD!$B$2:$B$801,0))*100</f>
        <v>-6.0195085043499019E-3</v>
      </c>
      <c r="X202" s="2">
        <v>38842</v>
      </c>
      <c r="Y202">
        <f t="shared" si="61"/>
        <v>9.1922495859144549E-5</v>
      </c>
      <c r="Z202">
        <f t="shared" si="62"/>
        <v>9.1922495859144549E-5</v>
      </c>
      <c r="AA202">
        <f t="shared" si="63"/>
        <v>0</v>
      </c>
      <c r="AC202" s="2">
        <f t="shared" si="64"/>
        <v>38842</v>
      </c>
      <c r="AD202">
        <f t="shared" si="65"/>
        <v>2.7636844309368428E-3</v>
      </c>
      <c r="AE202">
        <f t="shared" si="55"/>
        <v>3.9660206538369089E-4</v>
      </c>
      <c r="AF202">
        <f t="shared" si="56"/>
        <v>1.0664068881498039E-3</v>
      </c>
      <c r="AI202" s="2">
        <f t="shared" si="66"/>
        <v>38842</v>
      </c>
      <c r="AJ202">
        <f t="shared" si="67"/>
        <v>3.1897101234384007E-3</v>
      </c>
      <c r="AK202">
        <f t="shared" si="57"/>
        <v>3.3053075607485257E-4</v>
      </c>
      <c r="AL202">
        <f t="shared" si="58"/>
        <v>1.4666612742778428E-3</v>
      </c>
      <c r="AN202" s="2">
        <f t="shared" si="68"/>
        <v>38842</v>
      </c>
      <c r="AO202">
        <f t="shared" si="69"/>
        <v>7.32624146368387E-4</v>
      </c>
      <c r="AP202">
        <f t="shared" si="59"/>
        <v>1.8895220031918473E-4</v>
      </c>
      <c r="AQ202">
        <f t="shared" si="60"/>
        <v>1.7745016259438669E-4</v>
      </c>
    </row>
    <row r="203">
      <c r="A203" t="str">
        <f>'[1]post matched'!$A3</f>
        <v>smp</v>
      </c>
      <c r="B203" s="2">
        <v>38842</v>
      </c>
      <c r="C203">
        <f>-INDEX(Change!$A$1:$A$800,MATCH('dECOMP G'!$B203,PERIOD!$B$2:$B$801,0))*100</f>
        <v>-9.5876220127383283E-3</v>
      </c>
      <c r="D203">
        <f>-INDEX('yrf Change'!$A$1:$A$800,MATCH('dECOMP G'!$B203,PERIOD!$B$2:$B$801,0))*100</f>
        <v>-9.5876220127383283E-3</v>
      </c>
      <c r="E203">
        <f>-INDEX('tp Change'!$A$1:$A$800,MATCH('dECOMP G'!$B203,PERIOD!$B$2:$B$801,0))*100</f>
        <v>0</v>
      </c>
      <c r="G203" s="2">
        <f t="shared" si="70"/>
        <v>38842</v>
      </c>
      <c r="H203">
        <f>-INDEX(Change!$C$1:$C$800,MATCH('dECOMP G'!$B203,PERIOD!$B$2:$B$801,0))*100</f>
        <v>-5.2570756423479803E-2</v>
      </c>
      <c r="I203">
        <f>-INDEX('yrf Change'!$C$1:$C$800,MATCH('dECOMP G'!$B203,PERIOD!$B$2:$B$801,0))*100</f>
        <v>-1.9914870458621892E-2</v>
      </c>
      <c r="J203">
        <f>-INDEX('tp Change'!$C$1:$C$800,MATCH('dECOMP G'!$B203,PERIOD!$B$2:$B$801,0))*100</f>
        <v>-3.2655885964857911E-2</v>
      </c>
      <c r="M203" s="2">
        <f t="shared" si="71"/>
        <v>38842</v>
      </c>
      <c r="N203">
        <f>-INDEX(Change!$E$1:$E$800,MATCH('dECOMP G'!$B203,PERIOD!$B$2:$B$801,0))*100</f>
        <v>-5.6477518743641708E-2</v>
      </c>
      <c r="O203">
        <f>-INDEX('yrf Change'!$E$1:$E$800,MATCH('dECOMP G'!$B203,PERIOD!$B$2:$B$801,0))*100</f>
        <v>-1.8180504835533379E-2</v>
      </c>
      <c r="P203">
        <f>-INDEX('tp Change'!$E$1:$E$800,MATCH('dECOMP G'!$B203,PERIOD!$B$2:$B$801,0))*100</f>
        <v>-3.8297013908108329E-2</v>
      </c>
      <c r="R203" s="2">
        <f t="shared" si="72"/>
        <v>38842</v>
      </c>
      <c r="S203">
        <f>-INDEX(Change!$F$1:$F$800,MATCH('dECOMP G'!$B203,PERIOD!$B$2:$B$801,0))*100</f>
        <v>-2.706703061601673E-2</v>
      </c>
      <c r="T203">
        <f>-INDEX('yrf Change'!$F$1:$F$800,MATCH('dECOMP G'!$B203,PERIOD!$B$2:$B$801,0))*100</f>
        <v>-1.3745988517352425E-2</v>
      </c>
      <c r="U203">
        <f>-INDEX('tp Change'!$F$1:$F$800,MATCH('dECOMP G'!$B203,PERIOD!$B$2:$B$801,0))*100</f>
        <v>-1.3321042098664304E-2</v>
      </c>
      <c r="X203" s="2">
        <v>38852</v>
      </c>
      <c r="Y203">
        <f t="shared" si="61"/>
        <v>7.3338462324669035E-5</v>
      </c>
      <c r="Z203">
        <f t="shared" si="62"/>
        <v>7.3338462324669035E-5</v>
      </c>
      <c r="AA203">
        <f t="shared" si="63"/>
        <v>0</v>
      </c>
      <c r="AC203" s="2">
        <f t="shared" si="64"/>
        <v>38852</v>
      </c>
      <c r="AD203">
        <f t="shared" si="65"/>
        <v>1.2909987904604013E-5</v>
      </c>
      <c r="AE203">
        <f t="shared" si="55"/>
        <v>7.1340005054122069E-7</v>
      </c>
      <c r="AF203">
        <f t="shared" si="56"/>
        <v>1.9692979711970747E-5</v>
      </c>
      <c r="AI203" s="2">
        <f t="shared" si="66"/>
        <v>38852</v>
      </c>
      <c r="AJ203">
        <f t="shared" si="67"/>
        <v>1.5742000278161814E-4</v>
      </c>
      <c r="AK203">
        <f t="shared" si="57"/>
        <v>7.3052068369759875E-7</v>
      </c>
      <c r="AL203">
        <f t="shared" si="58"/>
        <v>1.7959800052530633E-4</v>
      </c>
      <c r="AN203" s="2">
        <f t="shared" si="68"/>
        <v>38852</v>
      </c>
      <c r="AO203">
        <f t="shared" si="69"/>
        <v>8.2526343906193103E-5</v>
      </c>
      <c r="AP203">
        <f t="shared" si="59"/>
        <v>1.3779945079947686E-7</v>
      </c>
      <c r="AQ203">
        <f t="shared" si="60"/>
        <v>8.9408647747016257E-5</v>
      </c>
    </row>
    <row r="204">
      <c r="A204" t="str">
        <f>'[1]post matched'!$A4</f>
        <v>speech</v>
      </c>
      <c r="B204" s="2">
        <v>38852</v>
      </c>
      <c r="C204">
        <f>-INDEX(Change!$A$1:$A$800,MATCH('dECOMP G'!$B204,PERIOD!$B$2:$B$801,0))*100</f>
        <v>8.5637878491161279E-3</v>
      </c>
      <c r="D204">
        <f>-INDEX('yrf Change'!$A$1:$A$800,MATCH('dECOMP G'!$B204,PERIOD!$B$2:$B$801,0))*100</f>
        <v>8.5637878491161279E-3</v>
      </c>
      <c r="E204">
        <f>-INDEX('tp Change'!$A$1:$A$800,MATCH('dECOMP G'!$B204,PERIOD!$B$2:$B$801,0))*100</f>
        <v>0</v>
      </c>
      <c r="G204" s="2">
        <f t="shared" si="70"/>
        <v>38852</v>
      </c>
      <c r="H204">
        <f>-INDEX(Change!$C$1:$C$800,MATCH('dECOMP G'!$B204,PERIOD!$B$2:$B$801,0))*100</f>
        <v>3.593047161477847E-3</v>
      </c>
      <c r="I204">
        <f>-INDEX('yrf Change'!$C$1:$C$800,MATCH('dECOMP G'!$B204,PERIOD!$B$2:$B$801,0))*100</f>
        <v>-8.4463012647029156E-4</v>
      </c>
      <c r="J204">
        <f>-INDEX('tp Change'!$C$1:$C$800,MATCH('dECOMP G'!$B204,PERIOD!$B$2:$B$801,0))*100</f>
        <v>4.4376772879481385E-3</v>
      </c>
      <c r="M204" s="2">
        <f t="shared" si="71"/>
        <v>38852</v>
      </c>
      <c r="N204">
        <f>-INDEX(Change!$E$1:$E$800,MATCH('dECOMP G'!$B204,PERIOD!$B$2:$B$801,0))*100</f>
        <v>1.254671282773373E-2</v>
      </c>
      <c r="O204">
        <f>-INDEX('yrf Change'!$E$1:$E$800,MATCH('dECOMP G'!$B204,PERIOD!$B$2:$B$801,0))*100</f>
        <v>-8.5470502730333742E-4</v>
      </c>
      <c r="P204">
        <f>-INDEX('tp Change'!$E$1:$E$800,MATCH('dECOMP G'!$B204,PERIOD!$B$2:$B$801,0))*100</f>
        <v>1.3401417855037068E-2</v>
      </c>
      <c r="R204" s="2">
        <f t="shared" si="72"/>
        <v>38852</v>
      </c>
      <c r="S204">
        <f>-INDEX(Change!$F$1:$F$800,MATCH('dECOMP G'!$B204,PERIOD!$B$2:$B$801,0))*100</f>
        <v>9.0844011308502393E-3</v>
      </c>
      <c r="T204">
        <f>-INDEX('yrf Change'!$F$1:$F$800,MATCH('dECOMP G'!$B204,PERIOD!$B$2:$B$801,0))*100</f>
        <v>-3.712134841293846E-4</v>
      </c>
      <c r="U204">
        <f>-INDEX('tp Change'!$F$1:$F$800,MATCH('dECOMP G'!$B204,PERIOD!$B$2:$B$801,0))*100</f>
        <v>9.4556146149796239E-3</v>
      </c>
      <c r="X204" s="2">
        <v>38853</v>
      </c>
      <c r="Y204">
        <f t="shared" si="61"/>
        <v>6.6012783779125319E-6</v>
      </c>
      <c r="Z204">
        <f t="shared" si="62"/>
        <v>6.6012783779125319E-6</v>
      </c>
      <c r="AA204">
        <f t="shared" si="63"/>
        <v>0</v>
      </c>
      <c r="AC204" s="2">
        <f t="shared" si="64"/>
        <v>38853</v>
      </c>
      <c r="AD204">
        <f t="shared" si="65"/>
        <v>5.4340680009467963E-5</v>
      </c>
      <c r="AE204">
        <f t="shared" si="55"/>
        <v>4.0792553035458452E-6</v>
      </c>
      <c r="AF204">
        <f t="shared" si="56"/>
        <v>2.8642795952295499E-5</v>
      </c>
      <c r="AI204" s="2">
        <f t="shared" si="66"/>
        <v>38853</v>
      </c>
      <c r="AJ204">
        <f t="shared" si="67"/>
        <v>1.1113214786326083E-4</v>
      </c>
      <c r="AK204">
        <f t="shared" si="57"/>
        <v>3.5332032921972562E-6</v>
      </c>
      <c r="AL204">
        <f t="shared" si="58"/>
        <v>7.503443036376184E-5</v>
      </c>
      <c r="AN204" s="2">
        <f t="shared" si="68"/>
        <v>38853</v>
      </c>
      <c r="AO204">
        <f t="shared" si="69"/>
        <v>9.0295323907250036E-5</v>
      </c>
      <c r="AP204">
        <f t="shared" si="59"/>
        <v>2.3298332150940969E-6</v>
      </c>
      <c r="AQ204">
        <f t="shared" si="60"/>
        <v>6.3616672514782072E-5</v>
      </c>
    </row>
    <row r="205">
      <c r="A205" t="str">
        <f>'[1]post matched'!$A5</f>
        <v>speech</v>
      </c>
      <c r="B205" s="2">
        <v>38853</v>
      </c>
      <c r="C205">
        <f>-INDEX(Change!$A$1:$A$800,MATCH('dECOMP G'!$B205,PERIOD!$B$2:$B$801,0))*100</f>
        <v>2.5692953076500435E-3</v>
      </c>
      <c r="D205">
        <f>-INDEX('yrf Change'!$A$1:$A$800,MATCH('dECOMP G'!$B205,PERIOD!$B$2:$B$801,0))*100</f>
        <v>2.5692953076500435E-3</v>
      </c>
      <c r="E205">
        <f>-INDEX('tp Change'!$A$1:$A$800,MATCH('dECOMP G'!$B205,PERIOD!$B$2:$B$801,0))*100</f>
        <v>0</v>
      </c>
      <c r="G205" s="2">
        <f t="shared" si="70"/>
        <v>38853</v>
      </c>
      <c r="H205">
        <f>-INDEX(Change!$C$1:$C$800,MATCH('dECOMP G'!$B205,PERIOD!$B$2:$B$801,0))*100</f>
        <v>7.3716131212556157E-3</v>
      </c>
      <c r="I205">
        <f>-INDEX('yrf Change'!$C$1:$C$800,MATCH('dECOMP G'!$B205,PERIOD!$B$2:$B$801,0))*100</f>
        <v>2.019716639418967E-3</v>
      </c>
      <c r="J205">
        <f>-INDEX('tp Change'!$C$1:$C$800,MATCH('dECOMP G'!$B205,PERIOD!$B$2:$B$801,0))*100</f>
        <v>5.3518964818366488E-3</v>
      </c>
      <c r="M205" s="2">
        <f t="shared" si="71"/>
        <v>38853</v>
      </c>
      <c r="N205">
        <f>-INDEX(Change!$E$1:$E$800,MATCH('dECOMP G'!$B205,PERIOD!$B$2:$B$801,0))*100</f>
        <v>1.0541923347438115E-2</v>
      </c>
      <c r="O205">
        <f>-INDEX('yrf Change'!$E$1:$E$800,MATCH('dECOMP G'!$B205,PERIOD!$B$2:$B$801,0))*100</f>
        <v>1.8796816997027066E-3</v>
      </c>
      <c r="P205">
        <f>-INDEX('tp Change'!$E$1:$E$800,MATCH('dECOMP G'!$B205,PERIOD!$B$2:$B$801,0))*100</f>
        <v>8.6622416477354081E-3</v>
      </c>
      <c r="R205" s="2">
        <f t="shared" si="72"/>
        <v>38853</v>
      </c>
      <c r="S205">
        <f>-INDEX(Change!$F$1:$F$800,MATCH('dECOMP G'!$B205,PERIOD!$B$2:$B$801,0))*100</f>
        <v>9.5023851693798456E-3</v>
      </c>
      <c r="T205">
        <f>-INDEX('yrf Change'!$F$1:$F$800,MATCH('dECOMP G'!$B205,PERIOD!$B$2:$B$801,0))*100</f>
        <v>1.5263791190572862E-3</v>
      </c>
      <c r="U205">
        <f>-INDEX('tp Change'!$F$1:$F$800,MATCH('dECOMP G'!$B205,PERIOD!$B$2:$B$801,0))*100</f>
        <v>7.9760060503225594E-3</v>
      </c>
      <c r="X205" s="2">
        <v>38903</v>
      </c>
      <c r="Y205">
        <f t="shared" si="61"/>
        <v>4.7215071100229255E-5</v>
      </c>
      <c r="Z205">
        <f t="shared" si="62"/>
        <v>4.7215071100229255E-5</v>
      </c>
      <c r="AA205">
        <f t="shared" si="63"/>
        <v>0</v>
      </c>
      <c r="AC205" s="2">
        <f t="shared" si="64"/>
        <v>38903</v>
      </c>
      <c r="AD205">
        <f t="shared" si="65"/>
        <v>9.7584585530866139E-4</v>
      </c>
      <c r="AE205">
        <f t="shared" si="55"/>
        <v>1.0709753517538942E-4</v>
      </c>
      <c r="AF205">
        <f t="shared" si="56"/>
        <v>4.3638114038069894E-4</v>
      </c>
      <c r="AI205" s="2">
        <f t="shared" si="66"/>
        <v>38903</v>
      </c>
      <c r="AJ205">
        <f t="shared" si="67"/>
        <v>7.1871640820394969E-4</v>
      </c>
      <c r="AK205">
        <f t="shared" si="57"/>
        <v>1.0380037061451923E-4</v>
      </c>
      <c r="AL205">
        <f t="shared" si="58"/>
        <v>2.7624567565336073E-4</v>
      </c>
      <c r="AN205" s="2">
        <f t="shared" si="68"/>
        <v>38903</v>
      </c>
      <c r="AO205">
        <f t="shared" si="69"/>
        <v>7.2372823908549381E-5</v>
      </c>
      <c r="AP205">
        <f t="shared" si="59"/>
        <v>5.9006331290413834E-5</v>
      </c>
      <c r="AQ205">
        <f t="shared" si="60"/>
        <v>6.8172103944120311E-7</v>
      </c>
    </row>
    <row r="206">
      <c r="A206" t="str">
        <f>'[1]post matched'!$A6</f>
        <v>speech</v>
      </c>
      <c r="B206" s="2">
        <v>38903</v>
      </c>
      <c r="C206">
        <f>-INDEX(Change!$A$1:$A$800,MATCH('dECOMP G'!$B206,PERIOD!$B$2:$B$801,0))*100</f>
        <v>-6.8713223691098391E-3</v>
      </c>
      <c r="D206">
        <f>-INDEX('yrf Change'!$A$1:$A$800,MATCH('dECOMP G'!$B206,PERIOD!$B$2:$B$801,0))*100</f>
        <v>-6.8713223691098391E-3</v>
      </c>
      <c r="E206">
        <f>-INDEX('tp Change'!$A$1:$A$800,MATCH('dECOMP G'!$B206,PERIOD!$B$2:$B$801,0))*100</f>
        <v>0</v>
      </c>
      <c r="G206" s="2">
        <f t="shared" si="70"/>
        <v>38903</v>
      </c>
      <c r="H206">
        <f>-INDEX(Change!$C$1:$C$800,MATCH('dECOMP G'!$B206,PERIOD!$B$2:$B$801,0))*100</f>
        <v>3.1238531580544265E-2</v>
      </c>
      <c r="I206">
        <f>-INDEX('yrf Change'!$C$1:$C$800,MATCH('dECOMP G'!$B206,PERIOD!$B$2:$B$801,0))*100</f>
        <v>1.0348793899551262E-2</v>
      </c>
      <c r="J206">
        <f>-INDEX('tp Change'!$C$1:$C$800,MATCH('dECOMP G'!$B206,PERIOD!$B$2:$B$801,0))*100</f>
        <v>2.0889737680993004E-2</v>
      </c>
      <c r="M206" s="2">
        <f t="shared" si="71"/>
        <v>38903</v>
      </c>
      <c r="N206">
        <f>-INDEX(Change!$E$1:$E$800,MATCH('dECOMP G'!$B206,PERIOD!$B$2:$B$801,0))*100</f>
        <v>2.6808886739362187E-2</v>
      </c>
      <c r="O206">
        <f>-INDEX('yrf Change'!$E$1:$E$800,MATCH('dECOMP G'!$B206,PERIOD!$B$2:$B$801,0))*100</f>
        <v>1.0188246689912805E-2</v>
      </c>
      <c r="P206">
        <f>-INDEX('tp Change'!$E$1:$E$800,MATCH('dECOMP G'!$B206,PERIOD!$B$2:$B$801,0))*100</f>
        <v>1.6620640049449381E-2</v>
      </c>
      <c r="R206" s="2">
        <f t="shared" si="72"/>
        <v>38903</v>
      </c>
      <c r="S206">
        <f>-INDEX(Change!$F$1:$F$800,MATCH('dECOMP G'!$B206,PERIOD!$B$2:$B$801,0))*100</f>
        <v>8.5072218678337863E-3</v>
      </c>
      <c r="T206">
        <f>-INDEX('yrf Change'!$F$1:$F$800,MATCH('dECOMP G'!$B206,PERIOD!$B$2:$B$801,0))*100</f>
        <v>7.6815578687147723E-3</v>
      </c>
      <c r="U206">
        <f>-INDEX('tp Change'!$F$1:$F$800,MATCH('dECOMP G'!$B206,PERIOD!$B$2:$B$801,0))*100</f>
        <v>8.25663999119014E-4</v>
      </c>
      <c r="X206" s="2">
        <v>38911</v>
      </c>
      <c r="Y206">
        <f t="shared" si="61"/>
        <v>1.363705537763109E-6</v>
      </c>
      <c r="Z206">
        <f t="shared" si="62"/>
        <v>1.363705537763109E-6</v>
      </c>
      <c r="AA206">
        <f t="shared" si="63"/>
        <v>0</v>
      </c>
      <c r="AC206" s="2">
        <f t="shared" si="64"/>
        <v>38911</v>
      </c>
      <c r="AD206">
        <f t="shared" si="65"/>
        <v>4.0784856770345872E-4</v>
      </c>
      <c r="AE206">
        <f t="shared" si="55"/>
        <v>4.9254430036665328E-5</v>
      </c>
      <c r="AF206">
        <f t="shared" si="56"/>
        <v>1.7363625370474928E-4</v>
      </c>
      <c r="AI206" s="2">
        <f t="shared" si="66"/>
        <v>38911</v>
      </c>
      <c r="AJ206">
        <f t="shared" si="67"/>
        <v>5.4666221452297486E-4</v>
      </c>
      <c r="AK206">
        <f t="shared" si="57"/>
        <v>4.331998041426105E-5</v>
      </c>
      <c r="AL206">
        <f t="shared" si="58"/>
        <v>2.8220697549062845E-4</v>
      </c>
      <c r="AN206" s="2">
        <f t="shared" si="68"/>
        <v>38911</v>
      </c>
      <c r="AO206">
        <f t="shared" si="69"/>
        <v>6.4756704905149132E-4</v>
      </c>
      <c r="AP206">
        <f t="shared" si="59"/>
        <v>2.6034448295707842E-5</v>
      </c>
      <c r="AQ206">
        <f t="shared" si="60"/>
        <v>4.1391668179931119E-4</v>
      </c>
    </row>
    <row r="207">
      <c r="A207" t="str">
        <f>'[1]post matched'!$A7</f>
        <v>speech</v>
      </c>
      <c r="B207" s="2">
        <v>38911</v>
      </c>
      <c r="C207">
        <f>-INDEX(Change!$A$1:$A$800,MATCH('dECOMP G'!$B207,PERIOD!$B$2:$B$801,0))*100</f>
        <v>-1.1677780344582223E-3</v>
      </c>
      <c r="D207">
        <f>-INDEX('yrf Change'!$A$1:$A$800,MATCH('dECOMP G'!$B207,PERIOD!$B$2:$B$801,0))*100</f>
        <v>-1.1677780344582223E-3</v>
      </c>
      <c r="E207">
        <f>-INDEX('tp Change'!$A$1:$A$800,MATCH('dECOMP G'!$B207,PERIOD!$B$2:$B$801,0))*100</f>
        <v>0</v>
      </c>
      <c r="G207" s="2">
        <f t="shared" si="70"/>
        <v>38911</v>
      </c>
      <c r="H207">
        <f>-INDEX(Change!$C$1:$C$800,MATCH('dECOMP G'!$B207,PERIOD!$B$2:$B$801,0))*100</f>
        <v>-2.0195261020929112E-2</v>
      </c>
      <c r="I207">
        <f>-INDEX('yrf Change'!$C$1:$C$800,MATCH('dECOMP G'!$B207,PERIOD!$B$2:$B$801,0))*100</f>
        <v>-7.0181500437555E-3</v>
      </c>
      <c r="J207">
        <f>-INDEX('tp Change'!$C$1:$C$800,MATCH('dECOMP G'!$B207,PERIOD!$B$2:$B$801,0))*100</f>
        <v>-1.3177110977173612E-2</v>
      </c>
      <c r="M207" s="2">
        <f t="shared" si="71"/>
        <v>38911</v>
      </c>
      <c r="N207">
        <f>-INDEX(Change!$E$1:$E$800,MATCH('dECOMP G'!$B207,PERIOD!$B$2:$B$801,0))*100</f>
        <v>-2.3380808679833442E-2</v>
      </c>
      <c r="O207">
        <f>-INDEX('yrf Change'!$E$1:$E$800,MATCH('dECOMP G'!$B207,PERIOD!$B$2:$B$801,0))*100</f>
        <v>-6.5817915808889793E-3</v>
      </c>
      <c r="P207">
        <f>-INDEX('tp Change'!$E$1:$E$800,MATCH('dECOMP G'!$B207,PERIOD!$B$2:$B$801,0))*100</f>
        <v>-1.6799017098944463E-2</v>
      </c>
      <c r="R207" s="2">
        <f t="shared" si="72"/>
        <v>38911</v>
      </c>
      <c r="S207">
        <f>-INDEX(Change!$F$1:$F$800,MATCH('dECOMP G'!$B207,PERIOD!$B$2:$B$801,0))*100</f>
        <v>-2.5447338742027453E-2</v>
      </c>
      <c r="T207">
        <f>-INDEX('yrf Change'!$F$1:$F$800,MATCH('dECOMP G'!$B207,PERIOD!$B$2:$B$801,0))*100</f>
        <v>-5.1023963287565033E-3</v>
      </c>
      <c r="U207">
        <f>-INDEX('tp Change'!$F$1:$F$800,MATCH('dECOMP G'!$B207,PERIOD!$B$2:$B$801,0))*100</f>
        <v>-2.034494241327095E-2</v>
      </c>
      <c r="X207" s="2">
        <v>38933</v>
      </c>
      <c r="Y207">
        <f t="shared" si="61"/>
        <v>2.0653087367617718E-5</v>
      </c>
      <c r="Z207">
        <f t="shared" si="62"/>
        <v>2.0653087367617718E-5</v>
      </c>
      <c r="AA207">
        <f t="shared" si="63"/>
        <v>0</v>
      </c>
      <c r="AC207" s="2">
        <f t="shared" si="64"/>
        <v>38933</v>
      </c>
      <c r="AD207">
        <f t="shared" si="65"/>
        <v>3.6822093173799318E-5</v>
      </c>
      <c r="AE207">
        <f t="shared" si="55"/>
        <v>3.3598910795010655E-6</v>
      </c>
      <c r="AF207">
        <f t="shared" si="56"/>
        <v>1.793624557073869E-5</v>
      </c>
      <c r="AI207" s="2">
        <f t="shared" si="66"/>
        <v>38933</v>
      </c>
      <c r="AJ207">
        <f t="shared" si="67"/>
        <v>8.8236224076075552E-5</v>
      </c>
      <c r="AK207">
        <f t="shared" si="57"/>
        <v>2.4903529562228153E-6</v>
      </c>
      <c r="AL207">
        <f t="shared" si="58"/>
        <v>6.1079361886602569E-5</v>
      </c>
      <c r="AN207" s="2">
        <f t="shared" si="68"/>
        <v>38933</v>
      </c>
      <c r="AO207">
        <f t="shared" si="69"/>
        <v>2.096611642851846E-5</v>
      </c>
      <c r="AP207">
        <f t="shared" si="59"/>
        <v>1.596373001281294E-6</v>
      </c>
      <c r="AQ207">
        <f t="shared" si="60"/>
        <v>1.0991881458183559E-5</v>
      </c>
    </row>
    <row r="208">
      <c r="A208" t="str">
        <f>'[1]post matched'!$A8</f>
        <v>smp</v>
      </c>
      <c r="B208" s="2">
        <v>38933</v>
      </c>
      <c r="C208">
        <f>-INDEX(Change!$A$1:$A$800,MATCH('dECOMP G'!$B208,PERIOD!$B$2:$B$801,0))*100</f>
        <v>-4.5445667964744141E-3</v>
      </c>
      <c r="D208">
        <f>-INDEX('yrf Change'!$A$1:$A$800,MATCH('dECOMP G'!$B208,PERIOD!$B$2:$B$801,0))*100</f>
        <v>-4.5445667964744141E-3</v>
      </c>
      <c r="E208">
        <f>-INDEX('tp Change'!$A$1:$A$800,MATCH('dECOMP G'!$B208,PERIOD!$B$2:$B$801,0))*100</f>
        <v>0</v>
      </c>
      <c r="G208" s="2">
        <f t="shared" si="70"/>
        <v>38933</v>
      </c>
      <c r="H208">
        <f>-INDEX(Change!$C$1:$C$800,MATCH('dECOMP G'!$B208,PERIOD!$B$2:$B$801,0))*100</f>
        <v>-6.068121057938719E-3</v>
      </c>
      <c r="I208">
        <f>-INDEX('yrf Change'!$C$1:$C$800,MATCH('dECOMP G'!$B208,PERIOD!$B$2:$B$801,0))*100</f>
        <v>-1.833000567239701E-3</v>
      </c>
      <c r="J208">
        <f>-INDEX('tp Change'!$C$1:$C$800,MATCH('dECOMP G'!$B208,PERIOD!$B$2:$B$801,0))*100</f>
        <v>-4.2351204906990181E-3</v>
      </c>
      <c r="M208" s="2">
        <f t="shared" si="71"/>
        <v>38933</v>
      </c>
      <c r="N208">
        <f>-INDEX(Change!$E$1:$E$800,MATCH('dECOMP G'!$B208,PERIOD!$B$2:$B$801,0))*100</f>
        <v>-9.393413866964212E-3</v>
      </c>
      <c r="O208">
        <f>-INDEX('yrf Change'!$E$1:$E$800,MATCH('dECOMP G'!$B208,PERIOD!$B$2:$B$801,0))*100</f>
        <v>-1.5780852183018557E-3</v>
      </c>
      <c r="P208">
        <f>-INDEX('tp Change'!$E$1:$E$800,MATCH('dECOMP G'!$B208,PERIOD!$B$2:$B$801,0))*100</f>
        <v>-7.8153286486623563E-3</v>
      </c>
      <c r="R208" s="2">
        <f t="shared" si="72"/>
        <v>38933</v>
      </c>
      <c r="S208">
        <f>-INDEX(Change!$F$1:$F$800,MATCH('dECOMP G'!$B208,PERIOD!$B$2:$B$801,0))*100</f>
        <v>-4.5788772017295309E-3</v>
      </c>
      <c r="T208">
        <f>-INDEX('yrf Change'!$F$1:$F$800,MATCH('dECOMP G'!$B208,PERIOD!$B$2:$B$801,0))*100</f>
        <v>-1.2634765535146641E-3</v>
      </c>
      <c r="U208">
        <f>-INDEX('tp Change'!$F$1:$F$800,MATCH('dECOMP G'!$B208,PERIOD!$B$2:$B$801,0))*100</f>
        <v>-3.3154006482148668E-3</v>
      </c>
      <c r="X208" s="2">
        <v>38951</v>
      </c>
      <c r="Y208">
        <f t="shared" si="61"/>
        <v>4.8923032849335305E-6</v>
      </c>
      <c r="Z208">
        <f t="shared" si="62"/>
        <v>4.8923032849335305E-6</v>
      </c>
      <c r="AA208">
        <f t="shared" si="63"/>
        <v>0</v>
      </c>
      <c r="AC208" s="2">
        <f t="shared" si="64"/>
        <v>38951</v>
      </c>
      <c r="AD208">
        <f t="shared" si="65"/>
        <v>2.6354347525812326E-4</v>
      </c>
      <c r="AE208">
        <f t="shared" si="55"/>
        <v>3.7174470932587367E-5</v>
      </c>
      <c r="AF208">
        <f t="shared" si="56"/>
        <v>1.0275745255163968E-4</v>
      </c>
      <c r="AI208" s="2">
        <f t="shared" si="66"/>
        <v>38951</v>
      </c>
      <c r="AJ208">
        <f t="shared" si="67"/>
        <v>2.5078712280113052E-4</v>
      </c>
      <c r="AK208">
        <f t="shared" si="57"/>
        <v>3.1497381953713673E-5</v>
      </c>
      <c r="AL208">
        <f t="shared" si="58"/>
        <v>1.0453031722678505E-4</v>
      </c>
      <c r="AN208" s="2">
        <f t="shared" si="68"/>
        <v>38951</v>
      </c>
      <c r="AO208">
        <f t="shared" si="69"/>
        <v>3.0617659845095335E-7</v>
      </c>
      <c r="AP208">
        <f t="shared" si="59"/>
        <v>1.7581540460773754E-5</v>
      </c>
      <c r="AQ208">
        <f t="shared" si="60"/>
        <v>1.3247434199825932E-5</v>
      </c>
    </row>
    <row r="209">
      <c r="A209" t="str">
        <f>'[1]post matched'!$A9</f>
        <v>speech</v>
      </c>
      <c r="B209" s="2">
        <v>38951</v>
      </c>
      <c r="C209">
        <f>-INDEX(Change!$A$1:$A$800,MATCH('dECOMP G'!$B209,PERIOD!$B$2:$B$801,0))*100</f>
        <v>-2.2118551681639398E-3</v>
      </c>
      <c r="D209">
        <f>-INDEX('yrf Change'!$A$1:$A$800,MATCH('dECOMP G'!$B209,PERIOD!$B$2:$B$801,0))*100</f>
        <v>-2.2118551681639398E-3</v>
      </c>
      <c r="E209">
        <f>-INDEX('tp Change'!$A$1:$A$800,MATCH('dECOMP G'!$B209,PERIOD!$B$2:$B$801,0))*100</f>
        <v>0</v>
      </c>
      <c r="G209" s="2">
        <f t="shared" si="70"/>
        <v>38951</v>
      </c>
      <c r="H209">
        <f>-INDEX(Change!$C$1:$C$800,MATCH('dECOMP G'!$B209,PERIOD!$B$2:$B$801,0))*100</f>
        <v>-1.623402215281608E-2</v>
      </c>
      <c r="I209">
        <f>-INDEX('yrf Change'!$C$1:$C$800,MATCH('dECOMP G'!$B209,PERIOD!$B$2:$B$801,0))*100</f>
        <v>-6.0970870858621795E-3</v>
      </c>
      <c r="J209">
        <f>-INDEX('tp Change'!$C$1:$C$800,MATCH('dECOMP G'!$B209,PERIOD!$B$2:$B$801,0))*100</f>
        <v>-1.01369350669539E-2</v>
      </c>
      <c r="M209" s="2">
        <f t="shared" si="71"/>
        <v>38951</v>
      </c>
      <c r="N209">
        <f>-INDEX(Change!$E$1:$E$800,MATCH('dECOMP G'!$B209,PERIOD!$B$2:$B$801,0))*100</f>
        <v>-1.5836259747842307E-2</v>
      </c>
      <c r="O209">
        <f>-INDEX('yrf Change'!$E$1:$E$800,MATCH('dECOMP G'!$B209,PERIOD!$B$2:$B$801,0))*100</f>
        <v>-5.6122528412139161E-3</v>
      </c>
      <c r="P209">
        <f>-INDEX('tp Change'!$E$1:$E$800,MATCH('dECOMP G'!$B209,PERIOD!$B$2:$B$801,0))*100</f>
        <v>-1.0224006906628391E-2</v>
      </c>
      <c r="R209" s="2">
        <f t="shared" si="72"/>
        <v>38951</v>
      </c>
      <c r="S209">
        <f>-INDEX(Change!$F$1:$F$800,MATCH('dECOMP G'!$B209,PERIOD!$B$2:$B$801,0))*100</f>
        <v>-5.5333226767553811E-4</v>
      </c>
      <c r="T209">
        <f>-INDEX('yrf Change'!$F$1:$F$800,MATCH('dECOMP G'!$B209,PERIOD!$B$2:$B$801,0))*100</f>
        <v>-4.1930347554931802E-3</v>
      </c>
      <c r="U209">
        <f>-INDEX('tp Change'!$F$1:$F$800,MATCH('dECOMP G'!$B209,PERIOD!$B$2:$B$801,0))*100</f>
        <v>3.6397024878176421E-3</v>
      </c>
      <c r="X209" s="2">
        <v>38975</v>
      </c>
      <c r="Y209">
        <f t="shared" si="61"/>
        <v>5.433265491828236E-6</v>
      </c>
      <c r="Z209">
        <f t="shared" si="62"/>
        <v>5.433265491828236E-6</v>
      </c>
      <c r="AA209">
        <f t="shared" si="63"/>
        <v>0</v>
      </c>
      <c r="AC209" s="2">
        <f t="shared" si="64"/>
        <v>38975</v>
      </c>
      <c r="AD209">
        <f t="shared" si="65"/>
        <v>2.515711314466457E-5</v>
      </c>
      <c r="AE209">
        <f t="shared" si="55"/>
        <v>1.2821140869860954E-5</v>
      </c>
      <c r="AF209">
        <f t="shared" si="56"/>
        <v>2.0592957051995062E-6</v>
      </c>
      <c r="AI209" s="2">
        <f t="shared" si="66"/>
        <v>38975</v>
      </c>
      <c r="AJ209">
        <f t="shared" si="67"/>
        <v>3.2424162006797921E-7</v>
      </c>
      <c r="AK209">
        <f t="shared" si="57"/>
        <v>9.1211366174547821E-6</v>
      </c>
      <c r="AL209">
        <f t="shared" si="58"/>
        <v>6.0059293783565687E-6</v>
      </c>
      <c r="AN209" s="2">
        <f t="shared" si="68"/>
        <v>38975</v>
      </c>
      <c r="AO209">
        <f t="shared" si="69"/>
        <v>3.8588445435965208E-4</v>
      </c>
      <c r="AP209">
        <f t="shared" si="59"/>
        <v>4.0899352631159056E-6</v>
      </c>
      <c r="AQ209">
        <f t="shared" si="60"/>
        <v>4.6942858869050209E-4</v>
      </c>
    </row>
    <row r="210">
      <c r="A210" t="str">
        <f>'[1]post matched'!$A10</f>
        <v>speech</v>
      </c>
      <c r="B210" s="2">
        <v>38975</v>
      </c>
      <c r="C210">
        <f>-INDEX(Change!$A$1:$A$800,MATCH('dECOMP G'!$B210,PERIOD!$B$2:$B$801,0))*100</f>
        <v>-2.3309366125719155E-3</v>
      </c>
      <c r="D210">
        <f>-INDEX('yrf Change'!$A$1:$A$800,MATCH('dECOMP G'!$B210,PERIOD!$B$2:$B$801,0))*100</f>
        <v>-2.3309366125719155E-3</v>
      </c>
      <c r="E210">
        <f>-INDEX('tp Change'!$A$1:$A$800,MATCH('dECOMP G'!$B210,PERIOD!$B$2:$B$801,0))*100</f>
        <v>0</v>
      </c>
      <c r="G210" s="2">
        <f t="shared" si="70"/>
        <v>38975</v>
      </c>
      <c r="H210">
        <f>-INDEX(Change!$C$1:$C$800,MATCH('dECOMP G'!$B210,PERIOD!$B$2:$B$801,0))*100</f>
        <v>-5.0156867071882161E-3</v>
      </c>
      <c r="I210">
        <f>-INDEX('yrf Change'!$C$1:$C$800,MATCH('dECOMP G'!$B210,PERIOD!$B$2:$B$801,0))*100</f>
        <v>-3.5806620714416704E-3</v>
      </c>
      <c r="J210">
        <f>-INDEX('tp Change'!$C$1:$C$800,MATCH('dECOMP G'!$B210,PERIOD!$B$2:$B$801,0))*100</f>
        <v>-1.4350246357465457E-3</v>
      </c>
      <c r="M210" s="2">
        <f t="shared" si="71"/>
        <v>38975</v>
      </c>
      <c r="N210">
        <f>-INDEX(Change!$E$1:$E$800,MATCH('dECOMP G'!$B210,PERIOD!$B$2:$B$801,0))*100</f>
        <v>-5.6942218087108198E-4</v>
      </c>
      <c r="O210">
        <f>-INDEX('yrf Change'!$E$1:$E$800,MATCH('dECOMP G'!$B210,PERIOD!$B$2:$B$801,0))*100</f>
        <v>-3.0201219540698654E-3</v>
      </c>
      <c r="P210">
        <f>-INDEX('tp Change'!$E$1:$E$800,MATCH('dECOMP G'!$B210,PERIOD!$B$2:$B$801,0))*100</f>
        <v>2.4506997731987834E-3</v>
      </c>
      <c r="R210" s="2">
        <f t="shared" si="72"/>
        <v>38975</v>
      </c>
      <c r="S210">
        <f>-INDEX(Change!$F$1:$F$800,MATCH('dECOMP G'!$B210,PERIOD!$B$2:$B$801,0))*100</f>
        <v>1.9643941925175101E-2</v>
      </c>
      <c r="T210">
        <f>-INDEX('yrf Change'!$F$1:$F$800,MATCH('dECOMP G'!$B210,PERIOD!$B$2:$B$801,0))*100</f>
        <v>-2.022358836387822E-3</v>
      </c>
      <c r="U210">
        <f>-INDEX('tp Change'!$F$1:$F$800,MATCH('dECOMP G'!$B210,PERIOD!$B$2:$B$801,0))*100</f>
        <v>2.1666300761562923E-2</v>
      </c>
      <c r="X210" s="2">
        <v>39034</v>
      </c>
      <c r="Y210">
        <f t="shared" si="61"/>
        <v>8.3573109035745311E-5</v>
      </c>
      <c r="Z210">
        <f t="shared" si="62"/>
        <v>8.3573109035745311E-5</v>
      </c>
      <c r="AA210">
        <f t="shared" si="63"/>
        <v>0</v>
      </c>
      <c r="AC210" s="2">
        <f t="shared" si="64"/>
        <v>39034</v>
      </c>
      <c r="AD210">
        <f t="shared" si="65"/>
        <v>6.2238272844790583E-4</v>
      </c>
      <c r="AE210">
        <f t="shared" si="55"/>
        <v>3.8766270463534464E-5</v>
      </c>
      <c r="AF210">
        <f t="shared" si="56"/>
        <v>3.5048868807116546E-4</v>
      </c>
      <c r="AI210" s="2">
        <f t="shared" si="66"/>
        <v>39034</v>
      </c>
      <c r="AJ210">
        <f t="shared" si="67"/>
        <v>5.3242027324909677E-4</v>
      </c>
      <c r="AK210">
        <f t="shared" si="57"/>
        <v>4.4610410755533863E-5</v>
      </c>
      <c r="AL210">
        <f t="shared" si="58"/>
        <v>2.6880033453063228E-4</v>
      </c>
      <c r="AN210" s="2">
        <f t="shared" si="68"/>
        <v>39034</v>
      </c>
      <c r="AO210">
        <f t="shared" si="69"/>
        <v>2.0970516162760068E-4</v>
      </c>
      <c r="AP210">
        <f t="shared" si="59"/>
        <v>2.7189875070688711E-5</v>
      </c>
      <c r="AQ210">
        <f t="shared" si="60"/>
        <v>8.587375149209011E-5</v>
      </c>
    </row>
    <row r="211">
      <c r="A211" t="str">
        <f>'[1]post matched'!$A11</f>
        <v>smp</v>
      </c>
      <c r="B211" s="2">
        <v>39034</v>
      </c>
      <c r="C211">
        <f>-INDEX(Change!$A$1:$A$800,MATCH('dECOMP G'!$B211,PERIOD!$B$2:$B$801,0))*100</f>
        <v>9.1418329144513089E-3</v>
      </c>
      <c r="D211">
        <f>-INDEX('yrf Change'!$A$1:$A$800,MATCH('dECOMP G'!$B211,PERIOD!$B$2:$B$801,0))*100</f>
        <v>9.1418329144513089E-3</v>
      </c>
      <c r="E211">
        <f>-INDEX('tp Change'!$A$1:$A$800,MATCH('dECOMP G'!$B211,PERIOD!$B$2:$B$801,0))*100</f>
        <v>0</v>
      </c>
      <c r="G211" s="2">
        <f t="shared" si="70"/>
        <v>39034</v>
      </c>
      <c r="H211">
        <f>-INDEX(Change!$C$1:$C$800,MATCH('dECOMP G'!$B211,PERIOD!$B$2:$B$801,0))*100</f>
        <v>-2.4947599653030866E-2</v>
      </c>
      <c r="I211">
        <f>-INDEX('yrf Change'!$C$1:$C$800,MATCH('dECOMP G'!$B211,PERIOD!$B$2:$B$801,0))*100</f>
        <v>-6.2262565369196332E-3</v>
      </c>
      <c r="J211">
        <f>-INDEX('tp Change'!$C$1:$C$800,MATCH('dECOMP G'!$B211,PERIOD!$B$2:$B$801,0))*100</f>
        <v>-1.8721343116111233E-2</v>
      </c>
      <c r="M211" s="2">
        <f t="shared" si="71"/>
        <v>39034</v>
      </c>
      <c r="N211">
        <f>-INDEX(Change!$E$1:$E$800,MATCH('dECOMP G'!$B211,PERIOD!$B$2:$B$801,0))*100</f>
        <v>-2.3074233968847085E-2</v>
      </c>
      <c r="O211">
        <f>-INDEX('yrf Change'!$E$1:$E$800,MATCH('dECOMP G'!$B211,PERIOD!$B$2:$B$801,0))*100</f>
        <v>-6.6791025411752636E-3</v>
      </c>
      <c r="P211">
        <f>-INDEX('tp Change'!$E$1:$E$800,MATCH('dECOMP G'!$B211,PERIOD!$B$2:$B$801,0))*100</f>
        <v>-1.6395131427671822E-2</v>
      </c>
      <c r="R211" s="2">
        <f t="shared" si="72"/>
        <v>39034</v>
      </c>
      <c r="S211">
        <f>-INDEX(Change!$F$1:$F$800,MATCH('dECOMP G'!$B211,PERIOD!$B$2:$B$801,0))*100</f>
        <v>-1.4481200282697587E-2</v>
      </c>
      <c r="T211">
        <f>-INDEX('yrf Change'!$F$1:$F$800,MATCH('dECOMP G'!$B211,PERIOD!$B$2:$B$801,0))*100</f>
        <v>-5.2143911505264651E-3</v>
      </c>
      <c r="U211">
        <f>-INDEX('tp Change'!$F$1:$F$800,MATCH('dECOMP G'!$B211,PERIOD!$B$2:$B$801,0))*100</f>
        <v>-9.2668091321711221E-3</v>
      </c>
      <c r="X211" s="2">
        <v>39038</v>
      </c>
      <c r="Y211">
        <f t="shared" si="61"/>
        <v>3.9992641968685377E-5</v>
      </c>
      <c r="Z211">
        <f t="shared" si="62"/>
        <v>3.9992641968685377E-5</v>
      </c>
      <c r="AA211">
        <f t="shared" si="63"/>
        <v>0</v>
      </c>
      <c r="AC211" s="2">
        <f t="shared" si="64"/>
        <v>39038</v>
      </c>
      <c r="AD211">
        <f t="shared" si="65"/>
        <v>2.767716197913089E-5</v>
      </c>
      <c r="AE211">
        <f t="shared" si="55"/>
        <v>9.9382851781083605E-6</v>
      </c>
      <c r="AF211">
        <f t="shared" si="56"/>
        <v>4.4453685520082536E-6</v>
      </c>
      <c r="AI211" s="2">
        <f t="shared" si="66"/>
        <v>39038</v>
      </c>
      <c r="AJ211">
        <f t="shared" si="67"/>
        <v>4.2235791183524184E-5</v>
      </c>
      <c r="AK211">
        <f t="shared" si="57"/>
        <v>6.2746547747966369E-6</v>
      </c>
      <c r="AL211">
        <f t="shared" si="58"/>
        <v>1.5951882794875555E-5</v>
      </c>
      <c r="AN211" s="2">
        <f t="shared" si="68"/>
        <v>39038</v>
      </c>
      <c r="AO211">
        <f t="shared" si="69"/>
        <v>7.2190457340496674E-6</v>
      </c>
      <c r="AP211">
        <f t="shared" si="59"/>
        <v>3.2680023935620927E-6</v>
      </c>
      <c r="AQ211">
        <f t="shared" si="60"/>
        <v>2.0201338372011199E-5</v>
      </c>
    </row>
    <row r="212">
      <c r="A212" t="str">
        <f>'[1]post matched'!$A12</f>
        <v>speech</v>
      </c>
      <c r="B212" s="2">
        <v>39038</v>
      </c>
      <c r="C212">
        <f>-INDEX(Change!$A$1:$A$800,MATCH('dECOMP G'!$B212,PERIOD!$B$2:$B$801,0))*100</f>
        <v>6.3239735901318705E-3</v>
      </c>
      <c r="D212">
        <f>-INDEX('yrf Change'!$A$1:$A$800,MATCH('dECOMP G'!$B212,PERIOD!$B$2:$B$801,0))*100</f>
        <v>6.3239735901318705E-3</v>
      </c>
      <c r="E212">
        <f>-INDEX('tp Change'!$A$1:$A$800,MATCH('dECOMP G'!$B212,PERIOD!$B$2:$B$801,0))*100</f>
        <v>0</v>
      </c>
      <c r="G212" s="2">
        <f t="shared" si="70"/>
        <v>39038</v>
      </c>
      <c r="H212">
        <f>-INDEX(Change!$C$1:$C$800,MATCH('dECOMP G'!$B212,PERIOD!$B$2:$B$801,0))*100</f>
        <v>5.2609088548587202E-3</v>
      </c>
      <c r="I212">
        <f>-INDEX('yrf Change'!$C$1:$C$800,MATCH('dECOMP G'!$B212,PERIOD!$B$2:$B$801,0))*100</f>
        <v>3.1525045881185265E-3</v>
      </c>
      <c r="J212">
        <f>-INDEX('tp Change'!$C$1:$C$800,MATCH('dECOMP G'!$B212,PERIOD!$B$2:$B$801,0))*100</f>
        <v>2.1084042667401937E-3</v>
      </c>
      <c r="M212" s="2">
        <f t="shared" si="71"/>
        <v>39038</v>
      </c>
      <c r="N212">
        <f>-INDEX(Change!$E$1:$E$800,MATCH('dECOMP G'!$B212,PERIOD!$B$2:$B$801,0))*100</f>
        <v>6.4989069222080864E-3</v>
      </c>
      <c r="O212">
        <f>-INDEX('yrf Change'!$E$1:$E$800,MATCH('dECOMP G'!$B212,PERIOD!$B$2:$B$801,0))*100</f>
        <v>2.5049261016638069E-3</v>
      </c>
      <c r="P212">
        <f>-INDEX('tp Change'!$E$1:$E$800,MATCH('dECOMP G'!$B212,PERIOD!$B$2:$B$801,0))*100</f>
        <v>3.9939808205442795E-3</v>
      </c>
      <c r="R212" s="2">
        <f t="shared" si="72"/>
        <v>39038</v>
      </c>
      <c r="S212">
        <f>-INDEX(Change!$F$1:$F$800,MATCH('dECOMP G'!$B212,PERIOD!$B$2:$B$801,0))*100</f>
        <v>-2.6868281921346715E-3</v>
      </c>
      <c r="T212">
        <f>-INDEX('yrf Change'!$F$1:$F$800,MATCH('dECOMP G'!$B212,PERIOD!$B$2:$B$801,0))*100</f>
        <v>1.8077617081800612E-3</v>
      </c>
      <c r="U212">
        <f>-INDEX('tp Change'!$F$1:$F$800,MATCH('dECOMP G'!$B212,PERIOD!$B$2:$B$801,0))*100</f>
        <v>-4.4945899003147327E-3</v>
      </c>
      <c r="X212" s="2">
        <v>39049</v>
      </c>
      <c r="Y212">
        <f t="shared" si="61"/>
        <v>5.9620319177181892E-4</v>
      </c>
      <c r="Z212">
        <f t="shared" si="62"/>
        <v>5.9620319177181892E-4</v>
      </c>
      <c r="AA212">
        <f t="shared" si="63"/>
        <v>0</v>
      </c>
      <c r="AC212" s="2">
        <f t="shared" si="64"/>
        <v>39049</v>
      </c>
      <c r="AD212">
        <f t="shared" si="65"/>
        <v>3.9811863872698807E-5</v>
      </c>
      <c r="AE212">
        <f t="shared" si="55"/>
        <v>1.6318348255710274E-4</v>
      </c>
      <c r="AF212">
        <f t="shared" si="56"/>
        <v>4.1791889967648798E-5</v>
      </c>
      <c r="AI212" s="2">
        <f t="shared" si="66"/>
        <v>39049</v>
      </c>
      <c r="AJ212">
        <f t="shared" si="67"/>
        <v>5.3850206469032173E-5</v>
      </c>
      <c r="AK212">
        <f t="shared" si="57"/>
        <v>8.774181772551508E-5</v>
      </c>
      <c r="AL212">
        <f t="shared" si="58"/>
        <v>4.1159899123906557E-6</v>
      </c>
      <c r="AN212" s="2">
        <f t="shared" si="68"/>
        <v>39049</v>
      </c>
      <c r="AO212">
        <f t="shared" si="69"/>
        <v>1.5893589888391021E-5</v>
      </c>
      <c r="AP212">
        <f t="shared" si="59"/>
        <v>4.1484836570140734E-5</v>
      </c>
      <c r="AQ212">
        <f t="shared" si="60"/>
        <v>6.0230770182741103E-6</v>
      </c>
    </row>
    <row r="213">
      <c r="A213" t="str">
        <f>'[1]post matched'!$A13</f>
        <v>speech</v>
      </c>
      <c r="B213" s="2">
        <v>39049</v>
      </c>
      <c r="C213">
        <f>-INDEX(Change!$A$1:$A$800,MATCH('dECOMP G'!$B213,PERIOD!$B$2:$B$801,0))*100</f>
        <v>-2.441727240647118E-2</v>
      </c>
      <c r="D213">
        <f>-INDEX('yrf Change'!$A$1:$A$800,MATCH('dECOMP G'!$B213,PERIOD!$B$2:$B$801,0))*100</f>
        <v>-2.441727240647118E-2</v>
      </c>
      <c r="E213">
        <f>-INDEX('tp Change'!$A$1:$A$800,MATCH('dECOMP G'!$B213,PERIOD!$B$2:$B$801,0))*100</f>
        <v>0</v>
      </c>
      <c r="G213" s="2">
        <f t="shared" si="70"/>
        <v>39049</v>
      </c>
      <c r="H213">
        <f>-INDEX(Change!$C$1:$C$800,MATCH('dECOMP G'!$B213,PERIOD!$B$2:$B$801,0))*100</f>
        <v>-6.3096643232979366E-3</v>
      </c>
      <c r="I213">
        <f>-INDEX('yrf Change'!$C$1:$C$800,MATCH('dECOMP G'!$B213,PERIOD!$B$2:$B$801,0))*100</f>
        <v>-1.2774329045280725E-2</v>
      </c>
      <c r="J213">
        <f>-INDEX('tp Change'!$C$1:$C$800,MATCH('dECOMP G'!$B213,PERIOD!$B$2:$B$801,0))*100</f>
        <v>6.464664721982788E-3</v>
      </c>
      <c r="M213" s="2">
        <f t="shared" si="71"/>
        <v>39049</v>
      </c>
      <c r="N213">
        <f>-INDEX(Change!$E$1:$E$800,MATCH('dECOMP G'!$B213,PERIOD!$B$2:$B$801,0))*100</f>
        <v>-7.3382699915601479E-3</v>
      </c>
      <c r="O213">
        <f>-INDEX('yrf Change'!$E$1:$E$800,MATCH('dECOMP G'!$B213,PERIOD!$B$2:$B$801,0))*100</f>
        <v>-9.3670602499137945E-3</v>
      </c>
      <c r="P213">
        <f>-INDEX('tp Change'!$E$1:$E$800,MATCH('dECOMP G'!$B213,PERIOD!$B$2:$B$801,0))*100</f>
        <v>2.0287902583536466E-3</v>
      </c>
      <c r="R213" s="2">
        <f t="shared" si="72"/>
        <v>39049</v>
      </c>
      <c r="S213">
        <f>-INDEX(Change!$F$1:$F$800,MATCH('dECOMP G'!$B213,PERIOD!$B$2:$B$801,0))*100</f>
        <v>-3.986676546748058E-3</v>
      </c>
      <c r="T213">
        <f>-INDEX('yrf Change'!$F$1:$F$800,MATCH('dECOMP G'!$B213,PERIOD!$B$2:$B$801,0))*100</f>
        <v>-6.4408723454312256E-3</v>
      </c>
      <c r="U213">
        <f>-INDEX('tp Change'!$F$1:$F$800,MATCH('dECOMP G'!$B213,PERIOD!$B$2:$B$801,0))*100</f>
        <v>2.4541957986831675E-3</v>
      </c>
      <c r="X213" s="2">
        <v>39084</v>
      </c>
      <c r="Y213">
        <f t="shared" si="61"/>
        <v>1.4856099090084358E-4</v>
      </c>
      <c r="Z213">
        <f t="shared" si="62"/>
        <v>1.4856099090084358E-4</v>
      </c>
      <c r="AA213">
        <f t="shared" si="63"/>
        <v>0</v>
      </c>
      <c r="AC213" s="2">
        <f t="shared" si="64"/>
        <v>39084</v>
      </c>
      <c r="AD213">
        <f t="shared" si="65"/>
        <v>1.1929497622898469E-4</v>
      </c>
      <c r="AE213">
        <f t="shared" si="55"/>
        <v>1.7009365930272237E-7</v>
      </c>
      <c r="AF213">
        <f t="shared" si="56"/>
        <v>1.1045589255776066E-4</v>
      </c>
      <c r="AI213" s="2">
        <f t="shared" si="66"/>
        <v>39084</v>
      </c>
      <c r="AJ213">
        <f t="shared" si="67"/>
        <v>7.0794253284627945E-5</v>
      </c>
      <c r="AK213">
        <f t="shared" si="57"/>
        <v>2.1144351998151912E-6</v>
      </c>
      <c r="AL213">
        <f t="shared" si="58"/>
        <v>4.8439126895428147E-5</v>
      </c>
      <c r="AN213" s="2">
        <f t="shared" si="68"/>
        <v>39084</v>
      </c>
      <c r="AO213">
        <f t="shared" si="69"/>
        <v>5.7637464800512847E-5</v>
      </c>
      <c r="AP213">
        <f t="shared" si="59"/>
        <v>1.6942812164608866E-6</v>
      </c>
      <c r="AQ213">
        <f t="shared" si="60"/>
        <v>3.9567730840301312E-5</v>
      </c>
    </row>
    <row r="214">
      <c r="A214" t="str">
        <f>'[1]post matched'!$A14</f>
        <v>speech</v>
      </c>
      <c r="B214" s="2">
        <v>39084</v>
      </c>
      <c r="C214">
        <f>-INDEX(Change!$A$1:$A$800,MATCH('dECOMP G'!$B214,PERIOD!$B$2:$B$801,0))*100</f>
        <v>-1.2188559837029295E-2</v>
      </c>
      <c r="D214">
        <f>-INDEX('yrf Change'!$A$1:$A$800,MATCH('dECOMP G'!$B214,PERIOD!$B$2:$B$801,0))*100</f>
        <v>-1.2188559837029295E-2</v>
      </c>
      <c r="E214">
        <f>-INDEX('tp Change'!$A$1:$A$800,MATCH('dECOMP G'!$B214,PERIOD!$B$2:$B$801,0))*100</f>
        <v>0</v>
      </c>
      <c r="G214" s="2">
        <f t="shared" si="70"/>
        <v>39084</v>
      </c>
      <c r="H214">
        <f>-INDEX(Change!$C$1:$C$800,MATCH('dECOMP G'!$B214,PERIOD!$B$2:$B$801,0))*100</f>
        <v>1.0922223959843741E-2</v>
      </c>
      <c r="I214">
        <f>-INDEX('yrf Change'!$C$1:$C$800,MATCH('dECOMP G'!$B214,PERIOD!$B$2:$B$801,0))*100</f>
        <v>4.1242412551004137E-4</v>
      </c>
      <c r="J214">
        <f>-INDEX('tp Change'!$C$1:$C$800,MATCH('dECOMP G'!$B214,PERIOD!$B$2:$B$801,0))*100</f>
        <v>1.05097998343337E-2</v>
      </c>
      <c r="M214" s="2">
        <f t="shared" si="71"/>
        <v>39084</v>
      </c>
      <c r="N214">
        <f>-INDEX(Change!$E$1:$E$800,MATCH('dECOMP G'!$B214,PERIOD!$B$2:$B$801,0))*100</f>
        <v>8.4139320941298279E-3</v>
      </c>
      <c r="O214">
        <f>-INDEX('yrf Change'!$E$1:$E$800,MATCH('dECOMP G'!$B214,PERIOD!$B$2:$B$801,0))*100</f>
        <v>1.454109761955813E-3</v>
      </c>
      <c r="P214">
        <f>-INDEX('tp Change'!$E$1:$E$800,MATCH('dECOMP G'!$B214,PERIOD!$B$2:$B$801,0))*100</f>
        <v>6.9598223321740149E-3</v>
      </c>
      <c r="R214" s="2">
        <f t="shared" si="72"/>
        <v>39084</v>
      </c>
      <c r="S214">
        <f>-INDEX(Change!$F$1:$F$800,MATCH('dECOMP G'!$B214,PERIOD!$B$2:$B$801,0))*100</f>
        <v>7.5919341936368789E-3</v>
      </c>
      <c r="T214">
        <f>-INDEX('yrf Change'!$F$1:$F$800,MATCH('dECOMP G'!$B214,PERIOD!$B$2:$B$801,0))*100</f>
        <v>1.3016455802025706E-3</v>
      </c>
      <c r="U214">
        <f>-INDEX('tp Change'!$F$1:$F$800,MATCH('dECOMP G'!$B214,PERIOD!$B$2:$B$801,0))*100</f>
        <v>6.2902886134343083E-3</v>
      </c>
      <c r="X214" s="2">
        <v>39125</v>
      </c>
      <c r="Y214">
        <f t="shared" si="61"/>
        <v>5.6517867302783182E-5</v>
      </c>
      <c r="Z214">
        <f t="shared" si="62"/>
        <v>5.6517867302783182E-5</v>
      </c>
      <c r="AA214">
        <f t="shared" si="63"/>
        <v>0</v>
      </c>
      <c r="AC214" s="2">
        <f t="shared" si="64"/>
        <v>39125</v>
      </c>
      <c r="AD214">
        <f t="shared" si="65"/>
        <v>1.1287807282224177E-3</v>
      </c>
      <c r="AE214">
        <f t="shared" si="55"/>
        <v>2.6275471465020438E-4</v>
      </c>
      <c r="AF214">
        <f t="shared" si="56"/>
        <v>3.0232938679924302E-4</v>
      </c>
      <c r="AI214" s="2">
        <f t="shared" si="66"/>
        <v>39125</v>
      </c>
      <c r="AJ214">
        <f t="shared" si="67"/>
        <v>4.4580767599322266E-4</v>
      </c>
      <c r="AK214">
        <f t="shared" si="57"/>
        <v>2.2452623763838237E-4</v>
      </c>
      <c r="AL214">
        <f t="shared" si="58"/>
        <v>3.7576392297976677E-5</v>
      </c>
      <c r="AN214" s="2">
        <f t="shared" si="68"/>
        <v>39125</v>
      </c>
      <c r="AO214">
        <f t="shared" si="69"/>
        <v>4.8907595555339168E-6</v>
      </c>
      <c r="AP214">
        <f t="shared" si="59"/>
        <v>1.1802143190681168E-4</v>
      </c>
      <c r="AQ214">
        <f t="shared" si="60"/>
        <v>7.4861616196027106E-5</v>
      </c>
    </row>
    <row r="215">
      <c r="A215" t="str">
        <f>'[1]post matched'!$A15</f>
        <v>smp</v>
      </c>
      <c r="B215" s="2">
        <v>39125</v>
      </c>
      <c r="C215">
        <f>-INDEX(Change!$A$1:$A$800,MATCH('dECOMP G'!$B215,PERIOD!$B$2:$B$801,0))*100</f>
        <v>7.517836610540507E-3</v>
      </c>
      <c r="D215">
        <f>-INDEX('yrf Change'!$A$1:$A$800,MATCH('dECOMP G'!$B215,PERIOD!$B$2:$B$801,0))*100</f>
        <v>7.517836610540507E-3</v>
      </c>
      <c r="E215">
        <f>-INDEX('tp Change'!$A$1:$A$800,MATCH('dECOMP G'!$B215,PERIOD!$B$2:$B$801,0))*100</f>
        <v>0</v>
      </c>
      <c r="G215" s="2">
        <f t="shared" si="70"/>
        <v>39125</v>
      </c>
      <c r="H215">
        <f>-INDEX(Change!$C$1:$C$800,MATCH('dECOMP G'!$B215,PERIOD!$B$2:$B$801,0))*100</f>
        <v>-3.3597332159301246E-2</v>
      </c>
      <c r="I215">
        <f>-INDEX('yrf Change'!$C$1:$C$800,MATCH('dECOMP G'!$B215,PERIOD!$B$2:$B$801,0))*100</f>
        <v>-1.6209710504824087E-2</v>
      </c>
      <c r="J215">
        <f>-INDEX('tp Change'!$C$1:$C$800,MATCH('dECOMP G'!$B215,PERIOD!$B$2:$B$801,0))*100</f>
        <v>-1.7387621654477159E-2</v>
      </c>
      <c r="M215" s="2">
        <f t="shared" si="71"/>
        <v>39125</v>
      </c>
      <c r="N215">
        <f>-INDEX(Change!$E$1:$E$800,MATCH('dECOMP G'!$B215,PERIOD!$B$2:$B$801,0))*100</f>
        <v>-2.1114158188126342E-2</v>
      </c>
      <c r="O215">
        <f>-INDEX('yrf Change'!$E$1:$E$800,MATCH('dECOMP G'!$B215,PERIOD!$B$2:$B$801,0))*100</f>
        <v>-1.4984199599524239E-2</v>
      </c>
      <c r="P215">
        <f>-INDEX('tp Change'!$E$1:$E$800,MATCH('dECOMP G'!$B215,PERIOD!$B$2:$B$801,0))*100</f>
        <v>-6.1299585886021024E-3</v>
      </c>
      <c r="R215" s="2">
        <f t="shared" si="72"/>
        <v>39125</v>
      </c>
      <c r="S215">
        <f>-INDEX(Change!$F$1:$F$800,MATCH('dECOMP G'!$B215,PERIOD!$B$2:$B$801,0))*100</f>
        <v>-2.2115061735238084E-3</v>
      </c>
      <c r="T215">
        <f>-INDEX('yrf Change'!$F$1:$F$800,MATCH('dECOMP G'!$B215,PERIOD!$B$2:$B$801,0))*100</f>
        <v>-1.086376692988264E-2</v>
      </c>
      <c r="U215">
        <f>-INDEX('tp Change'!$F$1:$F$800,MATCH('dECOMP G'!$B215,PERIOD!$B$2:$B$801,0))*100</f>
        <v>8.6522607563588316E-3</v>
      </c>
      <c r="X215" s="2">
        <v>39134</v>
      </c>
      <c r="Y215">
        <f t="shared" si="61"/>
        <v>3.3141113730498481E-6</v>
      </c>
      <c r="Z215">
        <f t="shared" si="62"/>
        <v>3.3141113730498481E-6</v>
      </c>
      <c r="AA215">
        <f t="shared" si="63"/>
        <v>0</v>
      </c>
      <c r="AC215" s="2">
        <f t="shared" si="64"/>
        <v>39134</v>
      </c>
      <c r="AD215">
        <f t="shared" si="65"/>
        <v>1.7455169033706325E-5</v>
      </c>
      <c r="AE215">
        <f t="shared" si="55"/>
        <v>2.0080745335809178E-6</v>
      </c>
      <c r="AF215">
        <f t="shared" si="56"/>
        <v>7.6224192014019169E-6</v>
      </c>
      <c r="AI215" s="2">
        <f t="shared" si="66"/>
        <v>39134</v>
      </c>
      <c r="AJ215">
        <f t="shared" si="67"/>
        <v>2.2788304132686814E-5</v>
      </c>
      <c r="AK215">
        <f t="shared" si="57"/>
        <v>1.6142281020108399E-6</v>
      </c>
      <c r="AL215">
        <f t="shared" si="58"/>
        <v>1.2272318563347456E-5</v>
      </c>
      <c r="AN215" s="2">
        <f t="shared" si="68"/>
        <v>39134</v>
      </c>
      <c r="AO215">
        <f t="shared" si="69"/>
        <v>1.9575457254503416E-6</v>
      </c>
      <c r="AP215">
        <f t="shared" si="59"/>
        <v>9.1946572089283551E-7</v>
      </c>
      <c r="AQ215">
        <f t="shared" si="60"/>
        <v>5.5602156440380802E-6</v>
      </c>
    </row>
    <row r="216">
      <c r="A216" t="str">
        <f>'[1]post matched'!$A16</f>
        <v>speech</v>
      </c>
      <c r="B216" s="2">
        <v>39134</v>
      </c>
      <c r="C216">
        <f>-INDEX(Change!$A$1:$A$800,MATCH('dECOMP G'!$B216,PERIOD!$B$2:$B$801,0))*100</f>
        <v>-1.8204700967194842E-3</v>
      </c>
      <c r="D216">
        <f>-INDEX('yrf Change'!$A$1:$A$800,MATCH('dECOMP G'!$B216,PERIOD!$B$2:$B$801,0))*100</f>
        <v>-1.8204700967194842E-3</v>
      </c>
      <c r="E216">
        <f>-INDEX('tp Change'!$A$1:$A$800,MATCH('dECOMP G'!$B216,PERIOD!$B$2:$B$801,0))*100</f>
        <v>0</v>
      </c>
      <c r="G216" s="2">
        <f t="shared" si="70"/>
        <v>39134</v>
      </c>
      <c r="H216">
        <f>-INDEX(Change!$C$1:$C$800,MATCH('dECOMP G'!$B216,PERIOD!$B$2:$B$801,0))*100</f>
        <v>-4.1779383712192697E-3</v>
      </c>
      <c r="I216">
        <f>-INDEX('yrf Change'!$C$1:$C$800,MATCH('dECOMP G'!$B216,PERIOD!$B$2:$B$801,0))*100</f>
        <v>-1.4170654655240589E-3</v>
      </c>
      <c r="J216">
        <f>-INDEX('tp Change'!$C$1:$C$800,MATCH('dECOMP G'!$B216,PERIOD!$B$2:$B$801,0))*100</f>
        <v>-2.7608729056952108E-3</v>
      </c>
      <c r="M216" s="2">
        <f t="shared" si="71"/>
        <v>39134</v>
      </c>
      <c r="N216">
        <f>-INDEX(Change!$E$1:$E$800,MATCH('dECOMP G'!$B216,PERIOD!$B$2:$B$801,0))*100</f>
        <v>-4.7737096824887471E-3</v>
      </c>
      <c r="O216">
        <f>-INDEX('yrf Change'!$E$1:$E$800,MATCH('dECOMP G'!$B216,PERIOD!$B$2:$B$801,0))*100</f>
        <v>-1.2705227672146768E-3</v>
      </c>
      <c r="P216">
        <f>-INDEX('tp Change'!$E$1:$E$800,MATCH('dECOMP G'!$B216,PERIOD!$B$2:$B$801,0))*100</f>
        <v>-3.5031869152740702E-3</v>
      </c>
      <c r="R216" s="2">
        <f t="shared" si="72"/>
        <v>39134</v>
      </c>
      <c r="S216">
        <f>-INDEX(Change!$F$1:$F$800,MATCH('dECOMP G'!$B216,PERIOD!$B$2:$B$801,0))*100</f>
        <v>1.39912319881072E-3</v>
      </c>
      <c r="T216">
        <f>-INDEX('yrf Change'!$F$1:$F$800,MATCH('dECOMP G'!$B216,PERIOD!$B$2:$B$801,0))*100</f>
        <v>-9.5888775197769394E-4</v>
      </c>
      <c r="U216">
        <f>-INDEX('tp Change'!$F$1:$F$800,MATCH('dECOMP G'!$B216,PERIOD!$B$2:$B$801,0))*100</f>
        <v>2.3580109507884139E-3</v>
      </c>
      <c r="X216" s="2">
        <v>39148</v>
      </c>
      <c r="Y216">
        <f t="shared" si="61"/>
        <v>4.372601083296947E-6</v>
      </c>
      <c r="Z216">
        <f t="shared" si="62"/>
        <v>4.372601083296947E-6</v>
      </c>
      <c r="AA216">
        <f t="shared" si="63"/>
        <v>0</v>
      </c>
      <c r="AC216" s="2">
        <f t="shared" si="64"/>
        <v>39148</v>
      </c>
      <c r="AD216">
        <f t="shared" si="65"/>
        <v>7.509072345282177E-8</v>
      </c>
      <c r="AE216">
        <f t="shared" si="55"/>
        <v>1.5578364229280797E-6</v>
      </c>
      <c r="AF216">
        <f t="shared" si="56"/>
        <v>9.4888310096035826E-7</v>
      </c>
      <c r="AI216" s="2">
        <f t="shared" si="66"/>
        <v>39148</v>
      </c>
      <c r="AJ216">
        <f t="shared" si="67"/>
        <v>6.7853781814460834E-7</v>
      </c>
      <c r="AK216">
        <f t="shared" si="57"/>
        <v>8.360190568024534E-7</v>
      </c>
      <c r="AL216">
        <f t="shared" si="58"/>
        <v>3.0209041745165205E-6</v>
      </c>
      <c r="AN216" s="2">
        <f t="shared" si="68"/>
        <v>39148</v>
      </c>
      <c r="AO216">
        <f t="shared" si="69"/>
        <v>2.8145612266605592E-5</v>
      </c>
      <c r="AP216">
        <f t="shared" si="59"/>
        <v>3.388907126452332E-7</v>
      </c>
      <c r="AQ216">
        <f t="shared" si="60"/>
        <v>3.4661326304833772E-5</v>
      </c>
    </row>
    <row r="217">
      <c r="A217" t="str">
        <f>'[1]post matched'!$A17</f>
        <v>speech</v>
      </c>
      <c r="B217" s="2">
        <v>39148</v>
      </c>
      <c r="C217">
        <f>-INDEX(Change!$A$1:$A$800,MATCH('dECOMP G'!$B217,PERIOD!$B$2:$B$801,0))*100</f>
        <v>2.0910765369294704E-3</v>
      </c>
      <c r="D217">
        <f>-INDEX('yrf Change'!$A$1:$A$800,MATCH('dECOMP G'!$B217,PERIOD!$B$2:$B$801,0))*100</f>
        <v>2.0910765369294704E-3</v>
      </c>
      <c r="E217">
        <f>-INDEX('tp Change'!$A$1:$A$800,MATCH('dECOMP G'!$B217,PERIOD!$B$2:$B$801,0))*100</f>
        <v>0</v>
      </c>
      <c r="G217" s="2">
        <f t="shared" si="70"/>
        <v>39148</v>
      </c>
      <c r="H217">
        <f>-INDEX(Change!$C$1:$C$800,MATCH('dECOMP G'!$B217,PERIOD!$B$2:$B$801,0))*100</f>
        <v>2.7402686629748874E-4</v>
      </c>
      <c r="I217">
        <f>-INDEX('yrf Change'!$C$1:$C$800,MATCH('dECOMP G'!$B217,PERIOD!$B$2:$B$801,0))*100</f>
        <v>1.2481331751572344E-3</v>
      </c>
      <c r="J217">
        <f>-INDEX('tp Change'!$C$1:$C$800,MATCH('dECOMP G'!$B217,PERIOD!$B$2:$B$801,0))*100</f>
        <v>-9.741063088597457E-4</v>
      </c>
      <c r="M217" s="2">
        <f t="shared" si="71"/>
        <v>39148</v>
      </c>
      <c r="N217">
        <f>-INDEX(Change!$E$1:$E$800,MATCH('dECOMP G'!$B217,PERIOD!$B$2:$B$801,0))*100</f>
        <v>-8.2373407003996646E-4</v>
      </c>
      <c r="O217">
        <f>-INDEX('yrf Change'!$E$1:$E$800,MATCH('dECOMP G'!$B217,PERIOD!$B$2:$B$801,0))*100</f>
        <v>9.1434077717361673E-4</v>
      </c>
      <c r="P217">
        <f>-INDEX('tp Change'!$E$1:$E$800,MATCH('dECOMP G'!$B217,PERIOD!$B$2:$B$801,0))*100</f>
        <v>-1.7380748472135832E-3</v>
      </c>
      <c r="R217" s="2">
        <f t="shared" si="72"/>
        <v>39148</v>
      </c>
      <c r="S217">
        <f>-INDEX(Change!$F$1:$F$800,MATCH('dECOMP G'!$B217,PERIOD!$B$2:$B$801,0))*100</f>
        <v>-5.3052438461022311E-3</v>
      </c>
      <c r="T217">
        <f>-INDEX('yrf Change'!$F$1:$F$800,MATCH('dECOMP G'!$B217,PERIOD!$B$2:$B$801,0))*100</f>
        <v>5.8214320630342598E-4</v>
      </c>
      <c r="U217">
        <f>-INDEX('tp Change'!$F$1:$F$800,MATCH('dECOMP G'!$B217,PERIOD!$B$2:$B$801,0))*100</f>
        <v>-5.8873870524056571E-3</v>
      </c>
      <c r="X217" s="2">
        <v>39157</v>
      </c>
      <c r="Y217">
        <f t="shared" si="61"/>
        <v>1.1747563132945754E-5</v>
      </c>
      <c r="Z217">
        <f t="shared" si="62"/>
        <v>1.1747563132945754E-5</v>
      </c>
      <c r="AA217">
        <f t="shared" si="63"/>
        <v>0</v>
      </c>
      <c r="AC217" s="2">
        <f t="shared" si="64"/>
        <v>39157</v>
      </c>
      <c r="AD217">
        <f t="shared" si="65"/>
        <v>4.6472202422565608E-3</v>
      </c>
      <c r="AE217">
        <f t="shared" si="55"/>
        <v>1.3185716554910988E-3</v>
      </c>
      <c r="AF217">
        <f t="shared" si="56"/>
        <v>1.0149564578389653E-3</v>
      </c>
      <c r="AI217" s="2">
        <f t="shared" si="66"/>
        <v>39157</v>
      </c>
      <c r="AJ217">
        <f t="shared" si="67"/>
        <v>2.4763826347270323E-3</v>
      </c>
      <c r="AK217">
        <f t="shared" si="57"/>
        <v>1.0424070590350529E-3</v>
      </c>
      <c r="AL217">
        <f t="shared" si="58"/>
        <v>3.0544331385762091E-4</v>
      </c>
      <c r="AN217" s="2">
        <f t="shared" si="68"/>
        <v>39157</v>
      </c>
      <c r="AO217">
        <f t="shared" si="69"/>
        <v>3.494599542423467E-5</v>
      </c>
      <c r="AP217">
        <f t="shared" si="59"/>
        <v>5.4483721332392087E-4</v>
      </c>
      <c r="AQ217">
        <f t="shared" si="60"/>
        <v>3.0381307439466789E-4</v>
      </c>
    </row>
    <row r="218">
      <c r="A218" t="str">
        <f>'[1]post matched'!$A18</f>
        <v>speech</v>
      </c>
      <c r="B218" s="2">
        <v>39157</v>
      </c>
      <c r="C218">
        <f>-INDEX(Change!$A$1:$A$800,MATCH('dECOMP G'!$B218,PERIOD!$B$2:$B$801,0))*100</f>
        <v>3.4274718281768202E-3</v>
      </c>
      <c r="D218">
        <f>-INDEX('yrf Change'!$A$1:$A$800,MATCH('dECOMP G'!$B218,PERIOD!$B$2:$B$801,0))*100</f>
        <v>3.4274718281768202E-3</v>
      </c>
      <c r="E218">
        <f>-INDEX('tp Change'!$A$1:$A$800,MATCH('dECOMP G'!$B218,PERIOD!$B$2:$B$801,0))*100</f>
        <v>0</v>
      </c>
      <c r="G218" s="2">
        <f t="shared" si="70"/>
        <v>39157</v>
      </c>
      <c r="H218">
        <f>-INDEX(Change!$C$1:$C$800,MATCH('dECOMP G'!$B218,PERIOD!$B$2:$B$801,0))*100</f>
        <v>6.8170523265239508E-2</v>
      </c>
      <c r="I218">
        <f>-INDEX('yrf Change'!$C$1:$C$800,MATCH('dECOMP G'!$B218,PERIOD!$B$2:$B$801,0))*100</f>
        <v>3.6312141984343183E-2</v>
      </c>
      <c r="J218">
        <f>-INDEX('tp Change'!$C$1:$C$800,MATCH('dECOMP G'!$B218,PERIOD!$B$2:$B$801,0))*100</f>
        <v>3.1858381280896325E-2</v>
      </c>
      <c r="M218" s="2">
        <f t="shared" si="71"/>
        <v>39157</v>
      </c>
      <c r="N218">
        <f>-INDEX(Change!$E$1:$E$800,MATCH('dECOMP G'!$B218,PERIOD!$B$2:$B$801,0))*100</f>
        <v>4.976326591700983E-2</v>
      </c>
      <c r="O218">
        <f>-INDEX('yrf Change'!$E$1:$E$800,MATCH('dECOMP G'!$B218,PERIOD!$B$2:$B$801,0))*100</f>
        <v>3.2286329290197313E-2</v>
      </c>
      <c r="P218">
        <f>-INDEX('tp Change'!$E$1:$E$800,MATCH('dECOMP G'!$B218,PERIOD!$B$2:$B$801,0))*100</f>
        <v>1.7476936626812517E-2</v>
      </c>
      <c r="R218" s="2">
        <f t="shared" si="72"/>
        <v>39157</v>
      </c>
      <c r="S218">
        <f>-INDEX(Change!$F$1:$F$800,MATCH('dECOMP G'!$B218,PERIOD!$B$2:$B$801,0))*100</f>
        <v>5.9115138014077806E-3</v>
      </c>
      <c r="T218">
        <f>-INDEX('yrf Change'!$F$1:$F$800,MATCH('dECOMP G'!$B218,PERIOD!$B$2:$B$801,0))*100</f>
        <v>2.3341748291932224E-2</v>
      </c>
      <c r="U218">
        <f>-INDEX('tp Change'!$F$1:$F$800,MATCH('dECOMP G'!$B218,PERIOD!$B$2:$B$801,0))*100</f>
        <v>-1.7430234490524443E-2</v>
      </c>
      <c r="X218" s="2">
        <v>39206</v>
      </c>
      <c r="Y218">
        <f t="shared" si="61"/>
        <v>9.9094316820502455E-8</v>
      </c>
      <c r="Z218">
        <f t="shared" si="62"/>
        <v>9.9094316820502455E-8</v>
      </c>
      <c r="AA218">
        <f t="shared" si="63"/>
        <v>0</v>
      </c>
      <c r="AC218" s="2">
        <f t="shared" si="64"/>
        <v>39206</v>
      </c>
      <c r="AD218">
        <f t="shared" si="65"/>
        <v>1.3964539767745247E-3</v>
      </c>
      <c r="AE218">
        <f t="shared" si="55"/>
        <v>5.180301625937907E-4</v>
      </c>
      <c r="AF218">
        <f t="shared" si="56"/>
        <v>2.1341943672675788E-4</v>
      </c>
      <c r="AI218" s="2">
        <f t="shared" si="66"/>
        <v>39206</v>
      </c>
      <c r="AJ218">
        <f t="shared" si="67"/>
        <v>5.138743547505603E-4</v>
      </c>
      <c r="AK218">
        <f t="shared" si="57"/>
        <v>4.0197920765624957E-4</v>
      </c>
      <c r="AL218">
        <f t="shared" si="58"/>
        <v>6.8611400896670379E-6</v>
      </c>
      <c r="AN218" s="2">
        <f t="shared" si="68"/>
        <v>39206</v>
      </c>
      <c r="AO218">
        <f t="shared" si="69"/>
        <v>3.1856642270373944E-5</v>
      </c>
      <c r="AP218">
        <f t="shared" si="59"/>
        <v>2.0588169509735542E-4</v>
      </c>
      <c r="AQ218">
        <f t="shared" si="60"/>
        <v>7.5766740959783173E-5</v>
      </c>
    </row>
    <row r="219">
      <c r="A219" t="str">
        <f>'[1]post matched'!$A19</f>
        <v>smp</v>
      </c>
      <c r="B219" s="2">
        <v>39206</v>
      </c>
      <c r="C219">
        <f>-INDEX(Change!$A$1:$A$800,MATCH('dECOMP G'!$B219,PERIOD!$B$2:$B$801,0))*100</f>
        <v>3.1479249803720299E-4</v>
      </c>
      <c r="D219">
        <f>-INDEX('yrf Change'!$A$1:$A$800,MATCH('dECOMP G'!$B219,PERIOD!$B$2:$B$801,0))*100</f>
        <v>3.1479249803720299E-4</v>
      </c>
      <c r="E219">
        <f>-INDEX('tp Change'!$A$1:$A$800,MATCH('dECOMP G'!$B219,PERIOD!$B$2:$B$801,0))*100</f>
        <v>0</v>
      </c>
      <c r="G219" s="2">
        <f t="shared" si="70"/>
        <v>39206</v>
      </c>
      <c r="H219">
        <f>-INDEX(Change!$C$1:$C$800,MATCH('dECOMP G'!$B219,PERIOD!$B$2:$B$801,0))*100</f>
        <v>-3.736915809560773E-2</v>
      </c>
      <c r="I219">
        <f>-INDEX('yrf Change'!$C$1:$C$800,MATCH('dECOMP G'!$B219,PERIOD!$B$2:$B$801,0))*100</f>
        <v>-2.2760275977979499E-2</v>
      </c>
      <c r="J219">
        <f>-INDEX('tp Change'!$C$1:$C$800,MATCH('dECOMP G'!$B219,PERIOD!$B$2:$B$801,0))*100</f>
        <v>-1.460888211762823E-2</v>
      </c>
      <c r="M219" s="2">
        <f t="shared" si="71"/>
        <v>39206</v>
      </c>
      <c r="N219">
        <f>-INDEX(Change!$E$1:$E$800,MATCH('dECOMP G'!$B219,PERIOD!$B$2:$B$801,0))*100</f>
        <v>-2.2668796940961827E-2</v>
      </c>
      <c r="O219">
        <f>-INDEX('yrf Change'!$E$1:$E$800,MATCH('dECOMP G'!$B219,PERIOD!$B$2:$B$801,0))*100</f>
        <v>-2.0049419135133306E-2</v>
      </c>
      <c r="P219">
        <f>-INDEX('tp Change'!$E$1:$E$800,MATCH('dECOMP G'!$B219,PERIOD!$B$2:$B$801,0))*100</f>
        <v>-2.6193778058285211E-3</v>
      </c>
      <c r="R219" s="2">
        <f t="shared" si="72"/>
        <v>39206</v>
      </c>
      <c r="S219">
        <f>-INDEX(Change!$F$1:$F$800,MATCH('dECOMP G'!$B219,PERIOD!$B$2:$B$801,0))*100</f>
        <v>-5.6441688733040174E-3</v>
      </c>
      <c r="T219">
        <f>-INDEX('yrf Change'!$F$1:$F$800,MATCH('dECOMP G'!$B219,PERIOD!$B$2:$B$801,0))*100</f>
        <v>-1.4348578155948255E-2</v>
      </c>
      <c r="U219">
        <f>-INDEX('tp Change'!$F$1:$F$800,MATCH('dECOMP G'!$B219,PERIOD!$B$2:$B$801,0))*100</f>
        <v>8.7044092826442376E-3</v>
      </c>
      <c r="X219" s="2">
        <v>39247</v>
      </c>
      <c r="Y219">
        <f t="shared" si="61"/>
        <v>1.6838452209178194E-3</v>
      </c>
      <c r="Z219">
        <f t="shared" si="62"/>
        <v>1.6838452209178194E-3</v>
      </c>
      <c r="AA219">
        <f t="shared" si="63"/>
        <v>0</v>
      </c>
      <c r="AC219" s="2">
        <f t="shared" si="64"/>
        <v>39247</v>
      </c>
      <c r="AD219">
        <f t="shared" si="65"/>
        <v>3.6195937380474842E-3</v>
      </c>
      <c r="AE219">
        <f t="shared" si="55"/>
        <v>3.182204300887372E-3</v>
      </c>
      <c r="AF219">
        <f t="shared" si="56"/>
        <v>1.4077726287994087E-5</v>
      </c>
      <c r="AI219" s="2">
        <f t="shared" si="66"/>
        <v>39247</v>
      </c>
      <c r="AJ219">
        <f t="shared" si="67"/>
        <v>1.207325010136174E-3</v>
      </c>
      <c r="AK219">
        <f t="shared" si="57"/>
        <v>2.1237358822008834E-3</v>
      </c>
      <c r="AL219">
        <f t="shared" si="58"/>
        <v>1.2853723402960436E-4</v>
      </c>
      <c r="AN219" s="2">
        <f t="shared" si="68"/>
        <v>39247</v>
      </c>
      <c r="AO219">
        <f t="shared" si="69"/>
        <v>8.9389125167085085E-6</v>
      </c>
      <c r="AP219">
        <f t="shared" si="59"/>
        <v>1.0401031353560193E-3</v>
      </c>
      <c r="AQ219">
        <f t="shared" si="60"/>
        <v>8.5619608929125607E-4</v>
      </c>
    </row>
    <row r="220">
      <c r="A220" t="str">
        <f>'[1]post matched'!$A20</f>
        <v>speech</v>
      </c>
      <c r="B220" s="2">
        <v>39247</v>
      </c>
      <c r="C220">
        <f>-INDEX(Change!$A$1:$A$800,MATCH('dECOMP G'!$B220,PERIOD!$B$2:$B$801,0))*100</f>
        <v>-4.1034683146307094E-2</v>
      </c>
      <c r="D220">
        <f>-INDEX('yrf Change'!$A$1:$A$800,MATCH('dECOMP G'!$B220,PERIOD!$B$2:$B$801,0))*100</f>
        <v>-4.1034683146307094E-2</v>
      </c>
      <c r="E220">
        <f>-INDEX('tp Change'!$A$1:$A$800,MATCH('dECOMP G'!$B220,PERIOD!$B$2:$B$801,0))*100</f>
        <v>0</v>
      </c>
      <c r="G220" s="2">
        <f t="shared" si="70"/>
        <v>39247</v>
      </c>
      <c r="H220">
        <f>-INDEX(Change!$C$1:$C$800,MATCH('dECOMP G'!$B220,PERIOD!$B$2:$B$801,0))*100</f>
        <v>-6.0163059580173317E-2</v>
      </c>
      <c r="I220">
        <f>-INDEX('yrf Change'!$C$1:$C$800,MATCH('dECOMP G'!$B220,PERIOD!$B$2:$B$801,0))*100</f>
        <v>-5.6411029957689762E-2</v>
      </c>
      <c r="J220">
        <f>-INDEX('tp Change'!$C$1:$C$800,MATCH('dECOMP G'!$B220,PERIOD!$B$2:$B$801,0))*100</f>
        <v>-3.7520296224835548E-3</v>
      </c>
      <c r="M220" s="2">
        <f t="shared" si="71"/>
        <v>39247</v>
      </c>
      <c r="N220">
        <f>-INDEX(Change!$E$1:$E$800,MATCH('dECOMP G'!$B220,PERIOD!$B$2:$B$801,0))*100</f>
        <v>-3.4746582711630419E-2</v>
      </c>
      <c r="O220">
        <f>-INDEX('yrf Change'!$E$1:$E$800,MATCH('dECOMP G'!$B220,PERIOD!$B$2:$B$801,0))*100</f>
        <v>-4.608400896407433E-2</v>
      </c>
      <c r="P220">
        <f>-INDEX('tp Change'!$E$1:$E$800,MATCH('dECOMP G'!$B220,PERIOD!$B$2:$B$801,0))*100</f>
        <v>1.1337426252443911E-2</v>
      </c>
      <c r="R220" s="2">
        <f t="shared" si="72"/>
        <v>39247</v>
      </c>
      <c r="S220">
        <f>-INDEX(Change!$F$1:$F$800,MATCH('dECOMP G'!$B220,PERIOD!$B$2:$B$801,0))*100</f>
        <v>-2.9898014176042709E-3</v>
      </c>
      <c r="T220">
        <f>-INDEX('yrf Change'!$F$1:$F$800,MATCH('dECOMP G'!$B220,PERIOD!$B$2:$B$801,0))*100</f>
        <v>-3.2250629999366204E-2</v>
      </c>
      <c r="U220">
        <f>-INDEX('tp Change'!$F$1:$F$800,MATCH('dECOMP G'!$B220,PERIOD!$B$2:$B$801,0))*100</f>
        <v>2.9260828581761933E-2</v>
      </c>
      <c r="X220" s="2">
        <v>39260</v>
      </c>
      <c r="Y220">
        <f t="shared" si="61"/>
        <v>4.5971487052738147E-7</v>
      </c>
      <c r="Z220">
        <f t="shared" si="62"/>
        <v>4.5971487052738147E-7</v>
      </c>
      <c r="AA220">
        <f t="shared" si="63"/>
        <v>0</v>
      </c>
      <c r="AC220" s="2">
        <f t="shared" si="64"/>
        <v>39260</v>
      </c>
      <c r="AD220">
        <f t="shared" si="65"/>
        <v>1.299911658356852E-5</v>
      </c>
      <c r="AE220">
        <f t="shared" si="55"/>
        <v>7.1895793687636316E-7</v>
      </c>
      <c r="AF220">
        <f t="shared" si="56"/>
        <v>7.603888379955623E-6</v>
      </c>
      <c r="AI220" s="2">
        <f t="shared" si="66"/>
        <v>39260</v>
      </c>
      <c r="AJ220">
        <f t="shared" si="67"/>
        <v>3.5609636557941426E-5</v>
      </c>
      <c r="AK220">
        <f t="shared" si="57"/>
        <v>6.8685277761050403E-7</v>
      </c>
      <c r="AL220">
        <f t="shared" si="58"/>
        <v>2.6405366491400692E-5</v>
      </c>
      <c r="AN220" s="2">
        <f t="shared" si="68"/>
        <v>39260</v>
      </c>
      <c r="AO220">
        <f t="shared" si="69"/>
        <v>1.1774840498904837E-4</v>
      </c>
      <c r="AP220">
        <f t="shared" si="59"/>
        <v>5.239504466432436E-7</v>
      </c>
      <c r="AQ220">
        <f t="shared" si="60"/>
        <v>1.0256320786040397E-4</v>
      </c>
    </row>
    <row r="221">
      <c r="A221" t="str">
        <f>'[1]post matched'!$A21</f>
        <v>speech</v>
      </c>
      <c r="B221" s="2">
        <v>39260</v>
      </c>
      <c r="C221">
        <f>-INDEX(Change!$A$1:$A$800,MATCH('dECOMP G'!$B221,PERIOD!$B$2:$B$801,0))*100</f>
        <v>-6.7802276549344676E-4</v>
      </c>
      <c r="D221">
        <f>-INDEX('yrf Change'!$A$1:$A$800,MATCH('dECOMP G'!$B221,PERIOD!$B$2:$B$801,0))*100</f>
        <v>-6.7802276549344676E-4</v>
      </c>
      <c r="E221">
        <f>-INDEX('tp Change'!$A$1:$A$800,MATCH('dECOMP G'!$B221,PERIOD!$B$2:$B$801,0))*100</f>
        <v>0</v>
      </c>
      <c r="G221" s="2">
        <f t="shared" si="70"/>
        <v>39260</v>
      </c>
      <c r="H221">
        <f>-INDEX(Change!$C$1:$C$800,MATCH('dECOMP G'!$B221,PERIOD!$B$2:$B$801,0))*100</f>
        <v>-3.605428765565688E-3</v>
      </c>
      <c r="I221">
        <f>-INDEX('yrf Change'!$C$1:$C$800,MATCH('dECOMP G'!$B221,PERIOD!$B$2:$B$801,0))*100</f>
        <v>-8.479138735015268E-4</v>
      </c>
      <c r="J221">
        <f>-INDEX('tp Change'!$C$1:$C$800,MATCH('dECOMP G'!$B221,PERIOD!$B$2:$B$801,0))*100</f>
        <v>-2.7575148920641612E-3</v>
      </c>
      <c r="M221" s="2">
        <f t="shared" si="71"/>
        <v>39260</v>
      </c>
      <c r="N221">
        <f>-INDEX(Change!$E$1:$E$800,MATCH('dECOMP G'!$B221,PERIOD!$B$2:$B$801,0))*100</f>
        <v>-5.9673810468195698E-3</v>
      </c>
      <c r="O221">
        <f>-INDEX('yrf Change'!$E$1:$E$800,MATCH('dECOMP G'!$B221,PERIOD!$B$2:$B$801,0))*100</f>
        <v>-8.2876581590368703E-4</v>
      </c>
      <c r="P221">
        <f>-INDEX('tp Change'!$E$1:$E$800,MATCH('dECOMP G'!$B221,PERIOD!$B$2:$B$801,0))*100</f>
        <v>-5.1386152309158828E-3</v>
      </c>
      <c r="R221" s="2">
        <f t="shared" si="72"/>
        <v>39260</v>
      </c>
      <c r="S221">
        <f>-INDEX(Change!$F$1:$F$800,MATCH('dECOMP G'!$B221,PERIOD!$B$2:$B$801,0))*100</f>
        <v>-1.0851193712631269E-2</v>
      </c>
      <c r="T221">
        <f>-INDEX('yrf Change'!$F$1:$F$800,MATCH('dECOMP G'!$B221,PERIOD!$B$2:$B$801,0))*100</f>
        <v>-7.2384421434673607E-4</v>
      </c>
      <c r="U221">
        <f>-INDEX('tp Change'!$F$1:$F$800,MATCH('dECOMP G'!$B221,PERIOD!$B$2:$B$801,0))*100</f>
        <v>-1.0127349498284532E-2</v>
      </c>
      <c r="X221" s="2">
        <v>39281</v>
      </c>
      <c r="Y221">
        <f t="shared" si="61"/>
        <v>3.1864839997066042E-6</v>
      </c>
      <c r="Z221">
        <f t="shared" si="62"/>
        <v>3.1864839997066042E-6</v>
      </c>
      <c r="AA221">
        <f t="shared" si="63"/>
        <v>0</v>
      </c>
      <c r="AC221" s="2">
        <f t="shared" si="64"/>
        <v>39281</v>
      </c>
      <c r="AD221">
        <f t="shared" si="65"/>
        <v>2.6302285465373318E-5</v>
      </c>
      <c r="AE221">
        <f t="shared" si="55"/>
        <v>1.2006027408110563E-6</v>
      </c>
      <c r="AF221">
        <f t="shared" si="56"/>
        <v>1.6263920990408361E-5</v>
      </c>
      <c r="AI221" s="2">
        <f t="shared" si="66"/>
        <v>39281</v>
      </c>
      <c r="AJ221">
        <f t="shared" si="67"/>
        <v>2.5141130455780637E-5</v>
      </c>
      <c r="AK221">
        <f t="shared" si="57"/>
        <v>1.4967322428493702E-6</v>
      </c>
      <c r="AL221">
        <f t="shared" si="58"/>
        <v>1.436927833451543E-5</v>
      </c>
      <c r="AN221" s="2">
        <f t="shared" si="68"/>
        <v>39281</v>
      </c>
      <c r="AO221">
        <f t="shared" si="69"/>
        <v>8.0089344512504721E-6</v>
      </c>
      <c r="AP221">
        <f t="shared" si="59"/>
        <v>9.4669913602653364E-7</v>
      </c>
      <c r="AQ221">
        <f t="shared" si="60"/>
        <v>3.448528603533927E-6</v>
      </c>
    </row>
    <row r="222">
      <c r="A222" t="str">
        <f>'[1]post matched'!$A22</f>
        <v>speech</v>
      </c>
      <c r="B222" s="2">
        <v>39281</v>
      </c>
      <c r="C222">
        <f>-INDEX(Change!$A$1:$A$800,MATCH('dECOMP G'!$B222,PERIOD!$B$2:$B$801,0))*100</f>
        <v>-1.7850725474631568E-3</v>
      </c>
      <c r="D222">
        <f>-INDEX('yrf Change'!$A$1:$A$800,MATCH('dECOMP G'!$B222,PERIOD!$B$2:$B$801,0))*100</f>
        <v>-1.7850725474631568E-3</v>
      </c>
      <c r="E222">
        <f>-INDEX('tp Change'!$A$1:$A$800,MATCH('dECOMP G'!$B222,PERIOD!$B$2:$B$801,0))*100</f>
        <v>0</v>
      </c>
      <c r="G222" s="2">
        <f t="shared" si="70"/>
        <v>39281</v>
      </c>
      <c r="H222">
        <f>-INDEX(Change!$C$1:$C$800,MATCH('dECOMP G'!$B222,PERIOD!$B$2:$B$801,0))*100</f>
        <v>5.1285753836102788E-3</v>
      </c>
      <c r="I222">
        <f>-INDEX('yrf Change'!$C$1:$C$800,MATCH('dECOMP G'!$B222,PERIOD!$B$2:$B$801,0))*100</f>
        <v>1.0957201927550009E-3</v>
      </c>
      <c r="J222">
        <f>-INDEX('tp Change'!$C$1:$C$800,MATCH('dECOMP G'!$B222,PERIOD!$B$2:$B$801,0))*100</f>
        <v>4.0328551908552779E-3</v>
      </c>
      <c r="M222" s="2">
        <f t="shared" si="71"/>
        <v>39281</v>
      </c>
      <c r="N222">
        <f>-INDEX(Change!$E$1:$E$800,MATCH('dECOMP G'!$B222,PERIOD!$B$2:$B$801,0))*100</f>
        <v>5.0140931837951153E-3</v>
      </c>
      <c r="O222">
        <f>-INDEX('yrf Change'!$E$1:$E$800,MATCH('dECOMP G'!$B222,PERIOD!$B$2:$B$801,0))*100</f>
        <v>1.2234100877667187E-3</v>
      </c>
      <c r="P222">
        <f>-INDEX('tp Change'!$E$1:$E$800,MATCH('dECOMP G'!$B222,PERIOD!$B$2:$B$801,0))*100</f>
        <v>3.7906830960283966E-3</v>
      </c>
      <c r="R222" s="2">
        <f t="shared" si="72"/>
        <v>39281</v>
      </c>
      <c r="S222">
        <f>-INDEX(Change!$F$1:$F$800,MATCH('dECOMP G'!$B222,PERIOD!$B$2:$B$801,0))*100</f>
        <v>2.8300060867868237E-3</v>
      </c>
      <c r="T222">
        <f>-INDEX('yrf Change'!$F$1:$F$800,MATCH('dECOMP G'!$B222,PERIOD!$B$2:$B$801,0))*100</f>
        <v>9.7298465354112018E-4</v>
      </c>
      <c r="U222">
        <f>-INDEX('tp Change'!$F$1:$F$800,MATCH('dECOMP G'!$B222,PERIOD!$B$2:$B$801,0))*100</f>
        <v>1.8570214332457036E-3</v>
      </c>
      <c r="X222" s="2">
        <v>39307</v>
      </c>
      <c r="Y222">
        <f t="shared" si="61"/>
        <v>1.2082541280688818E-6</v>
      </c>
      <c r="Z222">
        <f t="shared" si="62"/>
        <v>1.2082541280688818E-6</v>
      </c>
      <c r="AA222">
        <f t="shared" si="63"/>
        <v>0</v>
      </c>
      <c r="AC222" s="2">
        <f t="shared" si="64"/>
        <v>39307</v>
      </c>
      <c r="AD222">
        <f t="shared" si="65"/>
        <v>5.0769217531310758E-4</v>
      </c>
      <c r="AE222">
        <f t="shared" si="55"/>
        <v>1.5847563850205788E-4</v>
      </c>
      <c r="AF222">
        <f t="shared" si="56"/>
        <v>9.8869509057453585E-5</v>
      </c>
      <c r="AI222" s="2">
        <f t="shared" si="66"/>
        <v>39307</v>
      </c>
      <c r="AJ222">
        <f t="shared" si="67"/>
        <v>1.9827253924706916E-4</v>
      </c>
      <c r="AK222">
        <f t="shared" si="57"/>
        <v>1.2622019813822547E-4</v>
      </c>
      <c r="AL222">
        <f t="shared" si="58"/>
        <v>8.1005807876055327E-6</v>
      </c>
      <c r="AN222" s="2">
        <f t="shared" si="68"/>
        <v>39307</v>
      </c>
      <c r="AO222">
        <f t="shared" si="69"/>
        <v>2.4362176857844304E-8</v>
      </c>
      <c r="AP222">
        <f t="shared" si="59"/>
        <v>6.5087562729372129E-5</v>
      </c>
      <c r="AQ222">
        <f t="shared" si="60"/>
        <v>6.2593453374162162E-5</v>
      </c>
    </row>
    <row r="223">
      <c r="A223" t="str">
        <f>'[1]post matched'!$A23</f>
        <v>smp</v>
      </c>
      <c r="B223" s="2">
        <v>39307</v>
      </c>
      <c r="C223">
        <f>-INDEX(Change!$A$1:$A$800,MATCH('dECOMP G'!$B223,PERIOD!$B$2:$B$801,0))*100</f>
        <v>-1.0992061353853888E-3</v>
      </c>
      <c r="D223">
        <f>-INDEX('yrf Change'!$A$1:$A$800,MATCH('dECOMP G'!$B223,PERIOD!$B$2:$B$801,0))*100</f>
        <v>-1.0992061353853888E-3</v>
      </c>
      <c r="E223">
        <f>-INDEX('tp Change'!$A$1:$A$800,MATCH('dECOMP G'!$B223,PERIOD!$B$2:$B$801,0))*100</f>
        <v>0</v>
      </c>
      <c r="G223" s="2">
        <f t="shared" si="70"/>
        <v>39307</v>
      </c>
      <c r="H223">
        <f>-INDEX(Change!$C$1:$C$800,MATCH('dECOMP G'!$B223,PERIOD!$B$2:$B$801,0))*100</f>
        <v>2.2532025548385737E-2</v>
      </c>
      <c r="I223">
        <f>-INDEX('yrf Change'!$C$1:$C$800,MATCH('dECOMP G'!$B223,PERIOD!$B$2:$B$801,0))*100</f>
        <v>1.2588710756152033E-2</v>
      </c>
      <c r="J223">
        <f>-INDEX('tp Change'!$C$1:$C$800,MATCH('dECOMP G'!$B223,PERIOD!$B$2:$B$801,0))*100</f>
        <v>9.943314792233704E-3</v>
      </c>
      <c r="M223" s="2">
        <f t="shared" si="71"/>
        <v>39307</v>
      </c>
      <c r="N223">
        <f>-INDEX(Change!$E$1:$E$800,MATCH('dECOMP G'!$B223,PERIOD!$B$2:$B$801,0))*100</f>
        <v>1.4080928209712212E-2</v>
      </c>
      <c r="O223">
        <f>-INDEX('yrf Change'!$E$1:$E$800,MATCH('dECOMP G'!$B223,PERIOD!$B$2:$B$801,0))*100</f>
        <v>1.1234776283407938E-2</v>
      </c>
      <c r="P223">
        <f>-INDEX('tp Change'!$E$1:$E$800,MATCH('dECOMP G'!$B223,PERIOD!$B$2:$B$801,0))*100</f>
        <v>2.8461519263042745E-3</v>
      </c>
      <c r="R223" s="2">
        <f t="shared" si="72"/>
        <v>39307</v>
      </c>
      <c r="S223">
        <f>-INDEX(Change!$F$1:$F$800,MATCH('dECOMP G'!$B223,PERIOD!$B$2:$B$801,0))*100</f>
        <v>1.5608387763585418E-4</v>
      </c>
      <c r="T223">
        <f>-INDEX('yrf Change'!$F$1:$F$800,MATCH('dECOMP G'!$B223,PERIOD!$B$2:$B$801,0))*100</f>
        <v>8.0676863306261559E-3</v>
      </c>
      <c r="U223">
        <f>-INDEX('tp Change'!$F$1:$F$800,MATCH('dECOMP G'!$B223,PERIOD!$B$2:$B$801,0))*100</f>
        <v>-7.9116024529903017E-3</v>
      </c>
      <c r="X223" s="2">
        <v>39311</v>
      </c>
      <c r="Y223">
        <f t="shared" si="61"/>
        <v>1.2943636230437964E-5</v>
      </c>
      <c r="Z223">
        <f t="shared" si="62"/>
        <v>1.2943636230437964E-5</v>
      </c>
      <c r="AA223">
        <f t="shared" si="63"/>
        <v>0</v>
      </c>
      <c r="AC223" s="2">
        <f t="shared" si="64"/>
        <v>39311</v>
      </c>
      <c r="AD223">
        <f t="shared" si="65"/>
        <v>7.6033129241231327E-4</v>
      </c>
      <c r="AE223">
        <f t="shared" si="55"/>
        <v>2.889369556905452E-4</v>
      </c>
      <c r="AF223">
        <f t="shared" si="56"/>
        <v>1.1185092599733748E-4</v>
      </c>
      <c r="AI223" s="2">
        <f t="shared" si="66"/>
        <v>39311</v>
      </c>
      <c r="AJ223">
        <f t="shared" si="67"/>
        <v>2.4492852273341189E-4</v>
      </c>
      <c r="AK223">
        <f t="shared" si="57"/>
        <v>2.191587457956544E-4</v>
      </c>
      <c r="AL223">
        <f t="shared" si="58"/>
        <v>7.160227580884966E-7</v>
      </c>
      <c r="AN223" s="2">
        <f t="shared" si="68"/>
        <v>39311</v>
      </c>
      <c r="AO223">
        <f t="shared" si="69"/>
        <v>2.4052586203551429E-4</v>
      </c>
      <c r="AP223">
        <f t="shared" si="59"/>
        <v>1.0989290988487111E-4</v>
      </c>
      <c r="AQ223">
        <f t="shared" si="60"/>
        <v>6.7557772924218336E-4</v>
      </c>
    </row>
    <row r="224">
      <c r="A224" t="str">
        <f>'[1]post matched'!$A24</f>
        <v>speech</v>
      </c>
      <c r="B224" s="2">
        <v>39311</v>
      </c>
      <c r="C224">
        <f>-INDEX(Change!$A$1:$A$800,MATCH('dECOMP G'!$B224,PERIOD!$B$2:$B$801,0))*100</f>
        <v>3.5977265363612565E-3</v>
      </c>
      <c r="D224">
        <f>-INDEX('yrf Change'!$A$1:$A$800,MATCH('dECOMP G'!$B224,PERIOD!$B$2:$B$801,0))*100</f>
        <v>3.5977265363612565E-3</v>
      </c>
      <c r="E224">
        <f>-INDEX('tp Change'!$A$1:$A$800,MATCH('dECOMP G'!$B224,PERIOD!$B$2:$B$801,0))*100</f>
        <v>0</v>
      </c>
      <c r="G224" s="2">
        <f t="shared" si="70"/>
        <v>39311</v>
      </c>
      <c r="H224">
        <f>-INDEX(Change!$C$1:$C$800,MATCH('dECOMP G'!$B224,PERIOD!$B$2:$B$801,0))*100</f>
        <v>2.7574105468941568E-2</v>
      </c>
      <c r="I224">
        <f>-INDEX('yrf Change'!$C$1:$C$800,MATCH('dECOMP G'!$B224,PERIOD!$B$2:$B$801,0))*100</f>
        <v>1.6998145654469055E-2</v>
      </c>
      <c r="J224">
        <f>-INDEX('tp Change'!$C$1:$C$800,MATCH('dECOMP G'!$B224,PERIOD!$B$2:$B$801,0))*100</f>
        <v>1.0575959814472513E-2</v>
      </c>
      <c r="M224" s="2">
        <f t="shared" si="71"/>
        <v>39311</v>
      </c>
      <c r="N224">
        <f>-INDEX(Change!$E$1:$E$800,MATCH('dECOMP G'!$B224,PERIOD!$B$2:$B$801,0))*100</f>
        <v>1.5650192418414921E-2</v>
      </c>
      <c r="O224">
        <f>-INDEX('yrf Change'!$E$1:$E$800,MATCH('dECOMP G'!$B224,PERIOD!$B$2:$B$801,0))*100</f>
        <v>1.4804011138730422E-2</v>
      </c>
      <c r="P224">
        <f>-INDEX('tp Change'!$E$1:$E$800,MATCH('dECOMP G'!$B224,PERIOD!$B$2:$B$801,0))*100</f>
        <v>8.4618127968449919E-4</v>
      </c>
      <c r="R224" s="2">
        <f t="shared" si="72"/>
        <v>39311</v>
      </c>
      <c r="S224">
        <f>-INDEX(Change!$F$1:$F$800,MATCH('dECOMP G'!$B224,PERIOD!$B$2:$B$801,0))*100</f>
        <v>-1.5508896222346524E-2</v>
      </c>
      <c r="T224">
        <f>-INDEX('yrf Change'!$F$1:$F$800,MATCH('dECOMP G'!$B224,PERIOD!$B$2:$B$801,0))*100</f>
        <v>1.0482981917606798E-2</v>
      </c>
      <c r="U224">
        <f>-INDEX('tp Change'!$F$1:$F$800,MATCH('dECOMP G'!$B224,PERIOD!$B$2:$B$801,0))*100</f>
        <v>-2.5991878139953323E-2</v>
      </c>
      <c r="X224" s="2">
        <v>39343</v>
      </c>
      <c r="Y224">
        <f t="shared" si="61"/>
        <v>3.1939122703132933E-5</v>
      </c>
      <c r="Z224">
        <f t="shared" si="62"/>
        <v>3.1939122703132933E-5</v>
      </c>
      <c r="AA224">
        <f t="shared" si="63"/>
        <v>0</v>
      </c>
      <c r="AC224" s="2">
        <f t="shared" si="64"/>
        <v>39343</v>
      </c>
      <c r="AD224">
        <f t="shared" si="65"/>
        <v>2.9318944966531677E-4</v>
      </c>
      <c r="AE224">
        <f t="shared" si="55"/>
        <v>1.7156259112575628E-4</v>
      </c>
      <c r="AF224">
        <f t="shared" si="56"/>
        <v>1.6197287498607126E-5</v>
      </c>
      <c r="AI224" s="2">
        <f t="shared" si="66"/>
        <v>39343</v>
      </c>
      <c r="AJ224">
        <f t="shared" si="67"/>
        <v>8.9911933488176203E-5</v>
      </c>
      <c r="AK224">
        <f t="shared" si="57"/>
        <v>1.2203719643540601E-4</v>
      </c>
      <c r="AL224">
        <f t="shared" si="58"/>
        <v>2.4487691698716312E-6</v>
      </c>
      <c r="AN224" s="2">
        <f t="shared" si="68"/>
        <v>39343</v>
      </c>
      <c r="AO224">
        <f t="shared" si="69"/>
        <v>1.0212659203444482E-5</v>
      </c>
      <c r="AP224">
        <f t="shared" si="59"/>
        <v>6.0487940354832161E-5</v>
      </c>
      <c r="AQ224">
        <f t="shared" si="60"/>
        <v>1.2040946077082818E-4</v>
      </c>
    </row>
    <row r="225">
      <c r="A225" t="str">
        <f>'[1]post matched'!$A25</f>
        <v>speech</v>
      </c>
      <c r="B225" s="2">
        <v>39343</v>
      </c>
      <c r="C225">
        <f>-INDEX(Change!$A$1:$A$800,MATCH('dECOMP G'!$B225,PERIOD!$B$2:$B$801,0))*100</f>
        <v>5.6514708442256811E-3</v>
      </c>
      <c r="D225">
        <f>-INDEX('yrf Change'!$A$1:$A$800,MATCH('dECOMP G'!$B225,PERIOD!$B$2:$B$801,0))*100</f>
        <v>5.6514708442256811E-3</v>
      </c>
      <c r="E225">
        <f>-INDEX('tp Change'!$A$1:$A$800,MATCH('dECOMP G'!$B225,PERIOD!$B$2:$B$801,0))*100</f>
        <v>0</v>
      </c>
      <c r="G225" s="2">
        <f t="shared" si="70"/>
        <v>39343</v>
      </c>
      <c r="H225">
        <f>-INDEX(Change!$C$1:$C$800,MATCH('dECOMP G'!$B225,PERIOD!$B$2:$B$801,0))*100</f>
        <v>1.7122775758191683E-2</v>
      </c>
      <c r="I225">
        <f>-INDEX('yrf Change'!$C$1:$C$800,MATCH('dECOMP G'!$B225,PERIOD!$B$2:$B$801,0))*100</f>
        <v>1.3098190375993024E-2</v>
      </c>
      <c r="J225">
        <f>-INDEX('tp Change'!$C$1:$C$800,MATCH('dECOMP G'!$B225,PERIOD!$B$2:$B$801,0))*100</f>
        <v>4.0245853821986588E-3</v>
      </c>
      <c r="M225" s="2">
        <f t="shared" si="71"/>
        <v>39343</v>
      </c>
      <c r="N225">
        <f>-INDEX(Change!$E$1:$E$800,MATCH('dECOMP G'!$B225,PERIOD!$B$2:$B$801,0))*100</f>
        <v>9.4821903317839074E-3</v>
      </c>
      <c r="O225">
        <f>-INDEX('yrf Change'!$E$1:$E$800,MATCH('dECOMP G'!$B225,PERIOD!$B$2:$B$801,0))*100</f>
        <v>1.104704469237841E-2</v>
      </c>
      <c r="P225">
        <f>-INDEX('tp Change'!$E$1:$E$800,MATCH('dECOMP G'!$B225,PERIOD!$B$2:$B$801,0))*100</f>
        <v>-1.5648543605945031E-3</v>
      </c>
      <c r="R225" s="2">
        <f t="shared" si="72"/>
        <v>39343</v>
      </c>
      <c r="S225">
        <f>-INDEX(Change!$F$1:$F$800,MATCH('dECOMP G'!$B225,PERIOD!$B$2:$B$801,0))*100</f>
        <v>-3.1957251451657231E-3</v>
      </c>
      <c r="T225">
        <f>-INDEX('yrf Change'!$F$1:$F$800,MATCH('dECOMP G'!$B225,PERIOD!$B$2:$B$801,0))*100</f>
        <v>7.7773993310638334E-3</v>
      </c>
      <c r="U225">
        <f>-INDEX('tp Change'!$F$1:$F$800,MATCH('dECOMP G'!$B225,PERIOD!$B$2:$B$801,0))*100</f>
        <v>-1.0973124476229557E-2</v>
      </c>
      <c r="X225" s="2">
        <v>39350</v>
      </c>
      <c r="Y225">
        <f t="shared" si="61"/>
        <v>7.0214630524050576E-7</v>
      </c>
      <c r="Z225">
        <f t="shared" si="62"/>
        <v>7.0214630524050576E-7</v>
      </c>
      <c r="AA225">
        <f t="shared" si="63"/>
        <v>0</v>
      </c>
      <c r="AC225" s="2">
        <f t="shared" si="64"/>
        <v>39350</v>
      </c>
      <c r="AD225">
        <f t="shared" si="65"/>
        <v>1.7672641659175568E-8</v>
      </c>
      <c r="AE225">
        <f t="shared" si="55"/>
        <v>3.4131663492292123E-7</v>
      </c>
      <c r="AF225">
        <f t="shared" si="56"/>
        <v>2.0365780415865728E-7</v>
      </c>
      <c r="AI225" s="2">
        <f t="shared" si="66"/>
        <v>39350</v>
      </c>
      <c r="AJ225">
        <f t="shared" si="67"/>
        <v>3.9062223713109876E-8</v>
      </c>
      <c r="AK225">
        <f t="shared" si="57"/>
        <v>1.8745169485141577E-7</v>
      </c>
      <c r="AL225">
        <f t="shared" si="58"/>
        <v>3.9765456294437609E-7</v>
      </c>
      <c r="AN225" s="2">
        <f t="shared" si="68"/>
        <v>39350</v>
      </c>
      <c r="AO225">
        <f t="shared" si="69"/>
        <v>6.3262245374890398E-7</v>
      </c>
      <c r="AP225">
        <f t="shared" si="59"/>
        <v>8.1773903351290789E-8</v>
      </c>
      <c r="AQ225">
        <f t="shared" si="60"/>
        <v>1.169289783699082E-6</v>
      </c>
    </row>
    <row r="226">
      <c r="A226" t="str">
        <f>'[1]post matched'!$A26</f>
        <v>speech</v>
      </c>
      <c r="B226" s="2">
        <v>39350</v>
      </c>
      <c r="C226">
        <f>-INDEX(Change!$A$1:$A$800,MATCH('dECOMP G'!$B226,PERIOD!$B$2:$B$801,0))*100</f>
        <v>-8.3794170754325492E-4</v>
      </c>
      <c r="D226">
        <f>-INDEX('yrf Change'!$A$1:$A$800,MATCH('dECOMP G'!$B226,PERIOD!$B$2:$B$801,0))*100</f>
        <v>-8.3794170754325492E-4</v>
      </c>
      <c r="E226">
        <f>-INDEX('tp Change'!$A$1:$A$800,MATCH('dECOMP G'!$B226,PERIOD!$B$2:$B$801,0))*100</f>
        <v>0</v>
      </c>
      <c r="G226" s="2">
        <f t="shared" si="70"/>
        <v>39350</v>
      </c>
      <c r="H226">
        <f>-INDEX(Change!$C$1:$C$800,MATCH('dECOMP G'!$B226,PERIOD!$B$2:$B$801,0))*100</f>
        <v>-1.3293848825368659E-4</v>
      </c>
      <c r="I226">
        <f>-INDEX('yrf Change'!$C$1:$C$800,MATCH('dECOMP G'!$B226,PERIOD!$B$2:$B$801,0))*100</f>
        <v>-5.8422310372230335E-4</v>
      </c>
      <c r="J226">
        <f>-INDEX('tp Change'!$C$1:$C$800,MATCH('dECOMP G'!$B226,PERIOD!$B$2:$B$801,0))*100</f>
        <v>4.5128461546861676E-4</v>
      </c>
      <c r="M226" s="2">
        <f t="shared" si="71"/>
        <v>39350</v>
      </c>
      <c r="N226">
        <f>-INDEX(Change!$E$1:$E$800,MATCH('dECOMP G'!$B226,PERIOD!$B$2:$B$801,0))*100</f>
        <v>1.9764165480259943E-4</v>
      </c>
      <c r="O226">
        <f>-INDEX('yrf Change'!$E$1:$E$800,MATCH('dECOMP G'!$B226,PERIOD!$B$2:$B$801,0))*100</f>
        <v>-4.3295692031819488E-4</v>
      </c>
      <c r="P226">
        <f>-INDEX('tp Change'!$E$1:$E$800,MATCH('dECOMP G'!$B226,PERIOD!$B$2:$B$801,0))*100</f>
        <v>6.3059857512079431E-4</v>
      </c>
      <c r="R226" s="2">
        <f t="shared" si="72"/>
        <v>39350</v>
      </c>
      <c r="S226">
        <f>-INDEX(Change!$F$1:$F$800,MATCH('dECOMP G'!$B226,PERIOD!$B$2:$B$801,0))*100</f>
        <v>7.9537566831586193E-4</v>
      </c>
      <c r="T226">
        <f>-INDEX('yrf Change'!$F$1:$F$800,MATCH('dECOMP G'!$B226,PERIOD!$B$2:$B$801,0))*100</f>
        <v>-2.8596136688596729E-4</v>
      </c>
      <c r="U226">
        <f>-INDEX('tp Change'!$F$1:$F$800,MATCH('dECOMP G'!$B226,PERIOD!$B$2:$B$801,0))*100</f>
        <v>1.0813370352018292E-3</v>
      </c>
      <c r="X226" s="2">
        <v>39398</v>
      </c>
      <c r="Y226">
        <f t="shared" si="61"/>
        <v>3.8114864011520974E-4</v>
      </c>
      <c r="Z226">
        <f t="shared" si="62"/>
        <v>3.8114864011520974E-4</v>
      </c>
      <c r="AA226">
        <f t="shared" si="63"/>
        <v>0</v>
      </c>
      <c r="AC226" s="2">
        <f t="shared" si="64"/>
        <v>39398</v>
      </c>
      <c r="AD226">
        <f t="shared" si="65"/>
        <v>8.0367752717896968E-4</v>
      </c>
      <c r="AE226">
        <f t="shared" si="55"/>
        <v>6.9645529001645704E-4</v>
      </c>
      <c r="AF226">
        <f t="shared" si="56"/>
        <v>3.8367699225103943E-6</v>
      </c>
      <c r="AI226" s="2">
        <f t="shared" si="66"/>
        <v>39398</v>
      </c>
      <c r="AJ226">
        <f t="shared" si="67"/>
        <v>3.3016880049540443E-4</v>
      </c>
      <c r="AK226">
        <f t="shared" si="57"/>
        <v>4.6431876480753314E-4</v>
      </c>
      <c r="AL226">
        <f t="shared" si="58"/>
        <v>1.1407570349647955E-5</v>
      </c>
      <c r="AN226" s="2">
        <f t="shared" si="68"/>
        <v>39398</v>
      </c>
      <c r="AO226">
        <f t="shared" si="69"/>
        <v>1.1177526911172023E-4</v>
      </c>
      <c r="AP226">
        <f t="shared" si="59"/>
        <v>2.2934950675615942E-4</v>
      </c>
      <c r="AQ226">
        <f t="shared" si="60"/>
        <v>2.0902335440541599E-5</v>
      </c>
    </row>
    <row r="227">
      <c r="A227" t="str">
        <f>'[1]post matched'!$A27</f>
        <v>smp</v>
      </c>
      <c r="B227" s="2">
        <v>39398</v>
      </c>
      <c r="C227">
        <f>-INDEX(Change!$A$1:$A$800,MATCH('dECOMP G'!$B227,PERIOD!$B$2:$B$801,0))*100</f>
        <v>-1.9523028456548686E-2</v>
      </c>
      <c r="D227">
        <f>-INDEX('yrf Change'!$A$1:$A$800,MATCH('dECOMP G'!$B227,PERIOD!$B$2:$B$801,0))*100</f>
        <v>-1.9523028456548686E-2</v>
      </c>
      <c r="E227">
        <f>-INDEX('tp Change'!$A$1:$A$800,MATCH('dECOMP G'!$B227,PERIOD!$B$2:$B$801,0))*100</f>
        <v>0</v>
      </c>
      <c r="G227" s="2">
        <f t="shared" si="70"/>
        <v>39398</v>
      </c>
      <c r="H227">
        <f>-INDEX(Change!$C$1:$C$800,MATCH('dECOMP G'!$B227,PERIOD!$B$2:$B$801,0))*100</f>
        <v>-2.834920681745734E-2</v>
      </c>
      <c r="I227">
        <f>-INDEX('yrf Change'!$C$1:$C$800,MATCH('dECOMP G'!$B227,PERIOD!$B$2:$B$801,0))*100</f>
        <v>-2.6390439367628138E-2</v>
      </c>
      <c r="J227">
        <f>-INDEX('tp Change'!$C$1:$C$800,MATCH('dECOMP G'!$B227,PERIOD!$B$2:$B$801,0))*100</f>
        <v>-1.9587674498292018E-3</v>
      </c>
      <c r="M227" s="2">
        <f t="shared" si="71"/>
        <v>39398</v>
      </c>
      <c r="N227">
        <f>-INDEX(Change!$E$1:$E$800,MATCH('dECOMP G'!$B227,PERIOD!$B$2:$B$801,0))*100</f>
        <v>-1.8170547611324334E-2</v>
      </c>
      <c r="O227">
        <f>-INDEX('yrf Change'!$E$1:$E$800,MATCH('dECOMP G'!$B227,PERIOD!$B$2:$B$801,0))*100</f>
        <v>-2.1548057100526097E-2</v>
      </c>
      <c r="P227">
        <f>-INDEX('tp Change'!$E$1:$E$800,MATCH('dECOMP G'!$B227,PERIOD!$B$2:$B$801,0))*100</f>
        <v>3.3775094892017632E-3</v>
      </c>
      <c r="R227" s="2">
        <f t="shared" si="72"/>
        <v>39398</v>
      </c>
      <c r="S227">
        <f>-INDEX(Change!$F$1:$F$800,MATCH('dECOMP G'!$B227,PERIOD!$B$2:$B$801,0))*100</f>
        <v>-1.0572382376348305E-2</v>
      </c>
      <c r="T227">
        <f>-INDEX('yrf Change'!$F$1:$F$800,MATCH('dECOMP G'!$B227,PERIOD!$B$2:$B$801,0))*100</f>
        <v>-1.5144289575815678E-2</v>
      </c>
      <c r="U227">
        <f>-INDEX('tp Change'!$F$1:$F$800,MATCH('dECOMP G'!$B227,PERIOD!$B$2:$B$801,0))*100</f>
        <v>4.5719071994673732E-3</v>
      </c>
      <c r="X227" s="2">
        <v>39434</v>
      </c>
      <c r="Y227">
        <f t="shared" si="61"/>
        <v>3.506742565017516E-7</v>
      </c>
      <c r="Z227">
        <f t="shared" si="62"/>
        <v>3.506742565017516E-7</v>
      </c>
      <c r="AA227">
        <f t="shared" si="63"/>
        <v>0</v>
      </c>
      <c r="AC227" s="2">
        <f t="shared" si="64"/>
        <v>39434</v>
      </c>
      <c r="AD227">
        <f t="shared" si="65"/>
        <v>1.0706027610124357E-3</v>
      </c>
      <c r="AE227">
        <f t="shared" si="55"/>
        <v>2.1429086484813336E-4</v>
      </c>
      <c r="AF227">
        <f t="shared" si="56"/>
        <v>3.2693665069695709E-4</v>
      </c>
      <c r="AI227" s="2">
        <f t="shared" si="66"/>
        <v>39434</v>
      </c>
      <c r="AJ227">
        <f t="shared" si="67"/>
        <v>7.3032765983314799E-4</v>
      </c>
      <c r="AK227">
        <f t="shared" si="57"/>
        <v>1.7786138995493024E-4</v>
      </c>
      <c r="AL227">
        <f t="shared" si="58"/>
        <v>1.8736426469684629E-4</v>
      </c>
      <c r="AN227" s="2">
        <f t="shared" si="68"/>
        <v>39434</v>
      </c>
      <c r="AO227">
        <f t="shared" si="69"/>
        <v>1.5179103402638384E-5</v>
      </c>
      <c r="AP227">
        <f t="shared" si="59"/>
        <v>9.580079367195407E-5</v>
      </c>
      <c r="AQ227">
        <f t="shared" si="60"/>
        <v>3.4712731054045556E-5</v>
      </c>
    </row>
    <row r="228">
      <c r="A228" t="str">
        <f>'[1]post matched'!$A28</f>
        <v>minutes</v>
      </c>
      <c r="B228" s="2">
        <v>39434</v>
      </c>
      <c r="C228">
        <f>-INDEX(Change!$A$1:$A$800,MATCH('dECOMP G'!$B228,PERIOD!$B$2:$B$801,0))*100</f>
        <v>5.9217755487839252E-4</v>
      </c>
      <c r="D228">
        <f>-INDEX('yrf Change'!$A$1:$A$800,MATCH('dECOMP G'!$B228,PERIOD!$B$2:$B$801,0))*100</f>
        <v>5.9217755487839252E-4</v>
      </c>
      <c r="E228">
        <f>-INDEX('tp Change'!$A$1:$A$800,MATCH('dECOMP G'!$B228,PERIOD!$B$2:$B$801,0))*100</f>
        <v>0</v>
      </c>
      <c r="G228" s="2">
        <f t="shared" si="70"/>
        <v>39434</v>
      </c>
      <c r="H228">
        <f>-INDEX(Change!$C$1:$C$800,MATCH('dECOMP G'!$B228,PERIOD!$B$2:$B$801,0))*100</f>
        <v>3.2720066641320211E-2</v>
      </c>
      <c r="I228">
        <f>-INDEX('yrf Change'!$C$1:$C$800,MATCH('dECOMP G'!$B228,PERIOD!$B$2:$B$801,0))*100</f>
        <v>1.4638677018369295E-2</v>
      </c>
      <c r="J228">
        <f>-INDEX('tp Change'!$C$1:$C$800,MATCH('dECOMP G'!$B228,PERIOD!$B$2:$B$801,0))*100</f>
        <v>1.8081389622950916E-2</v>
      </c>
      <c r="M228" s="2">
        <f t="shared" si="71"/>
        <v>39434</v>
      </c>
      <c r="N228">
        <f>-INDEX(Change!$E$1:$E$800,MATCH('dECOMP G'!$B228,PERIOD!$B$2:$B$801,0))*100</f>
        <v>2.7024575109206583E-2</v>
      </c>
      <c r="O228">
        <f>-INDEX('yrf Change'!$E$1:$E$800,MATCH('dECOMP G'!$B228,PERIOD!$B$2:$B$801,0))*100</f>
        <v>1.3336468421397407E-2</v>
      </c>
      <c r="P228">
        <f>-INDEX('tp Change'!$E$1:$E$800,MATCH('dECOMP G'!$B228,PERIOD!$B$2:$B$801,0))*100</f>
        <v>1.3688106687809176E-2</v>
      </c>
      <c r="R228" s="2">
        <f t="shared" si="72"/>
        <v>39434</v>
      </c>
      <c r="S228">
        <f>-INDEX(Change!$F$1:$F$800,MATCH('dECOMP G'!$B228,PERIOD!$B$2:$B$801,0))*100</f>
        <v>3.8960368841475801E-3</v>
      </c>
      <c r="T228">
        <f>-INDEX('yrf Change'!$F$1:$F$800,MATCH('dECOMP G'!$B228,PERIOD!$B$2:$B$801,0))*100</f>
        <v>9.7877879866675732E-3</v>
      </c>
      <c r="U228">
        <f>-INDEX('tp Change'!$F$1:$F$800,MATCH('dECOMP G'!$B228,PERIOD!$B$2:$B$801,0))*100</f>
        <v>-5.8917511025199931E-3</v>
      </c>
      <c r="X228" s="2">
        <v>39489</v>
      </c>
      <c r="Y228">
        <f t="shared" si="61"/>
        <v>1.549404309444726E-3</v>
      </c>
      <c r="Z228">
        <f t="shared" si="62"/>
        <v>1.549404309444726E-3</v>
      </c>
      <c r="AA228">
        <f t="shared" si="63"/>
        <v>0</v>
      </c>
      <c r="AC228" s="2">
        <f t="shared" si="64"/>
        <v>39489</v>
      </c>
      <c r="AD228">
        <f t="shared" si="65"/>
        <v>8.5603860166763267E-3</v>
      </c>
      <c r="AE228">
        <f t="shared" si="55"/>
        <v>5.1285878862362255E-3</v>
      </c>
      <c r="AF228">
        <f t="shared" si="56"/>
        <v>4.3715259010695235E-4</v>
      </c>
      <c r="AI228" s="2">
        <f t="shared" si="66"/>
        <v>39489</v>
      </c>
      <c r="AJ228">
        <f t="shared" si="67"/>
        <v>3.6010578733586115E-3</v>
      </c>
      <c r="AK228">
        <f t="shared" si="57"/>
        <v>3.593026807386926E-3</v>
      </c>
      <c r="AL228">
        <f t="shared" si="58"/>
        <v>4.4827134790967307E-9</v>
      </c>
      <c r="AN228" s="2">
        <f t="shared" si="68"/>
        <v>39489</v>
      </c>
      <c r="AO228">
        <f t="shared" si="69"/>
        <v>1.4468343830333237E-4</v>
      </c>
      <c r="AP228">
        <f t="shared" si="59"/>
        <v>1.7973707451109464E-3</v>
      </c>
      <c r="AQ228">
        <f t="shared" si="60"/>
        <v>9.2215266011220196E-4</v>
      </c>
    </row>
    <row r="229">
      <c r="A229" t="str">
        <f>'[1]post matched'!$A29</f>
        <v>smp</v>
      </c>
      <c r="B229" s="2">
        <v>39489</v>
      </c>
      <c r="C229">
        <f>-INDEX(Change!$A$1:$A$800,MATCH('dECOMP G'!$B229,PERIOD!$B$2:$B$801,0))*100</f>
        <v>3.9362473365436856E-2</v>
      </c>
      <c r="D229">
        <f>-INDEX('yrf Change'!$A$1:$A$800,MATCH('dECOMP G'!$B229,PERIOD!$B$2:$B$801,0))*100</f>
        <v>3.9362473365436856E-2</v>
      </c>
      <c r="E229">
        <f>-INDEX('tp Change'!$A$1:$A$800,MATCH('dECOMP G'!$B229,PERIOD!$B$2:$B$801,0))*100</f>
        <v>0</v>
      </c>
      <c r="G229" s="2">
        <f t="shared" si="70"/>
        <v>39489</v>
      </c>
      <c r="H229">
        <f>-INDEX(Change!$C$1:$C$800,MATCH('dECOMP G'!$B229,PERIOD!$B$2:$B$801,0))*100</f>
        <v>9.2522354145775643E-2</v>
      </c>
      <c r="I229">
        <f>-INDEX('yrf Change'!$C$1:$C$800,MATCH('dECOMP G'!$B229,PERIOD!$B$2:$B$801,0))*100</f>
        <v>7.1614159816590917E-2</v>
      </c>
      <c r="J229">
        <f>-INDEX('tp Change'!$C$1:$C$800,MATCH('dECOMP G'!$B229,PERIOD!$B$2:$B$801,0))*100</f>
        <v>2.0908194329184726E-2</v>
      </c>
      <c r="M229" s="2">
        <f t="shared" si="71"/>
        <v>39489</v>
      </c>
      <c r="N229">
        <f>-INDEX(Change!$E$1:$E$800,MATCH('dECOMP G'!$B229,PERIOD!$B$2:$B$801,0))*100</f>
        <v>6.0008814963791873E-2</v>
      </c>
      <c r="O229">
        <f>-INDEX('yrf Change'!$E$1:$E$800,MATCH('dECOMP G'!$B229,PERIOD!$B$2:$B$801,0))*100</f>
        <v>5.994186189456352E-2</v>
      </c>
      <c r="P229">
        <f>-INDEX('tp Change'!$E$1:$E$800,MATCH('dECOMP G'!$B229,PERIOD!$B$2:$B$801,0))*100</f>
        <v>6.6953069228353757E-5</v>
      </c>
      <c r="R229" s="2">
        <f t="shared" si="72"/>
        <v>39489</v>
      </c>
      <c r="S229">
        <f>-INDEX(Change!$F$1:$F$800,MATCH('dECOMP G'!$B229,PERIOD!$B$2:$B$801,0))*100</f>
        <v>1.2028442887727919E-2</v>
      </c>
      <c r="T229">
        <f>-INDEX('yrf Change'!$F$1:$F$800,MATCH('dECOMP G'!$B229,PERIOD!$B$2:$B$801,0))*100</f>
        <v>4.2395409481581214E-2</v>
      </c>
      <c r="U229">
        <f>-INDEX('tp Change'!$F$1:$F$800,MATCH('dECOMP G'!$B229,PERIOD!$B$2:$B$801,0))*100</f>
        <v>-3.0366966593853295E-2</v>
      </c>
      <c r="X229" s="2">
        <v>39497</v>
      </c>
      <c r="Y229">
        <f t="shared" si="61"/>
        <v>1.2385073647815852E-3</v>
      </c>
      <c r="Z229">
        <f t="shared" si="62"/>
        <v>1.2385073647815852E-3</v>
      </c>
      <c r="AA229">
        <f t="shared" si="63"/>
        <v>0</v>
      </c>
      <c r="AC229" s="2">
        <f t="shared" si="64"/>
        <v>39497</v>
      </c>
      <c r="AD229">
        <f t="shared" si="65"/>
        <v>1.1367886897534775E-4</v>
      </c>
      <c r="AE229">
        <f t="shared" si="55"/>
        <v>6.6688715638790438E-4</v>
      </c>
      <c r="AF229">
        <f t="shared" si="56"/>
        <v>2.2989015818778628E-4</v>
      </c>
      <c r="AI229" s="2">
        <f t="shared" si="66"/>
        <v>39497</v>
      </c>
      <c r="AJ229">
        <f t="shared" si="67"/>
        <v>3.7424272293844545E-7</v>
      </c>
      <c r="AK229">
        <f t="shared" si="57"/>
        <v>3.7895671490740222E-4</v>
      </c>
      <c r="AL229">
        <f t="shared" si="58"/>
        <v>4.0314874870027445E-4</v>
      </c>
      <c r="AN229" s="2">
        <f t="shared" si="68"/>
        <v>39497</v>
      </c>
      <c r="AO229">
        <f t="shared" si="69"/>
        <v>3.3496518431420268E-4</v>
      </c>
      <c r="AP229">
        <f t="shared" si="59"/>
        <v>1.7165860159052315E-4</v>
      </c>
      <c r="AQ229">
        <f t="shared" si="60"/>
        <v>9.8620549998852149E-4</v>
      </c>
    </row>
    <row r="230">
      <c r="A230" t="str">
        <f>'[1]post matched'!$A30</f>
        <v>minutes</v>
      </c>
      <c r="B230" s="2">
        <v>39497</v>
      </c>
      <c r="C230">
        <f>-INDEX(Change!$A$1:$A$800,MATCH('dECOMP G'!$B230,PERIOD!$B$2:$B$801,0))*100</f>
        <v>3.5192433345558605E-2</v>
      </c>
      <c r="D230">
        <f>-INDEX('yrf Change'!$A$1:$A$800,MATCH('dECOMP G'!$B230,PERIOD!$B$2:$B$801,0))*100</f>
        <v>3.5192433345558605E-2</v>
      </c>
      <c r="E230">
        <f>-INDEX('tp Change'!$A$1:$A$800,MATCH('dECOMP G'!$B230,PERIOD!$B$2:$B$801,0))*100</f>
        <v>0</v>
      </c>
      <c r="G230" s="2">
        <f t="shared" si="70"/>
        <v>39497</v>
      </c>
      <c r="H230">
        <f>-INDEX(Change!$C$1:$C$800,MATCH('dECOMP G'!$B230,PERIOD!$B$2:$B$801,0))*100</f>
        <v>1.066202930850163E-2</v>
      </c>
      <c r="I230">
        <f>-INDEX('yrf Change'!$C$1:$C$800,MATCH('dECOMP G'!$B230,PERIOD!$B$2:$B$801,0))*100</f>
        <v>2.5824158386826557E-2</v>
      </c>
      <c r="J230">
        <f>-INDEX('tp Change'!$C$1:$C$800,MATCH('dECOMP G'!$B230,PERIOD!$B$2:$B$801,0))*100</f>
        <v>-1.5162129078324926E-2</v>
      </c>
      <c r="M230" s="2">
        <f t="shared" si="71"/>
        <v>39497</v>
      </c>
      <c r="N230">
        <f>-INDEX(Change!$E$1:$E$800,MATCH('dECOMP G'!$B230,PERIOD!$B$2:$B$801,0))*100</f>
        <v>-6.1175380909189725E-4</v>
      </c>
      <c r="O230">
        <f>-INDEX('yrf Change'!$E$1:$E$800,MATCH('dECOMP G'!$B230,PERIOD!$B$2:$B$801,0))*100</f>
        <v>1.9466810599258477E-2</v>
      </c>
      <c r="P230">
        <f>-INDEX('tp Change'!$E$1:$E$800,MATCH('dECOMP G'!$B230,PERIOD!$B$2:$B$801,0))*100</f>
        <v>-2.0078564408350374E-2</v>
      </c>
      <c r="R230" s="2">
        <f t="shared" si="72"/>
        <v>39497</v>
      </c>
      <c r="S230">
        <f>-INDEX(Change!$F$1:$F$800,MATCH('dECOMP G'!$B230,PERIOD!$B$2:$B$801,0))*100</f>
        <v>-1.8302054100952786E-2</v>
      </c>
      <c r="T230">
        <f>-INDEX('yrf Change'!$F$1:$F$800,MATCH('dECOMP G'!$B230,PERIOD!$B$2:$B$801,0))*100</f>
        <v>1.3101854891217624E-2</v>
      </c>
      <c r="U230">
        <f>-INDEX('tp Change'!$F$1:$F$800,MATCH('dECOMP G'!$B230,PERIOD!$B$2:$B$801,0))*100</f>
        <v>-3.140390899217041E-2</v>
      </c>
      <c r="X230" s="2">
        <v>39512</v>
      </c>
      <c r="Y230">
        <f t="shared" si="61"/>
        <v>1.2820495370679575E-4</v>
      </c>
      <c r="Z230">
        <f t="shared" si="62"/>
        <v>1.2820495370679575E-4</v>
      </c>
      <c r="AA230">
        <f t="shared" si="63"/>
        <v>0</v>
      </c>
      <c r="AC230" s="2">
        <f t="shared" si="64"/>
        <v>39512</v>
      </c>
      <c r="AD230">
        <f t="shared" si="65"/>
        <v>4.50961336843058E-4</v>
      </c>
      <c r="AE230">
        <f t="shared" si="55"/>
        <v>5.7520238211124483E-5</v>
      </c>
      <c r="AF230">
        <f t="shared" si="56"/>
        <v>1.8636728776335245E-4</v>
      </c>
      <c r="AI230" s="2">
        <f t="shared" si="66"/>
        <v>39512</v>
      </c>
      <c r="AJ230">
        <f t="shared" si="67"/>
        <v>1.1665369403289348E-4</v>
      </c>
      <c r="AK230">
        <f t="shared" si="57"/>
        <v>5.8791239796807431E-5</v>
      </c>
      <c r="AL230">
        <f t="shared" si="58"/>
        <v>9.8162491271863576E-6</v>
      </c>
      <c r="AN230" s="2">
        <f t="shared" si="68"/>
        <v>39512</v>
      </c>
      <c r="AO230">
        <f t="shared" si="69"/>
        <v>1.3855686349811196E-4</v>
      </c>
      <c r="AP230">
        <f t="shared" si="59"/>
        <v>3.1153312636941974E-5</v>
      </c>
      <c r="AQ230">
        <f t="shared" si="60"/>
        <v>3.0111040880685365E-4</v>
      </c>
    </row>
    <row r="231">
      <c r="A231" t="str">
        <f>'[1]post matched'!$A31</f>
        <v>speech</v>
      </c>
      <c r="B231" s="2">
        <v>39512</v>
      </c>
      <c r="C231">
        <f>-INDEX(Change!$A$1:$A$800,MATCH('dECOMP G'!$B231,PERIOD!$B$2:$B$801,0))*100</f>
        <v>1.1322762635805617E-2</v>
      </c>
      <c r="D231">
        <f>-INDEX('yrf Change'!$A$1:$A$800,MATCH('dECOMP G'!$B231,PERIOD!$B$2:$B$801,0))*100</f>
        <v>1.1322762635805617E-2</v>
      </c>
      <c r="E231">
        <f>-INDEX('tp Change'!$A$1:$A$800,MATCH('dECOMP G'!$B231,PERIOD!$B$2:$B$801,0))*100</f>
        <v>0</v>
      </c>
      <c r="G231" s="2">
        <f t="shared" ref="G231:G294" si="73">B231</f>
        <v>39512</v>
      </c>
      <c r="H231">
        <f>-INDEX(Change!$C$1:$C$800,MATCH('dECOMP G'!$B231,PERIOD!$B$2:$B$801,0))*100</f>
        <v>-2.1235850273607082E-2</v>
      </c>
      <c r="I231">
        <f>-INDEX('yrf Change'!$C$1:$C$800,MATCH('dECOMP G'!$B231,PERIOD!$B$2:$B$801,0))*100</f>
        <v>-7.5842097947725895E-3</v>
      </c>
      <c r="J231">
        <f>-INDEX('tp Change'!$C$1:$C$800,MATCH('dECOMP G'!$B231,PERIOD!$B$2:$B$801,0))*100</f>
        <v>-1.3651640478834492E-2</v>
      </c>
      <c r="M231" s="2">
        <f t="shared" ref="M231:M294" si="74">G231</f>
        <v>39512</v>
      </c>
      <c r="N231">
        <f>-INDEX(Change!$E$1:$E$800,MATCH('dECOMP G'!$B231,PERIOD!$B$2:$B$801,0))*100</f>
        <v>-1.0800633964397344E-2</v>
      </c>
      <c r="O231">
        <f>-INDEX('yrf Change'!$E$1:$E$800,MATCH('dECOMP G'!$B231,PERIOD!$B$2:$B$801,0))*100</f>
        <v>-7.6675445741650194E-3</v>
      </c>
      <c r="P231">
        <f>-INDEX('tp Change'!$E$1:$E$800,MATCH('dECOMP G'!$B231,PERIOD!$B$2:$B$801,0))*100</f>
        <v>-3.1330893902323242E-3</v>
      </c>
      <c r="R231" s="2">
        <f t="shared" ref="R231:R294" si="75">M231</f>
        <v>39512</v>
      </c>
      <c r="S231">
        <f>-INDEX(Change!$F$1:$F$800,MATCH('dECOMP G'!$B231,PERIOD!$B$2:$B$801,0))*100</f>
        <v>1.1771017946554663E-2</v>
      </c>
      <c r="T231">
        <f>-INDEX('yrf Change'!$F$1:$F$800,MATCH('dECOMP G'!$B231,PERIOD!$B$2:$B$801,0))*100</f>
        <v>-5.5815152635231569E-3</v>
      </c>
      <c r="U231">
        <f>-INDEX('tp Change'!$F$1:$F$800,MATCH('dECOMP G'!$B231,PERIOD!$B$2:$B$801,0))*100</f>
        <v>1.735253321007782E-2</v>
      </c>
      <c r="X231" s="2">
        <v>39512</v>
      </c>
      <c r="Y231">
        <f t="shared" si="61"/>
        <v>1.2820495370679575E-4</v>
      </c>
      <c r="Z231">
        <f t="shared" si="62"/>
        <v>1.2820495370679575E-4</v>
      </c>
      <c r="AA231">
        <f t="shared" si="63"/>
        <v>0</v>
      </c>
      <c r="AC231" s="2">
        <f t="shared" si="64"/>
        <v>39512</v>
      </c>
      <c r="AD231">
        <f t="shared" si="65"/>
        <v>4.50961336843058E-4</v>
      </c>
      <c r="AE231">
        <f t="shared" si="55"/>
        <v>5.7520238211124483E-5</v>
      </c>
      <c r="AF231">
        <f t="shared" si="56"/>
        <v>1.8636728776335245E-4</v>
      </c>
      <c r="AI231" s="2">
        <f t="shared" si="66"/>
        <v>39512</v>
      </c>
      <c r="AJ231">
        <f t="shared" si="67"/>
        <v>1.1665369403289348E-4</v>
      </c>
      <c r="AK231">
        <f t="shared" si="57"/>
        <v>5.8791239796807431E-5</v>
      </c>
      <c r="AL231">
        <f t="shared" si="58"/>
        <v>9.8162491271863576E-6</v>
      </c>
      <c r="AN231" s="2">
        <f t="shared" si="68"/>
        <v>39512</v>
      </c>
      <c r="AO231">
        <f t="shared" si="69"/>
        <v>1.3855686349811196E-4</v>
      </c>
      <c r="AP231">
        <f t="shared" si="59"/>
        <v>3.1153312636941974E-5</v>
      </c>
      <c r="AQ231">
        <f t="shared" si="60"/>
        <v>3.0111040880685365E-4</v>
      </c>
    </row>
    <row r="232">
      <c r="A232" t="str">
        <f>'[1]post matched'!$A32</f>
        <v>speech</v>
      </c>
      <c r="B232" s="2">
        <v>39512</v>
      </c>
      <c r="C232">
        <f>-INDEX(Change!$A$1:$A$800,MATCH('dECOMP G'!$B232,PERIOD!$B$2:$B$801,0))*100</f>
        <v>1.1322762635805617E-2</v>
      </c>
      <c r="D232">
        <f>-INDEX('yrf Change'!$A$1:$A$800,MATCH('dECOMP G'!$B232,PERIOD!$B$2:$B$801,0))*100</f>
        <v>1.1322762635805617E-2</v>
      </c>
      <c r="E232">
        <f>-INDEX('tp Change'!$A$1:$A$800,MATCH('dECOMP G'!$B232,PERIOD!$B$2:$B$801,0))*100</f>
        <v>0</v>
      </c>
      <c r="G232" s="2">
        <f t="shared" si="73"/>
        <v>39512</v>
      </c>
      <c r="H232">
        <f>-INDEX(Change!$C$1:$C$800,MATCH('dECOMP G'!$B232,PERIOD!$B$2:$B$801,0))*100</f>
        <v>-2.1235850273607082E-2</v>
      </c>
      <c r="I232">
        <f>-INDEX('yrf Change'!$C$1:$C$800,MATCH('dECOMP G'!$B232,PERIOD!$B$2:$B$801,0))*100</f>
        <v>-7.5842097947725895E-3</v>
      </c>
      <c r="J232">
        <f>-INDEX('tp Change'!$C$1:$C$800,MATCH('dECOMP G'!$B232,PERIOD!$B$2:$B$801,0))*100</f>
        <v>-1.3651640478834492E-2</v>
      </c>
      <c r="M232" s="2">
        <f t="shared" si="74"/>
        <v>39512</v>
      </c>
      <c r="N232">
        <f>-INDEX(Change!$E$1:$E$800,MATCH('dECOMP G'!$B232,PERIOD!$B$2:$B$801,0))*100</f>
        <v>-1.0800633964397344E-2</v>
      </c>
      <c r="O232">
        <f>-INDEX('yrf Change'!$E$1:$E$800,MATCH('dECOMP G'!$B232,PERIOD!$B$2:$B$801,0))*100</f>
        <v>-7.6675445741650194E-3</v>
      </c>
      <c r="P232">
        <f>-INDEX('tp Change'!$E$1:$E$800,MATCH('dECOMP G'!$B232,PERIOD!$B$2:$B$801,0))*100</f>
        <v>-3.1330893902323242E-3</v>
      </c>
      <c r="R232" s="2">
        <f t="shared" si="75"/>
        <v>39512</v>
      </c>
      <c r="S232">
        <f>-INDEX(Change!$F$1:$F$800,MATCH('dECOMP G'!$B232,PERIOD!$B$2:$B$801,0))*100</f>
        <v>1.1771017946554663E-2</v>
      </c>
      <c r="T232">
        <f>-INDEX('yrf Change'!$F$1:$F$800,MATCH('dECOMP G'!$B232,PERIOD!$B$2:$B$801,0))*100</f>
        <v>-5.5815152635231569E-3</v>
      </c>
      <c r="U232">
        <f>-INDEX('tp Change'!$F$1:$F$800,MATCH('dECOMP G'!$B232,PERIOD!$B$2:$B$801,0))*100</f>
        <v>1.735253321007782E-2</v>
      </c>
      <c r="X232" s="2">
        <v>39525</v>
      </c>
      <c r="Y232">
        <f t="shared" si="61"/>
        <v>1.0002151182957689E-4</v>
      </c>
      <c r="Z232">
        <f t="shared" si="62"/>
        <v>1.0002151182957689E-4</v>
      </c>
      <c r="AA232">
        <f t="shared" si="63"/>
        <v>0</v>
      </c>
      <c r="AC232" s="2">
        <f t="shared" si="64"/>
        <v>39525</v>
      </c>
      <c r="AD232">
        <f t="shared" si="65"/>
        <v>8.5815249196655554E-4</v>
      </c>
      <c r="AE232">
        <f t="shared" si="55"/>
        <v>3.4431677077017745E-4</v>
      </c>
      <c r="AF232">
        <f t="shared" si="56"/>
        <v>1.1531463737324763E-4</v>
      </c>
      <c r="AI232" s="2">
        <f t="shared" si="66"/>
        <v>39525</v>
      </c>
      <c r="AJ232">
        <f t="shared" si="67"/>
        <v>4.7783307840072694E-5</v>
      </c>
      <c r="AK232">
        <f t="shared" si="57"/>
        <v>2.7998130281787771E-4</v>
      </c>
      <c r="AL232">
        <f t="shared" si="58"/>
        <v>9.6434260016178692E-5</v>
      </c>
      <c r="AN232" s="2">
        <f t="shared" si="68"/>
        <v>39525</v>
      </c>
      <c r="AO232">
        <f t="shared" si="69"/>
        <v>4.7896948252324016E-4</v>
      </c>
      <c r="AP232">
        <f t="shared" si="59"/>
        <v>1.3746743635598252E-4</v>
      </c>
      <c r="AQ232">
        <f t="shared" si="60"/>
        <v>1.1296335940641712E-3</v>
      </c>
    </row>
    <row r="233">
      <c r="A233" t="str">
        <f>'[1]post matched'!$A33</f>
        <v>minutes</v>
      </c>
      <c r="B233" s="2">
        <v>39525</v>
      </c>
      <c r="C233">
        <f>-INDEX(Change!$A$1:$A$800,MATCH('dECOMP G'!$B233,PERIOD!$B$2:$B$801,0))*100</f>
        <v>1.0001075533640214E-2</v>
      </c>
      <c r="D233">
        <f>-INDEX('yrf Change'!$A$1:$A$800,MATCH('dECOMP G'!$B233,PERIOD!$B$2:$B$801,0))*100</f>
        <v>1.0001075533640214E-2</v>
      </c>
      <c r="E233">
        <f>-INDEX('tp Change'!$A$1:$A$800,MATCH('dECOMP G'!$B233,PERIOD!$B$2:$B$801,0))*100</f>
        <v>0</v>
      </c>
      <c r="G233" s="2">
        <f t="shared" si="73"/>
        <v>39525</v>
      </c>
      <c r="H233">
        <f>-INDEX(Change!$C$1:$C$800,MATCH('dECOMP G'!$B233,PERIOD!$B$2:$B$801,0))*100</f>
        <v>-2.9294239911056841E-2</v>
      </c>
      <c r="I233">
        <f>-INDEX('yrf Change'!$C$1:$C$800,MATCH('dECOMP G'!$B233,PERIOD!$B$2:$B$801,0))*100</f>
        <v>-1.8555774593645435E-2</v>
      </c>
      <c r="J233">
        <f>-INDEX('tp Change'!$C$1:$C$800,MATCH('dECOMP G'!$B233,PERIOD!$B$2:$B$801,0))*100</f>
        <v>-1.0738465317411405E-2</v>
      </c>
      <c r="M233" s="2">
        <f t="shared" si="74"/>
        <v>39525</v>
      </c>
      <c r="N233">
        <f>-INDEX(Change!$E$1:$E$800,MATCH('dECOMP G'!$B233,PERIOD!$B$2:$B$801,0))*100</f>
        <v>-6.9125471311284881E-3</v>
      </c>
      <c r="O233">
        <f>-INDEX('yrf Change'!$E$1:$E$800,MATCH('dECOMP G'!$B233,PERIOD!$B$2:$B$801,0))*100</f>
        <v>-1.6732641836179896E-2</v>
      </c>
      <c r="P233">
        <f>-INDEX('tp Change'!$E$1:$E$800,MATCH('dECOMP G'!$B233,PERIOD!$B$2:$B$801,0))*100</f>
        <v>9.8200947050514076E-3</v>
      </c>
      <c r="R233" s="2">
        <f t="shared" si="75"/>
        <v>39525</v>
      </c>
      <c r="S233">
        <f>-INDEX(Change!$F$1:$F$800,MATCH('dECOMP G'!$B233,PERIOD!$B$2:$B$801,0))*100</f>
        <v>2.1885371427582401E-2</v>
      </c>
      <c r="T233">
        <f>-INDEX('yrf Change'!$F$1:$F$800,MATCH('dECOMP G'!$B233,PERIOD!$B$2:$B$801,0))*100</f>
        <v>-1.172465079889301E-2</v>
      </c>
      <c r="U233">
        <f>-INDEX('tp Change'!$F$1:$F$800,MATCH('dECOMP G'!$B233,PERIOD!$B$2:$B$801,0))*100</f>
        <v>3.3610022226475411E-2</v>
      </c>
      <c r="X233" s="2">
        <v>39534</v>
      </c>
      <c r="Y233">
        <f t="shared" si="61"/>
        <v>1.2566467921811205E-5</v>
      </c>
      <c r="Z233">
        <f t="shared" si="62"/>
        <v>1.2566467921811205E-5</v>
      </c>
      <c r="AA233">
        <f t="shared" si="63"/>
        <v>0</v>
      </c>
      <c r="AC233" s="2">
        <f t="shared" si="64"/>
        <v>39534</v>
      </c>
      <c r="AD233">
        <f t="shared" si="65"/>
        <v>1.4636871542218351E-5</v>
      </c>
      <c r="AE233">
        <f t="shared" si="55"/>
        <v>1.5267763322097643E-5</v>
      </c>
      <c r="AF233">
        <f t="shared" si="56"/>
        <v>6.6556361115499204E-9</v>
      </c>
      <c r="AI233" s="2">
        <f t="shared" si="66"/>
        <v>39534</v>
      </c>
      <c r="AJ233">
        <f t="shared" si="67"/>
        <v>4.117492162825039E-6</v>
      </c>
      <c r="AK233">
        <f t="shared" si="57"/>
        <v>1.19364960728221E-5</v>
      </c>
      <c r="AL233">
        <f t="shared" si="58"/>
        <v>3.0075176349560574E-5</v>
      </c>
      <c r="AN233" s="2">
        <f t="shared" si="68"/>
        <v>39534</v>
      </c>
      <c r="AO233">
        <f t="shared" si="69"/>
        <v>7.3858951978585748E-7</v>
      </c>
      <c r="AP233">
        <f t="shared" si="59"/>
        <v>5.6237913549346577E-6</v>
      </c>
      <c r="AQ233">
        <f t="shared" si="60"/>
        <v>1.0438493413018272E-5</v>
      </c>
    </row>
    <row r="234">
      <c r="A234" t="str">
        <f>'[1]post matched'!$A34</f>
        <v>speech</v>
      </c>
      <c r="B234" s="2">
        <v>39534</v>
      </c>
      <c r="C234">
        <f>-INDEX(Change!$A$1:$A$800,MATCH('dECOMP G'!$B234,PERIOD!$B$2:$B$801,0))*100</f>
        <v>3.5449214267471718E-3</v>
      </c>
      <c r="D234">
        <f>-INDEX('yrf Change'!$A$1:$A$800,MATCH('dECOMP G'!$B234,PERIOD!$B$2:$B$801,0))*100</f>
        <v>3.5449214267471718E-3</v>
      </c>
      <c r="E234">
        <f>-INDEX('tp Change'!$A$1:$A$800,MATCH('dECOMP G'!$B234,PERIOD!$B$2:$B$801,0))*100</f>
        <v>0</v>
      </c>
      <c r="G234" s="2">
        <f t="shared" si="73"/>
        <v>39534</v>
      </c>
      <c r="H234">
        <f>-INDEX(Change!$C$1:$C$800,MATCH('dECOMP G'!$B234,PERIOD!$B$2:$B$801,0))*100</f>
        <v>-3.8258164543295003E-3</v>
      </c>
      <c r="I234">
        <f>-INDEX('yrf Change'!$C$1:$C$800,MATCH('dECOMP G'!$B234,PERIOD!$B$2:$B$801,0))*100</f>
        <v>-3.9073985363791142E-3</v>
      </c>
      <c r="J234">
        <f>-INDEX('tp Change'!$C$1:$C$800,MATCH('dECOMP G'!$B234,PERIOD!$B$2:$B$801,0))*100</f>
        <v>8.1582082049613813E-5</v>
      </c>
      <c r="M234" s="2">
        <f t="shared" si="74"/>
        <v>39534</v>
      </c>
      <c r="N234">
        <f>-INDEX(Change!$E$1:$E$800,MATCH('dECOMP G'!$B234,PERIOD!$B$2:$B$801,0))*100</f>
        <v>2.0291604576339051E-3</v>
      </c>
      <c r="O234">
        <f>-INDEX('yrf Change'!$E$1:$E$800,MATCH('dECOMP G'!$B234,PERIOD!$B$2:$B$801,0))*100</f>
        <v>-3.4549234539743567E-3</v>
      </c>
      <c r="P234">
        <f>-INDEX('tp Change'!$E$1:$E$800,MATCH('dECOMP G'!$B234,PERIOD!$B$2:$B$801,0))*100</f>
        <v>5.4840839116082618E-3</v>
      </c>
      <c r="R234" s="2">
        <f t="shared" si="75"/>
        <v>39534</v>
      </c>
      <c r="S234">
        <f>-INDEX(Change!$F$1:$F$800,MATCH('dECOMP G'!$B234,PERIOD!$B$2:$B$801,0))*100</f>
        <v>8.5941231070182922E-4</v>
      </c>
      <c r="T234">
        <f>-INDEX('yrf Change'!$F$1:$F$800,MATCH('dECOMP G'!$B234,PERIOD!$B$2:$B$801,0))*100</f>
        <v>-2.3714534266847109E-3</v>
      </c>
      <c r="U234">
        <f>-INDEX('tp Change'!$F$1:$F$800,MATCH('dECOMP G'!$B234,PERIOD!$B$2:$B$801,0))*100</f>
        <v>3.2308657373865401E-3</v>
      </c>
      <c r="X234" s="2">
        <v>39534</v>
      </c>
      <c r="Y234">
        <f t="shared" si="61"/>
        <v>1.2566467921811205E-5</v>
      </c>
      <c r="Z234">
        <f t="shared" si="62"/>
        <v>1.2566467921811205E-5</v>
      </c>
      <c r="AA234">
        <f t="shared" si="63"/>
        <v>0</v>
      </c>
      <c r="AC234" s="2">
        <f t="shared" si="64"/>
        <v>39534</v>
      </c>
      <c r="AD234">
        <f t="shared" si="65"/>
        <v>1.4636871542218351E-5</v>
      </c>
      <c r="AE234">
        <f t="shared" si="55"/>
        <v>1.5267763322097643E-5</v>
      </c>
      <c r="AF234">
        <f t="shared" si="56"/>
        <v>6.6556361115499204E-9</v>
      </c>
      <c r="AI234" s="2">
        <f t="shared" si="66"/>
        <v>39534</v>
      </c>
      <c r="AJ234">
        <f t="shared" si="67"/>
        <v>4.117492162825039E-6</v>
      </c>
      <c r="AK234">
        <f t="shared" si="57"/>
        <v>1.19364960728221E-5</v>
      </c>
      <c r="AL234">
        <f t="shared" si="58"/>
        <v>3.0075176349560574E-5</v>
      </c>
      <c r="AN234" s="2">
        <f t="shared" si="68"/>
        <v>39534</v>
      </c>
      <c r="AO234">
        <f t="shared" si="69"/>
        <v>7.3858951978585748E-7</v>
      </c>
      <c r="AP234">
        <f t="shared" si="59"/>
        <v>5.6237913549346577E-6</v>
      </c>
      <c r="AQ234">
        <f t="shared" si="60"/>
        <v>1.0438493413018272E-5</v>
      </c>
    </row>
    <row r="235">
      <c r="A235" t="str">
        <f>'[1]post matched'!$A35</f>
        <v>speech</v>
      </c>
      <c r="B235" s="2">
        <v>39534</v>
      </c>
      <c r="C235">
        <f>-INDEX(Change!$A$1:$A$800,MATCH('dECOMP G'!$B235,PERIOD!$B$2:$B$801,0))*100</f>
        <v>3.5449214267471718E-3</v>
      </c>
      <c r="D235">
        <f>-INDEX('yrf Change'!$A$1:$A$800,MATCH('dECOMP G'!$B235,PERIOD!$B$2:$B$801,0))*100</f>
        <v>3.5449214267471718E-3</v>
      </c>
      <c r="E235">
        <f>-INDEX('tp Change'!$A$1:$A$800,MATCH('dECOMP G'!$B235,PERIOD!$B$2:$B$801,0))*100</f>
        <v>0</v>
      </c>
      <c r="G235" s="2">
        <f t="shared" si="73"/>
        <v>39534</v>
      </c>
      <c r="H235">
        <f>-INDEX(Change!$C$1:$C$800,MATCH('dECOMP G'!$B235,PERIOD!$B$2:$B$801,0))*100</f>
        <v>-3.8258164543295003E-3</v>
      </c>
      <c r="I235">
        <f>-INDEX('yrf Change'!$C$1:$C$800,MATCH('dECOMP G'!$B235,PERIOD!$B$2:$B$801,0))*100</f>
        <v>-3.9073985363791142E-3</v>
      </c>
      <c r="J235">
        <f>-INDEX('tp Change'!$C$1:$C$800,MATCH('dECOMP G'!$B235,PERIOD!$B$2:$B$801,0))*100</f>
        <v>8.1582082049613813E-5</v>
      </c>
      <c r="M235" s="2">
        <f t="shared" si="74"/>
        <v>39534</v>
      </c>
      <c r="N235">
        <f>-INDEX(Change!$E$1:$E$800,MATCH('dECOMP G'!$B235,PERIOD!$B$2:$B$801,0))*100</f>
        <v>2.0291604576339051E-3</v>
      </c>
      <c r="O235">
        <f>-INDEX('yrf Change'!$E$1:$E$800,MATCH('dECOMP G'!$B235,PERIOD!$B$2:$B$801,0))*100</f>
        <v>-3.4549234539743567E-3</v>
      </c>
      <c r="P235">
        <f>-INDEX('tp Change'!$E$1:$E$800,MATCH('dECOMP G'!$B235,PERIOD!$B$2:$B$801,0))*100</f>
        <v>5.4840839116082618E-3</v>
      </c>
      <c r="R235" s="2">
        <f t="shared" si="75"/>
        <v>39534</v>
      </c>
      <c r="S235">
        <f>-INDEX(Change!$F$1:$F$800,MATCH('dECOMP G'!$B235,PERIOD!$B$2:$B$801,0))*100</f>
        <v>8.5941231070182922E-4</v>
      </c>
      <c r="T235">
        <f>-INDEX('yrf Change'!$F$1:$F$800,MATCH('dECOMP G'!$B235,PERIOD!$B$2:$B$801,0))*100</f>
        <v>-2.3714534266847109E-3</v>
      </c>
      <c r="U235">
        <f>-INDEX('tp Change'!$F$1:$F$800,MATCH('dECOMP G'!$B235,PERIOD!$B$2:$B$801,0))*100</f>
        <v>3.2308657373865401E-3</v>
      </c>
      <c r="X235" s="2">
        <v>39542</v>
      </c>
      <c r="Y235">
        <f t="shared" si="61"/>
        <v>2.4472082110972731E-6</v>
      </c>
      <c r="Z235">
        <f t="shared" si="62"/>
        <v>2.4472082110972731E-6</v>
      </c>
      <c r="AA235">
        <f t="shared" si="63"/>
        <v>0</v>
      </c>
      <c r="AC235" s="2">
        <f t="shared" si="64"/>
        <v>39542</v>
      </c>
      <c r="AD235">
        <f t="shared" si="65"/>
        <v>1.5164371193976194E-4</v>
      </c>
      <c r="AE235">
        <f t="shared" si="55"/>
        <v>1.0840204150731867E-5</v>
      </c>
      <c r="AF235">
        <f t="shared" si="56"/>
        <v>8.1395105626859678E-5</v>
      </c>
      <c r="AI235" s="2">
        <f t="shared" si="66"/>
        <v>39542</v>
      </c>
      <c r="AJ235">
        <f t="shared" si="67"/>
        <v>1.6531590637999233E-4</v>
      </c>
      <c r="AK235">
        <f t="shared" si="57"/>
        <v>1.1159195758177908E-5</v>
      </c>
      <c r="AL235">
        <f t="shared" si="58"/>
        <v>9.0573005278199551E-5</v>
      </c>
      <c r="AN235" s="2">
        <f t="shared" si="68"/>
        <v>39542</v>
      </c>
      <c r="AO235">
        <f t="shared" si="69"/>
        <v>5.081355461147931E-5</v>
      </c>
      <c r="AP235">
        <f t="shared" si="59"/>
        <v>6.8162180476675585E-6</v>
      </c>
      <c r="AQ235">
        <f t="shared" si="60"/>
        <v>2.0408474024687251E-5</v>
      </c>
    </row>
    <row r="236">
      <c r="A236" t="str">
        <f>'[1]post matched'!$A36</f>
        <v>speech</v>
      </c>
      <c r="B236" s="2">
        <v>39542</v>
      </c>
      <c r="C236">
        <f>-INDEX(Change!$A$1:$A$800,MATCH('dECOMP G'!$B236,PERIOD!$B$2:$B$801,0))*100</f>
        <v>1.5643555257988107E-3</v>
      </c>
      <c r="D236">
        <f>-INDEX('yrf Change'!$A$1:$A$800,MATCH('dECOMP G'!$B236,PERIOD!$B$2:$B$801,0))*100</f>
        <v>1.5643555257988107E-3</v>
      </c>
      <c r="E236">
        <f>-INDEX('tp Change'!$A$1:$A$800,MATCH('dECOMP G'!$B236,PERIOD!$B$2:$B$801,0))*100</f>
        <v>0</v>
      </c>
      <c r="G236" s="2">
        <f t="shared" si="73"/>
        <v>39542</v>
      </c>
      <c r="H236">
        <f>-INDEX(Change!$C$1:$C$800,MATCH('dECOMP G'!$B236,PERIOD!$B$2:$B$801,0))*100</f>
        <v>-1.231437013979042E-2</v>
      </c>
      <c r="I236">
        <f>-INDEX('yrf Change'!$C$1:$C$800,MATCH('dECOMP G'!$B236,PERIOD!$B$2:$B$801,0))*100</f>
        <v>-3.2924465296693683E-3</v>
      </c>
      <c r="J236">
        <f>-INDEX('tp Change'!$C$1:$C$800,MATCH('dECOMP G'!$B236,PERIOD!$B$2:$B$801,0))*100</f>
        <v>-9.021923610121052E-3</v>
      </c>
      <c r="M236" s="2">
        <f t="shared" si="74"/>
        <v>39542</v>
      </c>
      <c r="N236">
        <f>-INDEX(Change!$E$1:$E$800,MATCH('dECOMP G'!$B236,PERIOD!$B$2:$B$801,0))*100</f>
        <v>-1.285752333771914E-2</v>
      </c>
      <c r="O236">
        <f>-INDEX('yrf Change'!$E$1:$E$800,MATCH('dECOMP G'!$B236,PERIOD!$B$2:$B$801,0))*100</f>
        <v>-3.3405382437831643E-3</v>
      </c>
      <c r="P236">
        <f>-INDEX('tp Change'!$E$1:$E$800,MATCH('dECOMP G'!$B236,PERIOD!$B$2:$B$801,0))*100</f>
        <v>-9.5169850939359757E-3</v>
      </c>
      <c r="R236" s="2">
        <f t="shared" si="75"/>
        <v>39542</v>
      </c>
      <c r="S236">
        <f>-INDEX(Change!$F$1:$F$800,MATCH('dECOMP G'!$B236,PERIOD!$B$2:$B$801,0))*100</f>
        <v>-7.1283626879865836E-3</v>
      </c>
      <c r="T236">
        <f>-INDEX('yrf Change'!$F$1:$F$800,MATCH('dECOMP G'!$B236,PERIOD!$B$2:$B$801,0))*100</f>
        <v>-2.6107887788305584E-3</v>
      </c>
      <c r="U236">
        <f>-INDEX('tp Change'!$F$1:$F$800,MATCH('dECOMP G'!$B236,PERIOD!$B$2:$B$801,0))*100</f>
        <v>-4.5175739091560252E-3</v>
      </c>
      <c r="X236" s="2">
        <v>39553</v>
      </c>
      <c r="Y236">
        <f t="shared" si="61"/>
        <v>3.6379234454353654E-6</v>
      </c>
      <c r="Z236">
        <f t="shared" si="62"/>
        <v>3.6379234454353654E-6</v>
      </c>
      <c r="AA236">
        <f t="shared" si="63"/>
        <v>0</v>
      </c>
      <c r="AC236" s="2">
        <f t="shared" si="64"/>
        <v>39553</v>
      </c>
      <c r="AD236">
        <f t="shared" si="65"/>
        <v>1.2510092405890109E-3</v>
      </c>
      <c r="AE236">
        <f t="shared" si="55"/>
        <v>1.2505421655335572E-4</v>
      </c>
      <c r="AF236">
        <f t="shared" si="56"/>
        <v>5.85003458196984E-4</v>
      </c>
      <c r="AI236" s="2">
        <f t="shared" si="66"/>
        <v>39553</v>
      </c>
      <c r="AJ236">
        <f t="shared" si="67"/>
        <v>1.5376543860223068E-3</v>
      </c>
      <c r="AK236">
        <f t="shared" si="57"/>
        <v>1.1393493739541652E-4</v>
      </c>
      <c r="AL236">
        <f t="shared" si="58"/>
        <v>8.1446912605717908E-4</v>
      </c>
      <c r="AN236" s="2">
        <f t="shared" si="68"/>
        <v>39553</v>
      </c>
      <c r="AO236">
        <f t="shared" si="69"/>
        <v>6.2230970709250535E-4</v>
      </c>
      <c r="AP236">
        <f t="shared" si="59"/>
        <v>6.8123333318621535E-5</v>
      </c>
      <c r="AQ236">
        <f t="shared" si="60"/>
        <v>2.7863788937762345E-4</v>
      </c>
    </row>
    <row r="237">
      <c r="A237" t="str">
        <f>'[1]post matched'!$A37</f>
        <v>minutes</v>
      </c>
      <c r="B237" s="2">
        <v>39553</v>
      </c>
      <c r="C237">
        <f>-INDEX(Change!$A$1:$A$800,MATCH('dECOMP G'!$B237,PERIOD!$B$2:$B$801,0))*100</f>
        <v>-1.9073341200312455E-3</v>
      </c>
      <c r="D237">
        <f>-INDEX('yrf Change'!$A$1:$A$800,MATCH('dECOMP G'!$B237,PERIOD!$B$2:$B$801,0))*100</f>
        <v>-1.9073341200312455E-3</v>
      </c>
      <c r="E237">
        <f>-INDEX('tp Change'!$A$1:$A$800,MATCH('dECOMP G'!$B237,PERIOD!$B$2:$B$801,0))*100</f>
        <v>0</v>
      </c>
      <c r="G237" s="2">
        <f t="shared" si="73"/>
        <v>39553</v>
      </c>
      <c r="H237">
        <f>-INDEX(Change!$C$1:$C$800,MATCH('dECOMP G'!$B237,PERIOD!$B$2:$B$801,0))*100</f>
        <v>-3.5369608996835278E-2</v>
      </c>
      <c r="I237">
        <f>-INDEX('yrf Change'!$C$1:$C$800,MATCH('dECOMP G'!$B237,PERIOD!$B$2:$B$801,0))*100</f>
        <v>-1.1182764262621103E-2</v>
      </c>
      <c r="J237">
        <f>-INDEX('tp Change'!$C$1:$C$800,MATCH('dECOMP G'!$B237,PERIOD!$B$2:$B$801,0))*100</f>
        <v>-2.4186844734214175E-2</v>
      </c>
      <c r="M237" s="2">
        <f t="shared" si="74"/>
        <v>39553</v>
      </c>
      <c r="N237">
        <f>-INDEX(Change!$E$1:$E$800,MATCH('dECOMP G'!$B237,PERIOD!$B$2:$B$801,0))*100</f>
        <v>-3.9212936462630632E-2</v>
      </c>
      <c r="O237">
        <f>-INDEX('yrf Change'!$E$1:$E$800,MATCH('dECOMP G'!$B237,PERIOD!$B$2:$B$801,0))*100</f>
        <v>-1.067403098156533E-2</v>
      </c>
      <c r="P237">
        <f>-INDEX('tp Change'!$E$1:$E$800,MATCH('dECOMP G'!$B237,PERIOD!$B$2:$B$801,0))*100</f>
        <v>-2.8538905481065302E-2</v>
      </c>
      <c r="R237" s="2">
        <f t="shared" si="75"/>
        <v>39553</v>
      </c>
      <c r="S237">
        <f>-INDEX(Change!$F$1:$F$800,MATCH('dECOMP G'!$B237,PERIOD!$B$2:$B$801,0))*100</f>
        <v>-2.4946136115489015E-2</v>
      </c>
      <c r="T237">
        <f>-INDEX('yrf Change'!$F$1:$F$800,MATCH('dECOMP G'!$B237,PERIOD!$B$2:$B$801,0))*100</f>
        <v>-8.2536860443453708E-3</v>
      </c>
      <c r="U237">
        <f>-INDEX('tp Change'!$F$1:$F$800,MATCH('dECOMP G'!$B237,PERIOD!$B$2:$B$801,0))*100</f>
        <v>-1.6692450071143644E-2</v>
      </c>
      <c r="X237" s="2">
        <v>39553</v>
      </c>
      <c r="Y237">
        <f t="shared" si="61"/>
        <v>3.6379234454353654E-6</v>
      </c>
      <c r="Z237">
        <f t="shared" si="62"/>
        <v>3.6379234454353654E-6</v>
      </c>
      <c r="AA237">
        <f t="shared" si="63"/>
        <v>0</v>
      </c>
      <c r="AC237" s="2">
        <f t="shared" si="64"/>
        <v>39553</v>
      </c>
      <c r="AD237">
        <f t="shared" si="65"/>
        <v>1.2510092405890109E-3</v>
      </c>
      <c r="AE237">
        <f t="shared" si="55"/>
        <v>1.2505421655335572E-4</v>
      </c>
      <c r="AF237">
        <f t="shared" si="56"/>
        <v>5.85003458196984E-4</v>
      </c>
      <c r="AI237" s="2">
        <f t="shared" si="66"/>
        <v>39553</v>
      </c>
      <c r="AJ237">
        <f t="shared" si="67"/>
        <v>1.5376543860223068E-3</v>
      </c>
      <c r="AK237">
        <f t="shared" si="57"/>
        <v>1.1393493739541652E-4</v>
      </c>
      <c r="AL237">
        <f t="shared" si="58"/>
        <v>8.1446912605717908E-4</v>
      </c>
      <c r="AN237" s="2">
        <f t="shared" si="68"/>
        <v>39553</v>
      </c>
      <c r="AO237">
        <f t="shared" si="69"/>
        <v>6.2230970709250535E-4</v>
      </c>
      <c r="AP237">
        <f t="shared" si="59"/>
        <v>6.8123333318621535E-5</v>
      </c>
      <c r="AQ237">
        <f t="shared" si="60"/>
        <v>2.7863788937762345E-4</v>
      </c>
    </row>
    <row r="238">
      <c r="A238" t="str">
        <f>'[1]post matched'!$A38</f>
        <v>speech</v>
      </c>
      <c r="B238" s="2">
        <v>39553</v>
      </c>
      <c r="C238">
        <f>-INDEX(Change!$A$1:$A$800,MATCH('dECOMP G'!$B238,PERIOD!$B$2:$B$801,0))*100</f>
        <v>-1.9073341200312455E-3</v>
      </c>
      <c r="D238">
        <f>-INDEX('yrf Change'!$A$1:$A$800,MATCH('dECOMP G'!$B238,PERIOD!$B$2:$B$801,0))*100</f>
        <v>-1.9073341200312455E-3</v>
      </c>
      <c r="E238">
        <f>-INDEX('tp Change'!$A$1:$A$800,MATCH('dECOMP G'!$B238,PERIOD!$B$2:$B$801,0))*100</f>
        <v>0</v>
      </c>
      <c r="G238" s="2">
        <f t="shared" si="73"/>
        <v>39553</v>
      </c>
      <c r="H238">
        <f>-INDEX(Change!$C$1:$C$800,MATCH('dECOMP G'!$B238,PERIOD!$B$2:$B$801,0))*100</f>
        <v>-3.5369608996835278E-2</v>
      </c>
      <c r="I238">
        <f>-INDEX('yrf Change'!$C$1:$C$800,MATCH('dECOMP G'!$B238,PERIOD!$B$2:$B$801,0))*100</f>
        <v>-1.1182764262621103E-2</v>
      </c>
      <c r="J238">
        <f>-INDEX('tp Change'!$C$1:$C$800,MATCH('dECOMP G'!$B238,PERIOD!$B$2:$B$801,0))*100</f>
        <v>-2.4186844734214175E-2</v>
      </c>
      <c r="M238" s="2">
        <f t="shared" si="74"/>
        <v>39553</v>
      </c>
      <c r="N238">
        <f>-INDEX(Change!$E$1:$E$800,MATCH('dECOMP G'!$B238,PERIOD!$B$2:$B$801,0))*100</f>
        <v>-3.9212936462630632E-2</v>
      </c>
      <c r="O238">
        <f>-INDEX('yrf Change'!$E$1:$E$800,MATCH('dECOMP G'!$B238,PERIOD!$B$2:$B$801,0))*100</f>
        <v>-1.067403098156533E-2</v>
      </c>
      <c r="P238">
        <f>-INDEX('tp Change'!$E$1:$E$800,MATCH('dECOMP G'!$B238,PERIOD!$B$2:$B$801,0))*100</f>
        <v>-2.8538905481065302E-2</v>
      </c>
      <c r="R238" s="2">
        <f t="shared" si="75"/>
        <v>39553</v>
      </c>
      <c r="S238">
        <f>-INDEX(Change!$F$1:$F$800,MATCH('dECOMP G'!$B238,PERIOD!$B$2:$B$801,0))*100</f>
        <v>-2.4946136115489015E-2</v>
      </c>
      <c r="T238">
        <f>-INDEX('yrf Change'!$F$1:$F$800,MATCH('dECOMP G'!$B238,PERIOD!$B$2:$B$801,0))*100</f>
        <v>-8.2536860443453708E-3</v>
      </c>
      <c r="U238">
        <f>-INDEX('tp Change'!$F$1:$F$800,MATCH('dECOMP G'!$B238,PERIOD!$B$2:$B$801,0))*100</f>
        <v>-1.6692450071143644E-2</v>
      </c>
      <c r="X238" s="2">
        <v>39577</v>
      </c>
      <c r="Y238">
        <f t="shared" si="61"/>
        <v>7.6559111814572328E-5</v>
      </c>
      <c r="Z238">
        <f t="shared" si="62"/>
        <v>7.6559111814572328E-5</v>
      </c>
      <c r="AA238">
        <f t="shared" si="63"/>
        <v>0</v>
      </c>
      <c r="AC238" s="2">
        <f t="shared" si="64"/>
        <v>39577</v>
      </c>
      <c r="AD238">
        <f t="shared" si="65"/>
        <v>5.2921416142580145E-3</v>
      </c>
      <c r="AE238">
        <f t="shared" si="55"/>
        <v>1.1829414083344733E-3</v>
      </c>
      <c r="AF238">
        <f t="shared" si="56"/>
        <v>1.4709673347707733E-3</v>
      </c>
      <c r="AI238" s="2">
        <f t="shared" si="66"/>
        <v>39577</v>
      </c>
      <c r="AJ238">
        <f t="shared" si="67"/>
        <v>2.7180118396732816E-3</v>
      </c>
      <c r="AK238">
        <f t="shared" si="57"/>
        <v>9.9549632538018656E-4</v>
      </c>
      <c r="AL238">
        <f t="shared" si="58"/>
        <v>4.2366269832735313E-4</v>
      </c>
      <c r="AN238" s="2">
        <f t="shared" si="68"/>
        <v>39577</v>
      </c>
      <c r="AO238">
        <f t="shared" si="69"/>
        <v>1.2865959031251679E-4</v>
      </c>
      <c r="AP238">
        <f t="shared" si="59"/>
        <v>5.2890699323481611E-4</v>
      </c>
      <c r="AQ238">
        <f t="shared" si="60"/>
        <v>1.3584268314400068E-4</v>
      </c>
    </row>
    <row r="239">
      <c r="A239" t="str">
        <f>'[1]post matched'!$A39</f>
        <v>smp</v>
      </c>
      <c r="B239" s="2">
        <v>39577</v>
      </c>
      <c r="C239">
        <f>-INDEX(Change!$A$1:$A$800,MATCH('dECOMP G'!$B239,PERIOD!$B$2:$B$801,0))*100</f>
        <v>8.7498063872620824E-3</v>
      </c>
      <c r="D239">
        <f>-INDEX('yrf Change'!$A$1:$A$800,MATCH('dECOMP G'!$B239,PERIOD!$B$2:$B$801,0))*100</f>
        <v>8.7498063872620824E-3</v>
      </c>
      <c r="E239">
        <f>-INDEX('tp Change'!$A$1:$A$800,MATCH('dECOMP G'!$B239,PERIOD!$B$2:$B$801,0))*100</f>
        <v>0</v>
      </c>
      <c r="G239" s="2">
        <f t="shared" si="73"/>
        <v>39577</v>
      </c>
      <c r="H239">
        <f>-INDEX(Change!$C$1:$C$800,MATCH('dECOMP G'!$B239,PERIOD!$B$2:$B$801,0))*100</f>
        <v>-7.2747107256976307E-2</v>
      </c>
      <c r="I239">
        <f>-INDEX('yrf Change'!$C$1:$C$800,MATCH('dECOMP G'!$B239,PERIOD!$B$2:$B$801,0))*100</f>
        <v>-3.4393915280678256E-2</v>
      </c>
      <c r="J239">
        <f>-INDEX('tp Change'!$C$1:$C$800,MATCH('dECOMP G'!$B239,PERIOD!$B$2:$B$801,0))*100</f>
        <v>-3.8353191976298051E-2</v>
      </c>
      <c r="M239" s="2">
        <f t="shared" si="74"/>
        <v>39577</v>
      </c>
      <c r="N239">
        <f>-INDEX(Change!$E$1:$E$800,MATCH('dECOMP G'!$B239,PERIOD!$B$2:$B$801,0))*100</f>
        <v>-5.2134555140264521E-2</v>
      </c>
      <c r="O239">
        <f>-INDEX('yrf Change'!$E$1:$E$800,MATCH('dECOMP G'!$B239,PERIOD!$B$2:$B$801,0))*100</f>
        <v>-3.1551486896502778E-2</v>
      </c>
      <c r="P239">
        <f>-INDEX('tp Change'!$E$1:$E$800,MATCH('dECOMP G'!$B239,PERIOD!$B$2:$B$801,0))*100</f>
        <v>-2.0583068243761743E-2</v>
      </c>
      <c r="R239" s="2">
        <f t="shared" si="75"/>
        <v>39577</v>
      </c>
      <c r="S239">
        <f>-INDEX(Change!$F$1:$F$800,MATCH('dECOMP G'!$B239,PERIOD!$B$2:$B$801,0))*100</f>
        <v>-1.1342821091444438E-2</v>
      </c>
      <c r="T239">
        <f>-INDEX('yrf Change'!$F$1:$F$800,MATCH('dECOMP G'!$B239,PERIOD!$B$2:$B$801,0))*100</f>
        <v>-2.2997978024922455E-2</v>
      </c>
      <c r="U239">
        <f>-INDEX('tp Change'!$F$1:$F$800,MATCH('dECOMP G'!$B239,PERIOD!$B$2:$B$801,0))*100</f>
        <v>1.1655156933478017E-2</v>
      </c>
      <c r="X239" s="2">
        <v>39584</v>
      </c>
      <c r="Y239">
        <f t="shared" si="61"/>
        <v>8.6586703268276074E-7</v>
      </c>
      <c r="Z239">
        <f t="shared" si="62"/>
        <v>8.6586703268276074E-7</v>
      </c>
      <c r="AA239">
        <f t="shared" si="63"/>
        <v>0</v>
      </c>
      <c r="AC239" s="2">
        <f t="shared" si="64"/>
        <v>39584</v>
      </c>
      <c r="AD239">
        <f t="shared" si="65"/>
        <v>2.6076229551547745E-5</v>
      </c>
      <c r="AE239">
        <f t="shared" si="55"/>
        <v>3.7856545076190513E-6</v>
      </c>
      <c r="AF239">
        <f t="shared" si="56"/>
        <v>9.9907395583056709E-6</v>
      </c>
      <c r="AI239" s="2">
        <f t="shared" si="66"/>
        <v>39584</v>
      </c>
      <c r="AJ239">
        <f t="shared" si="67"/>
        <v>2.994155125666067E-5</v>
      </c>
      <c r="AK239">
        <f t="shared" si="57"/>
        <v>3.1502076149576874E-6</v>
      </c>
      <c r="AL239">
        <f t="shared" si="58"/>
        <v>1.3667845489153087E-5</v>
      </c>
      <c r="AN239" s="2">
        <f t="shared" si="68"/>
        <v>39584</v>
      </c>
      <c r="AO239">
        <f t="shared" si="69"/>
        <v>6.9416275095240308E-6</v>
      </c>
      <c r="AP239">
        <f t="shared" si="59"/>
        <v>1.7985747764359414E-6</v>
      </c>
      <c r="AQ239">
        <f t="shared" si="60"/>
        <v>1.6733681585606982E-6</v>
      </c>
    </row>
    <row r="240">
      <c r="A240" t="str">
        <f>'[1]post matched'!$A40</f>
        <v>speech</v>
      </c>
      <c r="B240" s="2">
        <v>39584</v>
      </c>
      <c r="C240">
        <f>-INDEX(Change!$A$1:$A$800,MATCH('dECOMP G'!$B240,PERIOD!$B$2:$B$801,0))*100</f>
        <v>9.3051976479963106E-4</v>
      </c>
      <c r="D240">
        <f>-INDEX('yrf Change'!$A$1:$A$800,MATCH('dECOMP G'!$B240,PERIOD!$B$2:$B$801,0))*100</f>
        <v>9.3051976479963106E-4</v>
      </c>
      <c r="E240">
        <f>-INDEX('tp Change'!$A$1:$A$800,MATCH('dECOMP G'!$B240,PERIOD!$B$2:$B$801,0))*100</f>
        <v>0</v>
      </c>
      <c r="G240" s="2">
        <f t="shared" si="73"/>
        <v>39584</v>
      </c>
      <c r="H240">
        <f>-INDEX(Change!$C$1:$C$800,MATCH('dECOMP G'!$B240,PERIOD!$B$2:$B$801,0))*100</f>
        <v>5.1064889651841749E-3</v>
      </c>
      <c r="I240">
        <f>-INDEX('yrf Change'!$C$1:$C$800,MATCH('dECOMP G'!$B240,PERIOD!$B$2:$B$801,0))*100</f>
        <v>1.9456758485469905E-3</v>
      </c>
      <c r="J240">
        <f>-INDEX('tp Change'!$C$1:$C$800,MATCH('dECOMP G'!$B240,PERIOD!$B$2:$B$801,0))*100</f>
        <v>3.1608131166371845E-3</v>
      </c>
      <c r="M240" s="2">
        <f t="shared" si="74"/>
        <v>39584</v>
      </c>
      <c r="N240">
        <f>-INDEX(Change!$E$1:$E$800,MATCH('dECOMP G'!$B240,PERIOD!$B$2:$B$801,0))*100</f>
        <v>5.4718873578191163E-3</v>
      </c>
      <c r="O240">
        <f>-INDEX('yrf Change'!$E$1:$E$800,MATCH('dECOMP G'!$B240,PERIOD!$B$2:$B$801,0))*100</f>
        <v>1.7748824228544513E-3</v>
      </c>
      <c r="P240">
        <f>-INDEX('tp Change'!$E$1:$E$800,MATCH('dECOMP G'!$B240,PERIOD!$B$2:$B$801,0))*100</f>
        <v>3.697004934964665E-3</v>
      </c>
      <c r="R240" s="2">
        <f t="shared" si="75"/>
        <v>39584</v>
      </c>
      <c r="S240">
        <f>-INDEX(Change!$F$1:$F$800,MATCH('dECOMP G'!$B240,PERIOD!$B$2:$B$801,0))*100</f>
        <v>2.6346968534395054E-3</v>
      </c>
      <c r="T240">
        <f>-INDEX('yrf Change'!$F$1:$F$800,MATCH('dECOMP G'!$B240,PERIOD!$B$2:$B$801,0))*100</f>
        <v>1.3411095318563437E-3</v>
      </c>
      <c r="U240">
        <f>-INDEX('tp Change'!$F$1:$F$800,MATCH('dECOMP G'!$B240,PERIOD!$B$2:$B$801,0))*100</f>
        <v>1.2935873215831617E-3</v>
      </c>
      <c r="X240" s="2">
        <v>39588</v>
      </c>
      <c r="Y240">
        <f t="shared" si="61"/>
        <v>4.049636223996895E-4</v>
      </c>
      <c r="Z240">
        <f t="shared" si="62"/>
        <v>4.049636223996895E-4</v>
      </c>
      <c r="AA240">
        <f t="shared" si="63"/>
        <v>0</v>
      </c>
      <c r="AC240" s="2">
        <f t="shared" si="64"/>
        <v>39588</v>
      </c>
      <c r="AD240">
        <f t="shared" si="65"/>
        <v>6.89116733876573E-3</v>
      </c>
      <c r="AE240">
        <f t="shared" si="55"/>
        <v>1.7466985953645913E-3</v>
      </c>
      <c r="AF240">
        <f t="shared" si="56"/>
        <v>1.6990498071402281E-3</v>
      </c>
      <c r="AI240" s="2">
        <f t="shared" si="66"/>
        <v>39588</v>
      </c>
      <c r="AJ240">
        <f t="shared" si="67"/>
        <v>4.8051262122818846E-3</v>
      </c>
      <c r="AK240">
        <f t="shared" si="57"/>
        <v>1.3483653807799345E-3</v>
      </c>
      <c r="AL240">
        <f t="shared" si="58"/>
        <v>1.0626897564474306E-3</v>
      </c>
      <c r="AN240" s="2">
        <f t="shared" si="68"/>
        <v>39588</v>
      </c>
      <c r="AO240">
        <f t="shared" si="69"/>
        <v>3.0902712594459614E-4</v>
      </c>
      <c r="AP240">
        <f t="shared" si="59"/>
        <v>7.0809105100546981E-4</v>
      </c>
      <c r="AQ240">
        <f t="shared" si="60"/>
        <v>1.9526807721820659E-3</v>
      </c>
    </row>
    <row r="241">
      <c r="A241" t="str">
        <f>'[1]post matched'!$A41</f>
        <v>minutes</v>
      </c>
      <c r="B241" s="2">
        <v>39588</v>
      </c>
      <c r="C241">
        <f>-INDEX(Change!$A$1:$A$800,MATCH('dECOMP G'!$B241,PERIOD!$B$2:$B$801,0))*100</f>
        <v>2.0123707968455751E-2</v>
      </c>
      <c r="D241">
        <f>-INDEX('yrf Change'!$A$1:$A$800,MATCH('dECOMP G'!$B241,PERIOD!$B$2:$B$801,0))*100</f>
        <v>2.0123707968455751E-2</v>
      </c>
      <c r="E241">
        <f>-INDEX('tp Change'!$A$1:$A$800,MATCH('dECOMP G'!$B241,PERIOD!$B$2:$B$801,0))*100</f>
        <v>0</v>
      </c>
      <c r="G241" s="2">
        <f t="shared" si="73"/>
        <v>39588</v>
      </c>
      <c r="H241">
        <f>-INDEX(Change!$C$1:$C$800,MATCH('dECOMP G'!$B241,PERIOD!$B$2:$B$801,0))*100</f>
        <v>8.3013055230883592E-2</v>
      </c>
      <c r="I241">
        <f>-INDEX('yrf Change'!$C$1:$C$800,MATCH('dECOMP G'!$B241,PERIOD!$B$2:$B$801,0))*100</f>
        <v>4.1793523366241703E-2</v>
      </c>
      <c r="J241">
        <f>-INDEX('tp Change'!$C$1:$C$800,MATCH('dECOMP G'!$B241,PERIOD!$B$2:$B$801,0))*100</f>
        <v>4.121953186464189E-2</v>
      </c>
      <c r="M241" s="2">
        <f t="shared" si="74"/>
        <v>39588</v>
      </c>
      <c r="N241">
        <f>-INDEX(Change!$E$1:$E$800,MATCH('dECOMP G'!$B241,PERIOD!$B$2:$B$801,0))*100</f>
        <v>6.9319017681166578E-2</v>
      </c>
      <c r="O241">
        <f>-INDEX('yrf Change'!$E$1:$E$800,MATCH('dECOMP G'!$B241,PERIOD!$B$2:$B$801,0))*100</f>
        <v>3.6720095054069979E-2</v>
      </c>
      <c r="P241">
        <f>-INDEX('tp Change'!$E$1:$E$800,MATCH('dECOMP G'!$B241,PERIOD!$B$2:$B$801,0))*100</f>
        <v>3.2598922627096599E-2</v>
      </c>
      <c r="R241" s="2">
        <f t="shared" si="75"/>
        <v>39588</v>
      </c>
      <c r="S241">
        <f>-INDEX(Change!$F$1:$F$800,MATCH('dECOMP G'!$B241,PERIOD!$B$2:$B$801,0))*100</f>
        <v>-1.757916738485063E-2</v>
      </c>
      <c r="T241">
        <f>-INDEX('yrf Change'!$F$1:$F$800,MATCH('dECOMP G'!$B241,PERIOD!$B$2:$B$801,0))*100</f>
        <v>2.6609980289460378E-2</v>
      </c>
      <c r="U241">
        <f>-INDEX('tp Change'!$F$1:$F$800,MATCH('dECOMP G'!$B241,PERIOD!$B$2:$B$801,0))*100</f>
        <v>-4.4189147674311008E-2</v>
      </c>
      <c r="X241" s="2">
        <v>39603</v>
      </c>
      <c r="Y241">
        <f t="shared" si="61"/>
        <v>4.4037857002762813E-6</v>
      </c>
      <c r="Z241">
        <f t="shared" si="62"/>
        <v>4.4037857002762813E-6</v>
      </c>
      <c r="AA241">
        <f t="shared" si="63"/>
        <v>0</v>
      </c>
      <c r="AC241" s="2">
        <f t="shared" si="64"/>
        <v>39603</v>
      </c>
      <c r="AD241">
        <f t="shared" si="65"/>
        <v>1.508221910208586E-2</v>
      </c>
      <c r="AE241">
        <f t="shared" si="55"/>
        <v>3.2568630657519686E-3</v>
      </c>
      <c r="AF241">
        <f t="shared" si="56"/>
        <v>4.3218467281140229E-3</v>
      </c>
      <c r="AI241" s="2">
        <f t="shared" si="66"/>
        <v>39603</v>
      </c>
      <c r="AJ241">
        <f t="shared" si="67"/>
        <v>1.0377393919811937E-2</v>
      </c>
      <c r="AK241">
        <f t="shared" si="57"/>
        <v>2.6929856719744238E-3</v>
      </c>
      <c r="AL241">
        <f t="shared" si="58"/>
        <v>2.4975515616918495E-3</v>
      </c>
      <c r="AN241" s="2">
        <f t="shared" si="68"/>
        <v>39603</v>
      </c>
      <c r="AO241">
        <f t="shared" si="69"/>
        <v>2.621201471050012E-3</v>
      </c>
      <c r="AP241">
        <f t="shared" si="59"/>
        <v>1.4560875954777945E-3</v>
      </c>
      <c r="AQ241">
        <f t="shared" si="60"/>
        <v>1.7001433994710716E-4</v>
      </c>
    </row>
    <row r="242">
      <c r="A242" t="str">
        <f>'[1]post matched'!$A42</f>
        <v>speech</v>
      </c>
      <c r="B242" s="2">
        <v>39603</v>
      </c>
      <c r="C242">
        <f>-INDEX(Change!$A$1:$A$800,MATCH('dECOMP G'!$B242,PERIOD!$B$2:$B$801,0))*100</f>
        <v>-2.0985198832215723E-3</v>
      </c>
      <c r="D242">
        <f>-INDEX('yrf Change'!$A$1:$A$800,MATCH('dECOMP G'!$B242,PERIOD!$B$2:$B$801,0))*100</f>
        <v>-2.0985198832215723E-3</v>
      </c>
      <c r="E242">
        <f>-INDEX('tp Change'!$A$1:$A$800,MATCH('dECOMP G'!$B242,PERIOD!$B$2:$B$801,0))*100</f>
        <v>0</v>
      </c>
      <c r="G242" s="2">
        <f t="shared" si="73"/>
        <v>39603</v>
      </c>
      <c r="H242">
        <f>-INDEX(Change!$C$1:$C$800,MATCH('dECOMP G'!$B242,PERIOD!$B$2:$B$801,0))*100</f>
        <v>0.12280968651570551</v>
      </c>
      <c r="I242">
        <f>-INDEX('yrf Change'!$C$1:$C$800,MATCH('dECOMP G'!$B242,PERIOD!$B$2:$B$801,0))*100</f>
        <v>5.7068932579398823E-2</v>
      </c>
      <c r="J242">
        <f>-INDEX('tp Change'!$C$1:$C$800,MATCH('dECOMP G'!$B242,PERIOD!$B$2:$B$801,0))*100</f>
        <v>6.5740753936306684E-2</v>
      </c>
      <c r="M242" s="2">
        <f t="shared" si="74"/>
        <v>39603</v>
      </c>
      <c r="N242">
        <f>-INDEX(Change!$E$1:$E$800,MATCH('dECOMP G'!$B242,PERIOD!$B$2:$B$801,0))*100</f>
        <v>0.10186949454970284</v>
      </c>
      <c r="O242">
        <f>-INDEX('yrf Change'!$E$1:$E$800,MATCH('dECOMP G'!$B242,PERIOD!$B$2:$B$801,0))*100</f>
        <v>5.1893984930571901E-2</v>
      </c>
      <c r="P242">
        <f>-INDEX('tp Change'!$E$1:$E$800,MATCH('dECOMP G'!$B242,PERIOD!$B$2:$B$801,0))*100</f>
        <v>4.9975509619130942E-2</v>
      </c>
      <c r="R242" s="2">
        <f t="shared" si="75"/>
        <v>39603</v>
      </c>
      <c r="S242">
        <f>-INDEX(Change!$F$1:$F$800,MATCH('dECOMP G'!$B242,PERIOD!$B$2:$B$801,0))*100</f>
        <v>5.1197670562731779E-2</v>
      </c>
      <c r="T242">
        <f>-INDEX('yrf Change'!$F$1:$F$800,MATCH('dECOMP G'!$B242,PERIOD!$B$2:$B$801,0))*100</f>
        <v>3.8158715852053965E-2</v>
      </c>
      <c r="U242">
        <f>-INDEX('tp Change'!$F$1:$F$800,MATCH('dECOMP G'!$B242,PERIOD!$B$2:$B$801,0))*100</f>
        <v>1.3038954710677814E-2</v>
      </c>
      <c r="X242" s="2">
        <v>39612</v>
      </c>
      <c r="Y242">
        <f t="shared" si="61"/>
        <v>1.8092607611534673E-5</v>
      </c>
      <c r="Z242">
        <f t="shared" si="62"/>
        <v>1.8092607611534673E-5</v>
      </c>
      <c r="AA242">
        <f t="shared" si="63"/>
        <v>0</v>
      </c>
      <c r="AC242" s="2">
        <f t="shared" si="64"/>
        <v>39612</v>
      </c>
      <c r="AD242">
        <f t="shared" si="65"/>
        <v>1.2481090203075881E-3</v>
      </c>
      <c r="AE242">
        <f t="shared" si="55"/>
        <v>1.1260407787270604E-4</v>
      </c>
      <c r="AF242">
        <f t="shared" si="56"/>
        <v>6.1093402320862625E-4</v>
      </c>
      <c r="AI242" s="2">
        <f t="shared" si="66"/>
        <v>39612</v>
      </c>
      <c r="AJ242">
        <f t="shared" si="67"/>
        <v>1.3067207742924053E-3</v>
      </c>
      <c r="AK242">
        <f t="shared" si="57"/>
        <v>1.1006914748864969E-4</v>
      </c>
      <c r="AL242">
        <f t="shared" si="58"/>
        <v>6.5829234991395067E-4</v>
      </c>
      <c r="AN242" s="2">
        <f t="shared" si="68"/>
        <v>39612</v>
      </c>
      <c r="AO242">
        <f t="shared" si="69"/>
        <v>5.970755099923645E-4</v>
      </c>
      <c r="AP242">
        <f t="shared" si="59"/>
        <v>6.5801674776829738E-5</v>
      </c>
      <c r="AQ242">
        <f t="shared" si="60"/>
        <v>2.6645030109086789E-4</v>
      </c>
    </row>
    <row r="243">
      <c r="A243" t="str">
        <f>'[1]post matched'!$A43</f>
        <v>speech</v>
      </c>
      <c r="B243" s="2">
        <v>39612</v>
      </c>
      <c r="C243">
        <f>-INDEX(Change!$A$1:$A$800,MATCH('dECOMP G'!$B243,PERIOD!$B$2:$B$801,0))*100</f>
        <v>-4.2535405971419471E-3</v>
      </c>
      <c r="D243">
        <f>-INDEX('yrf Change'!$A$1:$A$800,MATCH('dECOMP G'!$B243,PERIOD!$B$2:$B$801,0))*100</f>
        <v>-4.2535405971419471E-3</v>
      </c>
      <c r="E243">
        <f>-INDEX('tp Change'!$A$1:$A$800,MATCH('dECOMP G'!$B243,PERIOD!$B$2:$B$801,0))*100</f>
        <v>0</v>
      </c>
      <c r="G243" s="2">
        <f t="shared" si="73"/>
        <v>39612</v>
      </c>
      <c r="H243">
        <f>-INDEX(Change!$C$1:$C$800,MATCH('dECOMP G'!$B243,PERIOD!$B$2:$B$801,0))*100</f>
        <v>3.5328586446496668E-2</v>
      </c>
      <c r="I243">
        <f>-INDEX('yrf Change'!$C$1:$C$800,MATCH('dECOMP G'!$B243,PERIOD!$B$2:$B$801,0))*100</f>
        <v>1.0611506861549214E-2</v>
      </c>
      <c r="J243">
        <f>-INDEX('tp Change'!$C$1:$C$800,MATCH('dECOMP G'!$B243,PERIOD!$B$2:$B$801,0))*100</f>
        <v>2.4717079584947454E-2</v>
      </c>
      <c r="M243" s="2">
        <f t="shared" si="74"/>
        <v>39612</v>
      </c>
      <c r="N243">
        <f>-INDEX(Change!$E$1:$E$800,MATCH('dECOMP G'!$B243,PERIOD!$B$2:$B$801,0))*100</f>
        <v>3.6148592978045568E-2</v>
      </c>
      <c r="O243">
        <f>-INDEX('yrf Change'!$E$1:$E$800,MATCH('dECOMP G'!$B243,PERIOD!$B$2:$B$801,0))*100</f>
        <v>1.0491384440990126E-2</v>
      </c>
      <c r="P243">
        <f>-INDEX('tp Change'!$E$1:$E$800,MATCH('dECOMP G'!$B243,PERIOD!$B$2:$B$801,0))*100</f>
        <v>2.5657208537055443E-2</v>
      </c>
      <c r="R243" s="2">
        <f t="shared" si="75"/>
        <v>39612</v>
      </c>
      <c r="S243">
        <f>-INDEX(Change!$F$1:$F$800,MATCH('dECOMP G'!$B243,PERIOD!$B$2:$B$801,0))*100</f>
        <v>2.443512860601238E-2</v>
      </c>
      <c r="T243">
        <f>-INDEX('yrf Change'!$F$1:$F$800,MATCH('dECOMP G'!$B243,PERIOD!$B$2:$B$801,0))*100</f>
        <v>8.111823147531616E-3</v>
      </c>
      <c r="U243">
        <f>-INDEX('tp Change'!$F$1:$F$800,MATCH('dECOMP G'!$B243,PERIOD!$B$2:$B$801,0))*100</f>
        <v>1.6323305458480764E-2</v>
      </c>
      <c r="X243" s="2">
        <v>39616</v>
      </c>
      <c r="Y243">
        <f t="shared" si="61"/>
        <v>1.5478169340462988E-5</v>
      </c>
      <c r="Z243">
        <f t="shared" si="62"/>
        <v>1.5478169340462988E-5</v>
      </c>
      <c r="AA243">
        <f t="shared" si="63"/>
        <v>0</v>
      </c>
      <c r="AC243" s="2">
        <f t="shared" si="64"/>
        <v>39616</v>
      </c>
      <c r="AD243">
        <f t="shared" si="65"/>
        <v>9.4357879536403396E-3</v>
      </c>
      <c r="AE243">
        <f t="shared" si="55"/>
        <v>2.3147337402582759E-3</v>
      </c>
      <c r="AF243">
        <f t="shared" si="56"/>
        <v>2.4035785054088328E-3</v>
      </c>
      <c r="AI243" s="2">
        <f t="shared" si="66"/>
        <v>39616</v>
      </c>
      <c r="AJ243">
        <f t="shared" si="67"/>
        <v>5.2430062378802872E-3</v>
      </c>
      <c r="AK243">
        <f t="shared" si="57"/>
        <v>1.8932982071998572E-3</v>
      </c>
      <c r="AL243">
        <f t="shared" si="58"/>
        <v>8.3501114591800639E-4</v>
      </c>
      <c r="AN243" s="2">
        <f t="shared" si="68"/>
        <v>39616</v>
      </c>
      <c r="AO243">
        <f t="shared" si="69"/>
        <v>4.6394572311736363E-4</v>
      </c>
      <c r="AP243">
        <f t="shared" si="59"/>
        <v>1.0035135179133753E-3</v>
      </c>
      <c r="AQ243">
        <f t="shared" si="60"/>
        <v>1.0279693155433174E-4</v>
      </c>
    </row>
    <row r="244">
      <c r="A244" t="str">
        <f>'[1]post matched'!$A44</f>
        <v>minutes</v>
      </c>
      <c r="B244" s="2">
        <v>39616</v>
      </c>
      <c r="C244">
        <f>-INDEX(Change!$A$1:$A$800,MATCH('dECOMP G'!$B244,PERIOD!$B$2:$B$801,0))*100</f>
        <v>3.9342304635675562E-3</v>
      </c>
      <c r="D244">
        <f>-INDEX('yrf Change'!$A$1:$A$800,MATCH('dECOMP G'!$B244,PERIOD!$B$2:$B$801,0))*100</f>
        <v>3.9342304635675562E-3</v>
      </c>
      <c r="E244">
        <f>-INDEX('tp Change'!$A$1:$A$800,MATCH('dECOMP G'!$B244,PERIOD!$B$2:$B$801,0))*100</f>
        <v>0</v>
      </c>
      <c r="G244" s="2">
        <f t="shared" si="73"/>
        <v>39616</v>
      </c>
      <c r="H244">
        <f>-INDEX(Change!$C$1:$C$800,MATCH('dECOMP G'!$B244,PERIOD!$B$2:$B$801,0))*100</f>
        <v>-9.7137984092940388E-2</v>
      </c>
      <c r="I244">
        <f>-INDEX('yrf Change'!$C$1:$C$800,MATCH('dECOMP G'!$B244,PERIOD!$B$2:$B$801,0))*100</f>
        <v>-4.8111679873584501E-2</v>
      </c>
      <c r="J244">
        <f>-INDEX('tp Change'!$C$1:$C$800,MATCH('dECOMP G'!$B244,PERIOD!$B$2:$B$801,0))*100</f>
        <v>-4.9026304219355887E-2</v>
      </c>
      <c r="M244" s="2">
        <f t="shared" si="74"/>
        <v>39616</v>
      </c>
      <c r="N244">
        <f>-INDEX(Change!$E$1:$E$800,MATCH('dECOMP G'!$B244,PERIOD!$B$2:$B$801,0))*100</f>
        <v>-7.2408606103696593E-2</v>
      </c>
      <c r="O244">
        <f>-INDEX('yrf Change'!$E$1:$E$800,MATCH('dECOMP G'!$B244,PERIOD!$B$2:$B$801,0))*100</f>
        <v>-4.3512046690541428E-2</v>
      </c>
      <c r="P244">
        <f>-INDEX('tp Change'!$E$1:$E$800,MATCH('dECOMP G'!$B244,PERIOD!$B$2:$B$801,0))*100</f>
        <v>-2.8896559413155165E-2</v>
      </c>
      <c r="R244" s="2">
        <f t="shared" si="75"/>
        <v>39616</v>
      </c>
      <c r="S244">
        <f>-INDEX(Change!$F$1:$F$800,MATCH('dECOMP G'!$B244,PERIOD!$B$2:$B$801,0))*100</f>
        <v>-2.1539399321182651E-2</v>
      </c>
      <c r="T244">
        <f>-INDEX('yrf Change'!$F$1:$F$800,MATCH('dECOMP G'!$B244,PERIOD!$B$2:$B$801,0))*100</f>
        <v>-3.1678281486112458E-2</v>
      </c>
      <c r="U244">
        <f>-INDEX('tp Change'!$F$1:$F$800,MATCH('dECOMP G'!$B244,PERIOD!$B$2:$B$801,0))*100</f>
        <v>1.0138882164929808E-2</v>
      </c>
      <c r="X244" s="2">
        <v>39626</v>
      </c>
      <c r="Y244">
        <f t="shared" si="61"/>
        <v>4.1520449972560344E-7</v>
      </c>
      <c r="Z244">
        <f t="shared" si="62"/>
        <v>4.1520449972560344E-7</v>
      </c>
      <c r="AA244">
        <f t="shared" si="63"/>
        <v>0</v>
      </c>
      <c r="AC244" s="2">
        <f t="shared" si="64"/>
        <v>39626</v>
      </c>
      <c r="AD244">
        <f t="shared" si="65"/>
        <v>3.0534951211277304E-4</v>
      </c>
      <c r="AE244">
        <f t="shared" si="55"/>
        <v>4.8265542749297443E-5</v>
      </c>
      <c r="AF244">
        <f t="shared" si="56"/>
        <v>1.1081587916037115E-4</v>
      </c>
      <c r="AI244" s="2">
        <f t="shared" si="66"/>
        <v>39626</v>
      </c>
      <c r="AJ244">
        <f t="shared" si="67"/>
        <v>2.914497239695977E-4</v>
      </c>
      <c r="AK244">
        <f t="shared" si="57"/>
        <v>4.1795650201488911E-5</v>
      </c>
      <c r="AL244">
        <f t="shared" si="58"/>
        <v>1.1250724231024291E-4</v>
      </c>
      <c r="AN244" s="2">
        <f t="shared" si="68"/>
        <v>39626</v>
      </c>
      <c r="AO244">
        <f t="shared" si="69"/>
        <v>2.3605761983983047E-4</v>
      </c>
      <c r="AP244">
        <f t="shared" si="59"/>
        <v>2.3764352291039194E-5</v>
      </c>
      <c r="AQ244">
        <f t="shared" si="60"/>
        <v>1.1002535749812259E-4</v>
      </c>
    </row>
    <row r="245">
      <c r="A245" t="str">
        <f>'[1]post matched'!$A45</f>
        <v>speech</v>
      </c>
      <c r="B245" s="2">
        <v>39626</v>
      </c>
      <c r="C245">
        <f>-INDEX(Change!$A$1:$A$800,MATCH('dECOMP G'!$B245,PERIOD!$B$2:$B$801,0))*100</f>
        <v>-6.4436363935715946E-4</v>
      </c>
      <c r="D245">
        <f>-INDEX('yrf Change'!$A$1:$A$800,MATCH('dECOMP G'!$B245,PERIOD!$B$2:$B$801,0))*100</f>
        <v>-6.4436363935715946E-4</v>
      </c>
      <c r="E245">
        <f>-INDEX('tp Change'!$A$1:$A$800,MATCH('dECOMP G'!$B245,PERIOD!$B$2:$B$801,0))*100</f>
        <v>0</v>
      </c>
      <c r="G245" s="2">
        <f t="shared" si="73"/>
        <v>39626</v>
      </c>
      <c r="H245">
        <f>-INDEX(Change!$C$1:$C$800,MATCH('dECOMP G'!$B245,PERIOD!$B$2:$B$801,0))*100</f>
        <v>1.7474252834177861E-2</v>
      </c>
      <c r="I245">
        <f>-INDEX('yrf Change'!$C$1:$C$800,MATCH('dECOMP G'!$B245,PERIOD!$B$2:$B$801,0))*100</f>
        <v>6.9473406962158868E-3</v>
      </c>
      <c r="J245">
        <f>-INDEX('tp Change'!$C$1:$C$800,MATCH('dECOMP G'!$B245,PERIOD!$B$2:$B$801,0))*100</f>
        <v>1.0526912137961975E-2</v>
      </c>
      <c r="M245" s="2">
        <f t="shared" si="74"/>
        <v>39626</v>
      </c>
      <c r="N245">
        <f>-INDEX(Change!$E$1:$E$800,MATCH('dECOMP G'!$B245,PERIOD!$B$2:$B$801,0))*100</f>
        <v>1.7071898663288676E-2</v>
      </c>
      <c r="O245">
        <f>-INDEX('yrf Change'!$E$1:$E$800,MATCH('dECOMP G'!$B245,PERIOD!$B$2:$B$801,0))*100</f>
        <v>6.4649555452059304E-3</v>
      </c>
      <c r="P245">
        <f>-INDEX('tp Change'!$E$1:$E$800,MATCH('dECOMP G'!$B245,PERIOD!$B$2:$B$801,0))*100</f>
        <v>1.0606943118082746E-2</v>
      </c>
      <c r="R245" s="2">
        <f t="shared" si="75"/>
        <v>39626</v>
      </c>
      <c r="S245">
        <f>-INDEX(Change!$F$1:$F$800,MATCH('dECOMP G'!$B245,PERIOD!$B$2:$B$801,0))*100</f>
        <v>1.5364166747332264E-2</v>
      </c>
      <c r="T245">
        <f>-INDEX('yrf Change'!$F$1:$F$800,MATCH('dECOMP G'!$B245,PERIOD!$B$2:$B$801,0))*100</f>
        <v>4.8748694639999535E-3</v>
      </c>
      <c r="U245">
        <f>-INDEX('tp Change'!$F$1:$F$800,MATCH('dECOMP G'!$B245,PERIOD!$B$2:$B$801,0))*100</f>
        <v>1.0489297283332311E-2</v>
      </c>
      <c r="X245" s="2">
        <v>39644</v>
      </c>
      <c r="Y245">
        <f t="shared" si="61"/>
        <v>4.7868623652210566E-6</v>
      </c>
      <c r="Z245">
        <f t="shared" si="62"/>
        <v>4.7868623652210566E-6</v>
      </c>
      <c r="AA245">
        <f t="shared" si="63"/>
        <v>0</v>
      </c>
      <c r="AC245" s="2">
        <f t="shared" si="64"/>
        <v>39644</v>
      </c>
      <c r="AD245">
        <f t="shared" si="65"/>
        <v>2.9126666727967654E-4</v>
      </c>
      <c r="AE245">
        <f t="shared" si="55"/>
        <v>1.8217809229730073E-4</v>
      </c>
      <c r="AF245">
        <f t="shared" si="56"/>
        <v>1.2739188545742197E-5</v>
      </c>
      <c r="AI245" s="2">
        <f t="shared" si="66"/>
        <v>39644</v>
      </c>
      <c r="AJ245">
        <f t="shared" si="67"/>
        <v>6.1593158858144038E-5</v>
      </c>
      <c r="AK245">
        <f t="shared" si="57"/>
        <v>1.3238799924181598E-4</v>
      </c>
      <c r="AL245">
        <f t="shared" si="58"/>
        <v>1.3379994557606015E-5</v>
      </c>
      <c r="AN245" s="2">
        <f t="shared" si="68"/>
        <v>39644</v>
      </c>
      <c r="AO245">
        <f t="shared" si="69"/>
        <v>1.0779485325424169E-5</v>
      </c>
      <c r="AP245">
        <f t="shared" si="59"/>
        <v>6.5732618959525127E-5</v>
      </c>
      <c r="AQ245">
        <f t="shared" si="60"/>
        <v>2.3274380762022451E-5</v>
      </c>
    </row>
    <row r="246">
      <c r="A246" t="str">
        <f>'[1]post matched'!$A46</f>
        <v>minutes</v>
      </c>
      <c r="B246" s="2">
        <v>39644</v>
      </c>
      <c r="C246">
        <f>-INDEX(Change!$A$1:$A$800,MATCH('dECOMP G'!$B246,PERIOD!$B$2:$B$801,0))*100</f>
        <v>-2.1878899344393576E-3</v>
      </c>
      <c r="D246">
        <f>-INDEX('yrf Change'!$A$1:$A$800,MATCH('dECOMP G'!$B246,PERIOD!$B$2:$B$801,0))*100</f>
        <v>-2.1878899344393576E-3</v>
      </c>
      <c r="E246">
        <f>-INDEX('tp Change'!$A$1:$A$800,MATCH('dECOMP G'!$B246,PERIOD!$B$2:$B$801,0))*100</f>
        <v>0</v>
      </c>
      <c r="G246" s="2">
        <f t="shared" si="73"/>
        <v>39644</v>
      </c>
      <c r="H246">
        <f>-INDEX(Change!$C$1:$C$800,MATCH('dECOMP G'!$B246,PERIOD!$B$2:$B$801,0))*100</f>
        <v>-1.7066536475796035E-2</v>
      </c>
      <c r="I246">
        <f>-INDEX('yrf Change'!$C$1:$C$800,MATCH('dECOMP G'!$B246,PERIOD!$B$2:$B$801,0))*100</f>
        <v>-1.3497336489000367E-2</v>
      </c>
      <c r="J246">
        <f>-INDEX('tp Change'!$C$1:$C$800,MATCH('dECOMP G'!$B246,PERIOD!$B$2:$B$801,0))*100</f>
        <v>-3.5691999867956681E-3</v>
      </c>
      <c r="M246" s="2">
        <f t="shared" si="74"/>
        <v>39644</v>
      </c>
      <c r="N246">
        <f>-INDEX(Change!$E$1:$E$800,MATCH('dECOMP G'!$B246,PERIOD!$B$2:$B$801,0))*100</f>
        <v>-7.8481309149468215E-3</v>
      </c>
      <c r="O246">
        <f>-INDEX('yrf Change'!$E$1:$E$800,MATCH('dECOMP G'!$B246,PERIOD!$B$2:$B$801,0))*100</f>
        <v>-1.1505998402651374E-2</v>
      </c>
      <c r="P246">
        <f>-INDEX('tp Change'!$E$1:$E$800,MATCH('dECOMP G'!$B246,PERIOD!$B$2:$B$801,0))*100</f>
        <v>3.6578674877045525E-3</v>
      </c>
      <c r="R246" s="2">
        <f t="shared" si="75"/>
        <v>39644</v>
      </c>
      <c r="S246">
        <f>-INDEX(Change!$F$1:$F$800,MATCH('dECOMP G'!$B246,PERIOD!$B$2:$B$801,0))*100</f>
        <v>-3.2832126530921157E-3</v>
      </c>
      <c r="T246">
        <f>-INDEX('yrf Change'!$F$1:$F$800,MATCH('dECOMP G'!$B246,PERIOD!$B$2:$B$801,0))*100</f>
        <v>-8.1075655384045542E-3</v>
      </c>
      <c r="U246">
        <f>-INDEX('tp Change'!$F$1:$F$800,MATCH('dECOMP G'!$B246,PERIOD!$B$2:$B$801,0))*100</f>
        <v>4.8243528853124384E-3</v>
      </c>
      <c r="X246" s="2">
        <v>39645</v>
      </c>
      <c r="Y246">
        <f t="shared" si="61"/>
        <v>9.9891215885002322E-5</v>
      </c>
      <c r="Z246">
        <f t="shared" si="62"/>
        <v>9.9891215885002322E-5</v>
      </c>
      <c r="AA246">
        <f t="shared" si="63"/>
        <v>0</v>
      </c>
      <c r="AC246" s="2">
        <f t="shared" si="64"/>
        <v>39645</v>
      </c>
      <c r="AD246">
        <f t="shared" si="65"/>
        <v>5.6980797738861505E-3</v>
      </c>
      <c r="AE246">
        <f t="shared" si="55"/>
        <v>1.640124200064774E-3</v>
      </c>
      <c r="AF246">
        <f t="shared" si="56"/>
        <v>1.2241027215834791E-3</v>
      </c>
      <c r="AI246" s="2">
        <f t="shared" si="66"/>
        <v>39645</v>
      </c>
      <c r="AJ246">
        <f t="shared" si="67"/>
        <v>1.9602424489929128E-3</v>
      </c>
      <c r="AK246">
        <f t="shared" si="57"/>
        <v>1.3394351609781155E-3</v>
      </c>
      <c r="AL246">
        <f t="shared" si="58"/>
        <v>5.8926055023961676E-5</v>
      </c>
      <c r="AN246" s="2">
        <f t="shared" si="68"/>
        <v>39645</v>
      </c>
      <c r="AO246">
        <f t="shared" si="69"/>
        <v>6.0588939266861903E-5</v>
      </c>
      <c r="AP246">
        <f t="shared" si="59"/>
        <v>6.9039603721439316E-4</v>
      </c>
      <c r="AQ246">
        <f t="shared" si="60"/>
        <v>1.1600344285961064E-3</v>
      </c>
    </row>
    <row r="247">
      <c r="A247" t="str">
        <f>'[1]post matched'!$A47</f>
        <v>speech</v>
      </c>
      <c r="B247" s="2">
        <v>39645</v>
      </c>
      <c r="C247">
        <f>-INDEX(Change!$A$1:$A$800,MATCH('dECOMP G'!$B247,PERIOD!$B$2:$B$801,0))*100</f>
        <v>9.9945593141970157E-3</v>
      </c>
      <c r="D247">
        <f>-INDEX('yrf Change'!$A$1:$A$800,MATCH('dECOMP G'!$B247,PERIOD!$B$2:$B$801,0))*100</f>
        <v>9.9945593141970157E-3</v>
      </c>
      <c r="E247">
        <f>-INDEX('tp Change'!$A$1:$A$800,MATCH('dECOMP G'!$B247,PERIOD!$B$2:$B$801,0))*100</f>
        <v>0</v>
      </c>
      <c r="G247" s="2">
        <f t="shared" si="73"/>
        <v>39645</v>
      </c>
      <c r="H247">
        <f>-INDEX(Change!$C$1:$C$800,MATCH('dECOMP G'!$B247,PERIOD!$B$2:$B$801,0))*100</f>
        <v>-7.5485626273391615E-2</v>
      </c>
      <c r="I247">
        <f>-INDEX('yrf Change'!$C$1:$C$800,MATCH('dECOMP G'!$B247,PERIOD!$B$2:$B$801,0))*100</f>
        <v>-4.0498446884600081E-2</v>
      </c>
      <c r="J247">
        <f>-INDEX('tp Change'!$C$1:$C$800,MATCH('dECOMP G'!$B247,PERIOD!$B$2:$B$801,0))*100</f>
        <v>-3.4987179388791534E-2</v>
      </c>
      <c r="M247" s="2">
        <f t="shared" si="74"/>
        <v>39645</v>
      </c>
      <c r="N247">
        <f>-INDEX(Change!$E$1:$E$800,MATCH('dECOMP G'!$B247,PERIOD!$B$2:$B$801,0))*100</f>
        <v>-4.4274625339949664E-2</v>
      </c>
      <c r="O247">
        <f>-INDEX('yrf Change'!$E$1:$E$800,MATCH('dECOMP G'!$B247,PERIOD!$B$2:$B$801,0))*100</f>
        <v>-3.6598294509145035E-2</v>
      </c>
      <c r="P247">
        <f>-INDEX('tp Change'!$E$1:$E$800,MATCH('dECOMP G'!$B247,PERIOD!$B$2:$B$801,0))*100</f>
        <v>-7.6763308308046285E-3</v>
      </c>
      <c r="R247" s="2">
        <f t="shared" si="75"/>
        <v>39645</v>
      </c>
      <c r="S247">
        <f>-INDEX(Change!$F$1:$F$800,MATCH('dECOMP G'!$B247,PERIOD!$B$2:$B$801,0))*100</f>
        <v>7.7838897260214257E-3</v>
      </c>
      <c r="T247">
        <f>-INDEX('yrf Change'!$F$1:$F$800,MATCH('dECOMP G'!$B247,PERIOD!$B$2:$B$801,0))*100</f>
        <v>-2.6275388431275248E-2</v>
      </c>
      <c r="U247">
        <f>-INDEX('tp Change'!$F$1:$F$800,MATCH('dECOMP G'!$B247,PERIOD!$B$2:$B$801,0))*100</f>
        <v>3.4059278157296674E-2</v>
      </c>
      <c r="X247" s="2">
        <v>39657</v>
      </c>
      <c r="Y247">
        <f t="shared" si="61"/>
        <v>5.2931058860708252E-7</v>
      </c>
      <c r="Z247">
        <f t="shared" si="62"/>
        <v>5.2931058860708252E-7</v>
      </c>
      <c r="AA247">
        <f t="shared" si="63"/>
        <v>0</v>
      </c>
      <c r="AC247" s="2">
        <f t="shared" si="64"/>
        <v>39657</v>
      </c>
      <c r="AD247">
        <f t="shared" si="65"/>
        <v>8.0693932112135304E-4</v>
      </c>
      <c r="AE247">
        <f t="shared" si="55"/>
        <v>1.1498656230994108E-4</v>
      </c>
      <c r="AF247">
        <f t="shared" si="56"/>
        <v>3.1270612495833708E-4</v>
      </c>
      <c r="AI247" s="2">
        <f t="shared" si="66"/>
        <v>39657</v>
      </c>
      <c r="AJ247">
        <f t="shared" si="67"/>
        <v>1.0427063851256716E-3</v>
      </c>
      <c r="AK247">
        <f t="shared" si="57"/>
        <v>1.0049075220957692E-4</v>
      </c>
      <c r="AL247">
        <f t="shared" si="58"/>
        <v>4.9579510158000758E-4</v>
      </c>
      <c r="AN247" s="2">
        <f t="shared" si="68"/>
        <v>39657</v>
      </c>
      <c r="AO247">
        <f t="shared" si="69"/>
        <v>2.2998946150619734E-3</v>
      </c>
      <c r="AP247">
        <f t="shared" si="59"/>
        <v>6.0052252376589347E-5</v>
      </c>
      <c r="AQ247">
        <f t="shared" si="60"/>
        <v>1.6166734268710675E-3</v>
      </c>
    </row>
    <row r="248">
      <c r="A248" t="str">
        <f>'[1]post matched'!$A48</f>
        <v>speech</v>
      </c>
      <c r="B248" s="2">
        <v>39657</v>
      </c>
      <c r="C248">
        <f>-INDEX(Change!$A$1:$A$800,MATCH('dECOMP G'!$B248,PERIOD!$B$2:$B$801,0))*100</f>
        <v>7.2753734516317614E-4</v>
      </c>
      <c r="D248">
        <f>-INDEX('yrf Change'!$A$1:$A$800,MATCH('dECOMP G'!$B248,PERIOD!$B$2:$B$801,0))*100</f>
        <v>7.2753734516317614E-4</v>
      </c>
      <c r="E248">
        <f>-INDEX('tp Change'!$A$1:$A$800,MATCH('dECOMP G'!$B248,PERIOD!$B$2:$B$801,0))*100</f>
        <v>0</v>
      </c>
      <c r="G248" s="2">
        <f t="shared" si="73"/>
        <v>39657</v>
      </c>
      <c r="H248">
        <f>-INDEX(Change!$C$1:$C$800,MATCH('dECOMP G'!$B248,PERIOD!$B$2:$B$801,0))*100</f>
        <v>-2.8406677403761127E-2</v>
      </c>
      <c r="I248">
        <f>-INDEX('yrf Change'!$C$1:$C$800,MATCH('dECOMP G'!$B248,PERIOD!$B$2:$B$801,0))*100</f>
        <v>-1.0723178740930372E-2</v>
      </c>
      <c r="J248">
        <f>-INDEX('tp Change'!$C$1:$C$800,MATCH('dECOMP G'!$B248,PERIOD!$B$2:$B$801,0))*100</f>
        <v>-1.7683498662830754E-2</v>
      </c>
      <c r="M248" s="2">
        <f t="shared" si="74"/>
        <v>39657</v>
      </c>
      <c r="N248">
        <f>-INDEX(Change!$E$1:$E$800,MATCH('dECOMP G'!$B248,PERIOD!$B$2:$B$801,0))*100</f>
        <v>-3.2290964450224641E-2</v>
      </c>
      <c r="O248">
        <f>-INDEX('yrf Change'!$E$1:$E$800,MATCH('dECOMP G'!$B248,PERIOD!$B$2:$B$801,0))*100</f>
        <v>-1.0024507579406428E-2</v>
      </c>
      <c r="P248">
        <f>-INDEX('tp Change'!$E$1:$E$800,MATCH('dECOMP G'!$B248,PERIOD!$B$2:$B$801,0))*100</f>
        <v>-2.2266456870818213E-2</v>
      </c>
      <c r="R248" s="2">
        <f t="shared" si="75"/>
        <v>39657</v>
      </c>
      <c r="S248">
        <f>-INDEX(Change!$F$1:$F$800,MATCH('dECOMP G'!$B248,PERIOD!$B$2:$B$801,0))*100</f>
        <v>-4.7957216506611111E-2</v>
      </c>
      <c r="T248">
        <f>-INDEX('yrf Change'!$F$1:$F$800,MATCH('dECOMP G'!$B248,PERIOD!$B$2:$B$801,0))*100</f>
        <v>-7.7493388348032211E-3</v>
      </c>
      <c r="U248">
        <f>-INDEX('tp Change'!$F$1:$F$800,MATCH('dECOMP G'!$B248,PERIOD!$B$2:$B$801,0))*100</f>
        <v>-4.020787767180789E-2</v>
      </c>
      <c r="X248" s="2">
        <v>39671</v>
      </c>
      <c r="Y248">
        <f t="shared" si="61"/>
        <v>1.2972875194996984E-4</v>
      </c>
      <c r="Z248">
        <f t="shared" si="62"/>
        <v>1.2972875194996984E-4</v>
      </c>
      <c r="AA248">
        <f t="shared" si="63"/>
        <v>0</v>
      </c>
      <c r="AC248" s="2">
        <f t="shared" si="64"/>
        <v>39671</v>
      </c>
      <c r="AD248">
        <f t="shared" si="65"/>
        <v>2.396462085143795E-4</v>
      </c>
      <c r="AE248">
        <f t="shared" si="55"/>
        <v>3.8363442689976667E-4</v>
      </c>
      <c r="AF248">
        <f t="shared" si="56"/>
        <v>1.6859871052911707E-5</v>
      </c>
      <c r="AI248" s="2">
        <f t="shared" si="66"/>
        <v>39671</v>
      </c>
      <c r="AJ248">
        <f t="shared" si="67"/>
        <v>3.9347926707431908E-6</v>
      </c>
      <c r="AK248">
        <f t="shared" si="57"/>
        <v>2.5074856597460932E-4</v>
      </c>
      <c r="AL248">
        <f t="shared" si="58"/>
        <v>1.9186159109313352E-4</v>
      </c>
      <c r="AN248" s="2">
        <f t="shared" si="68"/>
        <v>39671</v>
      </c>
      <c r="AO248">
        <f t="shared" si="69"/>
        <v>2.5147098185295179E-5</v>
      </c>
      <c r="AP248">
        <f t="shared" si="59"/>
        <v>1.1832973092033294E-4</v>
      </c>
      <c r="AQ248">
        <f t="shared" si="60"/>
        <v>2.5257585498016419E-4</v>
      </c>
    </row>
    <row r="249">
      <c r="A249" t="str">
        <f>'[1]post matched'!$A49</f>
        <v>smp</v>
      </c>
      <c r="B249" s="2">
        <v>39671</v>
      </c>
      <c r="C249">
        <f>-INDEX(Change!$A$1:$A$800,MATCH('dECOMP G'!$B249,PERIOD!$B$2:$B$801,0))*100</f>
        <v>1.1389853025828289E-2</v>
      </c>
      <c r="D249">
        <f>-INDEX('yrf Change'!$A$1:$A$800,MATCH('dECOMP G'!$B249,PERIOD!$B$2:$B$801,0))*100</f>
        <v>1.1389853025828289E-2</v>
      </c>
      <c r="E249">
        <f>-INDEX('tp Change'!$A$1:$A$800,MATCH('dECOMP G'!$B249,PERIOD!$B$2:$B$801,0))*100</f>
        <v>0</v>
      </c>
      <c r="G249" s="2">
        <f t="shared" si="73"/>
        <v>39671</v>
      </c>
      <c r="H249">
        <f>-INDEX(Change!$C$1:$C$800,MATCH('dECOMP G'!$B249,PERIOD!$B$2:$B$801,0))*100</f>
        <v>1.5480510602508546E-2</v>
      </c>
      <c r="I249">
        <f>-INDEX('yrf Change'!$C$1:$C$800,MATCH('dECOMP G'!$B249,PERIOD!$B$2:$B$801,0))*100</f>
        <v>1.9586587934088129E-2</v>
      </c>
      <c r="J249">
        <f>-INDEX('tp Change'!$C$1:$C$800,MATCH('dECOMP G'!$B249,PERIOD!$B$2:$B$801,0))*100</f>
        <v>-4.1060773315795829E-3</v>
      </c>
      <c r="M249" s="2">
        <f t="shared" si="74"/>
        <v>39671</v>
      </c>
      <c r="N249">
        <f>-INDEX(Change!$E$1:$E$800,MATCH('dECOMP G'!$B249,PERIOD!$B$2:$B$801,0))*100</f>
        <v>1.9836311831444853E-3</v>
      </c>
      <c r="O249">
        <f>-INDEX('yrf Change'!$E$1:$E$800,MATCH('dECOMP G'!$B249,PERIOD!$B$2:$B$801,0))*100</f>
        <v>1.5835042342052935E-2</v>
      </c>
      <c r="P249">
        <f>-INDEX('tp Change'!$E$1:$E$800,MATCH('dECOMP G'!$B249,PERIOD!$B$2:$B$801,0))*100</f>
        <v>-1.385141115890845E-2</v>
      </c>
      <c r="R249" s="2">
        <f t="shared" si="75"/>
        <v>39671</v>
      </c>
      <c r="S249">
        <f>-INDEX(Change!$F$1:$F$800,MATCH('dECOMP G'!$B249,PERIOD!$B$2:$B$801,0))*100</f>
        <v>-5.0146882440781082E-3</v>
      </c>
      <c r="T249">
        <f>-INDEX('yrf Change'!$F$1:$F$800,MATCH('dECOMP G'!$B249,PERIOD!$B$2:$B$801,0))*100</f>
        <v>1.0877946999334615E-2</v>
      </c>
      <c r="U249">
        <f>-INDEX('tp Change'!$F$1:$F$800,MATCH('dECOMP G'!$B249,PERIOD!$B$2:$B$801,0))*100</f>
        <v>-1.5892635243412723E-2</v>
      </c>
      <c r="X249" s="2">
        <v>39673</v>
      </c>
      <c r="Y249">
        <f t="shared" si="61"/>
        <v>1.2680980800485719E-4</v>
      </c>
      <c r="Z249">
        <f t="shared" si="62"/>
        <v>1.2680980800485719E-4</v>
      </c>
      <c r="AA249">
        <f t="shared" si="63"/>
        <v>0</v>
      </c>
      <c r="AC249" s="2">
        <f t="shared" si="64"/>
        <v>39673</v>
      </c>
      <c r="AD249">
        <f t="shared" si="65"/>
        <v>3.0504586403737391E-5</v>
      </c>
      <c r="AE249">
        <f t="shared" si="55"/>
        <v>8.6013304052725839E-6</v>
      </c>
      <c r="AF249">
        <f t="shared" si="56"/>
        <v>7.1502214531727067E-5</v>
      </c>
      <c r="AI249" s="2">
        <f t="shared" si="66"/>
        <v>39673</v>
      </c>
      <c r="AJ249">
        <f t="shared" si="67"/>
        <v>2.0815465686251073E-5</v>
      </c>
      <c r="AK249">
        <f t="shared" si="57"/>
        <v>2.3097788330434893E-6</v>
      </c>
      <c r="AL249">
        <f t="shared" si="58"/>
        <v>3.6993066560559124E-5</v>
      </c>
      <c r="AN249" s="2">
        <f t="shared" si="68"/>
        <v>39673</v>
      </c>
      <c r="AO249">
        <f t="shared" si="69"/>
        <v>4.8292448961983083E-7</v>
      </c>
      <c r="AP249">
        <f t="shared" si="59"/>
        <v>7.4985840638925029E-7</v>
      </c>
      <c r="AQ249">
        <f t="shared" si="60"/>
        <v>2.9246460012782121E-8</v>
      </c>
    </row>
    <row r="250">
      <c r="A250" t="str">
        <f>'[1]post matched'!$A50</f>
        <v>speech</v>
      </c>
      <c r="B250" s="2">
        <v>39673</v>
      </c>
      <c r="C250">
        <f>-INDEX(Change!$A$1:$A$800,MATCH('dECOMP G'!$B250,PERIOD!$B$2:$B$801,0))*100</f>
        <v>-1.1260986102684667E-2</v>
      </c>
      <c r="D250">
        <f>-INDEX('yrf Change'!$A$1:$A$800,MATCH('dECOMP G'!$B250,PERIOD!$B$2:$B$801,0))*100</f>
        <v>-1.1260986102684667E-2</v>
      </c>
      <c r="E250">
        <f>-INDEX('tp Change'!$A$1:$A$800,MATCH('dECOMP G'!$B250,PERIOD!$B$2:$B$801,0))*100</f>
        <v>0</v>
      </c>
      <c r="G250" s="2">
        <f t="shared" si="73"/>
        <v>39673</v>
      </c>
      <c r="H250">
        <f>-INDEX(Change!$C$1:$C$800,MATCH('dECOMP G'!$B250,PERIOD!$B$2:$B$801,0))*100</f>
        <v>5.5230957264687519E-3</v>
      </c>
      <c r="I250">
        <f>-INDEX('yrf Change'!$C$1:$C$800,MATCH('dECOMP G'!$B250,PERIOD!$B$2:$B$801,0))*100</f>
        <v>-2.9328024831673516E-3</v>
      </c>
      <c r="J250">
        <f>-INDEX('tp Change'!$C$1:$C$800,MATCH('dECOMP G'!$B250,PERIOD!$B$2:$B$801,0))*100</f>
        <v>8.4558982096361035E-3</v>
      </c>
      <c r="M250" s="2">
        <f t="shared" si="74"/>
        <v>39673</v>
      </c>
      <c r="N250">
        <f>-INDEX(Change!$E$1:$E$800,MATCH('dECOMP G'!$B250,PERIOD!$B$2:$B$801,0))*100</f>
        <v>4.5623969233563044E-3</v>
      </c>
      <c r="O250">
        <f>-INDEX('yrf Change'!$E$1:$E$800,MATCH('dECOMP G'!$B250,PERIOD!$B$2:$B$801,0))*100</f>
        <v>-1.5197956550284941E-3</v>
      </c>
      <c r="P250">
        <f>-INDEX('tp Change'!$E$1:$E$800,MATCH('dECOMP G'!$B250,PERIOD!$B$2:$B$801,0))*100</f>
        <v>6.0821925783847985E-3</v>
      </c>
      <c r="R250" s="2">
        <f t="shared" si="75"/>
        <v>39673</v>
      </c>
      <c r="S250">
        <f>-INDEX(Change!$F$1:$F$800,MATCH('dECOMP G'!$B250,PERIOD!$B$2:$B$801,0))*100</f>
        <v>-6.9492768661194582E-4</v>
      </c>
      <c r="T250">
        <f>-INDEX('yrf Change'!$F$1:$F$800,MATCH('dECOMP G'!$B250,PERIOD!$B$2:$B$801,0))*100</f>
        <v>-8.6594365081640867E-4</v>
      </c>
      <c r="U250">
        <f>-INDEX('tp Change'!$F$1:$F$800,MATCH('dECOMP G'!$B250,PERIOD!$B$2:$B$801,0))*100</f>
        <v>1.7101596420446286E-4</v>
      </c>
      <c r="X250" s="2">
        <v>39679</v>
      </c>
      <c r="Y250">
        <f t="shared" si="61"/>
        <v>5.0583139035568637E-6</v>
      </c>
      <c r="Z250">
        <f t="shared" si="62"/>
        <v>5.0583139035568637E-6</v>
      </c>
      <c r="AA250">
        <f t="shared" si="63"/>
        <v>0</v>
      </c>
      <c r="AC250" s="2">
        <f t="shared" si="64"/>
        <v>39679</v>
      </c>
      <c r="AD250">
        <f t="shared" si="65"/>
        <v>4.684732586024453E-4</v>
      </c>
      <c r="AE250">
        <f t="shared" si="55"/>
        <v>1.266603400125085E-4</v>
      </c>
      <c r="AF250">
        <f t="shared" si="56"/>
        <v>1.0794992802919393E-4</v>
      </c>
      <c r="AI250" s="2">
        <f t="shared" si="66"/>
        <v>39679</v>
      </c>
      <c r="AJ250">
        <f t="shared" si="67"/>
        <v>2.6750257892409603E-4</v>
      </c>
      <c r="AK250">
        <f t="shared" si="57"/>
        <v>9.970909958596971E-5</v>
      </c>
      <c r="AL250">
        <f t="shared" si="58"/>
        <v>4.057768590399044E-5</v>
      </c>
      <c r="AN250" s="2">
        <f t="shared" si="68"/>
        <v>39679</v>
      </c>
      <c r="AO250">
        <f t="shared" si="69"/>
        <v>1.5300337100418452E-6</v>
      </c>
      <c r="AP250">
        <f t="shared" si="59"/>
        <v>5.2136824302990872E-5</v>
      </c>
      <c r="AQ250">
        <f t="shared" si="60"/>
        <v>7.1529791559133695E-5</v>
      </c>
    </row>
    <row r="251">
      <c r="A251" t="str">
        <f>'[1]post matched'!$A51</f>
        <v>minutes</v>
      </c>
      <c r="B251" s="2">
        <v>39679</v>
      </c>
      <c r="C251">
        <f>-INDEX(Change!$A$1:$A$800,MATCH('dECOMP G'!$B251,PERIOD!$B$2:$B$801,0))*100</f>
        <v>2.2490695639656999E-3</v>
      </c>
      <c r="D251">
        <f>-INDEX('yrf Change'!$A$1:$A$800,MATCH('dECOMP G'!$B251,PERIOD!$B$2:$B$801,0))*100</f>
        <v>2.2490695639656999E-3</v>
      </c>
      <c r="E251">
        <f>-INDEX('tp Change'!$A$1:$A$800,MATCH('dECOMP G'!$B251,PERIOD!$B$2:$B$801,0))*100</f>
        <v>0</v>
      </c>
      <c r="G251" s="2">
        <f t="shared" si="73"/>
        <v>39679</v>
      </c>
      <c r="H251">
        <f>-INDEX(Change!$C$1:$C$800,MATCH('dECOMP G'!$B251,PERIOD!$B$2:$B$801,0))*100</f>
        <v>2.1644243082225012E-2</v>
      </c>
      <c r="I251">
        <f>-INDEX('yrf Change'!$C$1:$C$800,MATCH('dECOMP G'!$B251,PERIOD!$B$2:$B$801,0))*100</f>
        <v>1.1254347604926218E-2</v>
      </c>
      <c r="J251">
        <f>-INDEX('tp Change'!$C$1:$C$800,MATCH('dECOMP G'!$B251,PERIOD!$B$2:$B$801,0))*100</f>
        <v>1.0389895477298794E-2</v>
      </c>
      <c r="M251" s="2">
        <f t="shared" si="74"/>
        <v>39679</v>
      </c>
      <c r="N251">
        <f>-INDEX(Change!$E$1:$E$800,MATCH('dECOMP G'!$B251,PERIOD!$B$2:$B$801,0))*100</f>
        <v>1.6355506073616188E-2</v>
      </c>
      <c r="O251">
        <f>-INDEX('yrf Change'!$E$1:$E$800,MATCH('dECOMP G'!$B251,PERIOD!$B$2:$B$801,0))*100</f>
        <v>9.9854443860035447E-3</v>
      </c>
      <c r="P251">
        <f>-INDEX('tp Change'!$E$1:$E$800,MATCH('dECOMP G'!$B251,PERIOD!$B$2:$B$801,0))*100</f>
        <v>6.3700616876126437E-3</v>
      </c>
      <c r="R251" s="2">
        <f t="shared" si="75"/>
        <v>39679</v>
      </c>
      <c r="S251">
        <f>-INDEX(Change!$F$1:$F$800,MATCH('dECOMP G'!$B251,PERIOD!$B$2:$B$801,0))*100</f>
        <v>-1.2369453140870235E-3</v>
      </c>
      <c r="T251">
        <f>-INDEX('yrf Change'!$F$1:$F$800,MATCH('dECOMP G'!$B251,PERIOD!$B$2:$B$801,0))*100</f>
        <v>7.220583376915668E-3</v>
      </c>
      <c r="U251">
        <f>-INDEX('tp Change'!$F$1:$F$800,MATCH('dECOMP G'!$B251,PERIOD!$B$2:$B$801,0))*100</f>
        <v>-8.4575286910026914E-3</v>
      </c>
      <c r="X251" s="2">
        <v>39699</v>
      </c>
      <c r="Y251">
        <f t="shared" si="61"/>
        <v>4.5942161817371197E-5</v>
      </c>
      <c r="Z251">
        <f t="shared" si="62"/>
        <v>4.5942161817371197E-5</v>
      </c>
      <c r="AA251">
        <f t="shared" si="63"/>
        <v>0</v>
      </c>
      <c r="AC251" s="2">
        <f t="shared" si="64"/>
        <v>39699</v>
      </c>
      <c r="AD251">
        <f t="shared" si="65"/>
        <v>4.3308300228651534E-4</v>
      </c>
      <c r="AE251">
        <f t="shared" si="55"/>
        <v>1.2747181201737523E-4</v>
      </c>
      <c r="AF251">
        <f t="shared" si="56"/>
        <v>1.0304734245137317E-3</v>
      </c>
      <c r="AI251" s="2">
        <f t="shared" si="66"/>
        <v>39699</v>
      </c>
      <c r="AJ251">
        <f t="shared" si="67"/>
        <v>3.095567244126734E-3</v>
      </c>
      <c r="AK251">
        <f t="shared" si="57"/>
        <v>5.740091400331757E-5</v>
      </c>
      <c r="AL251">
        <f t="shared" si="58"/>
        <v>3.9960301704911952E-3</v>
      </c>
      <c r="AN251" s="2">
        <f t="shared" si="68"/>
        <v>39699</v>
      </c>
      <c r="AO251">
        <f t="shared" si="69"/>
        <v>1.1046816577572522E-2</v>
      </c>
      <c r="AP251">
        <f t="shared" si="59"/>
        <v>1.3761360900047851E-5</v>
      </c>
      <c r="AQ251">
        <f t="shared" si="60"/>
        <v>1.1840370807690048E-2</v>
      </c>
    </row>
    <row r="252">
      <c r="A252" t="str">
        <f>'[1]post matched'!$A52</f>
        <v>speech</v>
      </c>
      <c r="B252" s="2">
        <v>39699</v>
      </c>
      <c r="C252">
        <f>-INDEX(Change!$A$1:$A$800,MATCH('dECOMP G'!$B252,PERIOD!$B$2:$B$801,0))*100</f>
        <v>-6.7780647545867545E-3</v>
      </c>
      <c r="D252">
        <f>-INDEX('yrf Change'!$A$1:$A$800,MATCH('dECOMP G'!$B252,PERIOD!$B$2:$B$801,0))*100</f>
        <v>-6.7780647545867545E-3</v>
      </c>
      <c r="E252">
        <f>-INDEX('tp Change'!$A$1:$A$800,MATCH('dECOMP G'!$B252,PERIOD!$B$2:$B$801,0))*100</f>
        <v>0</v>
      </c>
      <c r="G252" s="2">
        <f t="shared" si="73"/>
        <v>39699</v>
      </c>
      <c r="H252">
        <f>-INDEX(Change!$C$1:$C$800,MATCH('dECOMP G'!$B252,PERIOD!$B$2:$B$801,0))*100</f>
        <v>2.0810646368782382E-2</v>
      </c>
      <c r="I252">
        <f>-INDEX('yrf Change'!$C$1:$C$800,MATCH('dECOMP G'!$B252,PERIOD!$B$2:$B$801,0))*100</f>
        <v>-1.1290341536790427E-2</v>
      </c>
      <c r="J252">
        <f>-INDEX('tp Change'!$C$1:$C$800,MATCH('dECOMP G'!$B252,PERIOD!$B$2:$B$801,0))*100</f>
        <v>3.2100987905572809E-2</v>
      </c>
      <c r="M252" s="2">
        <f t="shared" si="74"/>
        <v>39699</v>
      </c>
      <c r="N252">
        <f>-INDEX(Change!$E$1:$E$800,MATCH('dECOMP G'!$B252,PERIOD!$B$2:$B$801,0))*100</f>
        <v>5.563782206491133E-2</v>
      </c>
      <c r="O252">
        <f>-INDEX('yrf Change'!$E$1:$E$800,MATCH('dECOMP G'!$B252,PERIOD!$B$2:$B$801,0))*100</f>
        <v>-7.5763390897792826E-3</v>
      </c>
      <c r="P252">
        <f>-INDEX('tp Change'!$E$1:$E$800,MATCH('dECOMP G'!$B252,PERIOD!$B$2:$B$801,0))*100</f>
        <v>6.3214161154690612E-2</v>
      </c>
      <c r="R252" s="2">
        <f t="shared" si="75"/>
        <v>39699</v>
      </c>
      <c r="S252">
        <f>-INDEX(Change!$F$1:$F$800,MATCH('dECOMP G'!$B252,PERIOD!$B$2:$B$801,0))*100</f>
        <v>0.10510383712107052</v>
      </c>
      <c r="T252">
        <f>-INDEX('yrf Change'!$F$1:$F$800,MATCH('dECOMP G'!$B252,PERIOD!$B$2:$B$801,0))*100</f>
        <v>-3.7096308306956705E-3</v>
      </c>
      <c r="U252">
        <f>-INDEX('tp Change'!$F$1:$F$800,MATCH('dECOMP G'!$B252,PERIOD!$B$2:$B$801,0))*100</f>
        <v>0.10881346795176619</v>
      </c>
      <c r="X252" s="2">
        <v>39707</v>
      </c>
      <c r="Y252">
        <f t="shared" si="61"/>
        <v>8.7040241183065835E-5</v>
      </c>
      <c r="Z252">
        <f t="shared" si="62"/>
        <v>8.7040241183065835E-5</v>
      </c>
      <c r="AA252">
        <f t="shared" si="63"/>
        <v>0</v>
      </c>
      <c r="AC252" s="2">
        <f t="shared" si="64"/>
        <v>39707</v>
      </c>
      <c r="AD252">
        <f t="shared" si="65"/>
        <v>1.4970709206688043E-3</v>
      </c>
      <c r="AE252">
        <f t="shared" si="55"/>
        <v>5.61935159357501E-4</v>
      </c>
      <c r="AF252">
        <f t="shared" si="56"/>
        <v>2.2460504821727884E-4</v>
      </c>
      <c r="AI252" s="2">
        <f t="shared" si="66"/>
        <v>39707</v>
      </c>
      <c r="AJ252">
        <f t="shared" si="67"/>
        <v>8.9602032419833536E-4</v>
      </c>
      <c r="AK252">
        <f t="shared" si="57"/>
        <v>4.1779172100114256E-4</v>
      </c>
      <c r="AL252">
        <f t="shared" si="58"/>
        <v>9.0129286803619445E-5</v>
      </c>
      <c r="AN252" s="2">
        <f t="shared" si="68"/>
        <v>39707</v>
      </c>
      <c r="AO252">
        <f t="shared" si="69"/>
        <v>1.3366909531259942E-4</v>
      </c>
      <c r="AP252">
        <f t="shared" si="59"/>
        <v>2.1637118690932711E-4</v>
      </c>
      <c r="AQ252">
        <f t="shared" si="60"/>
        <v>9.9100671225730908E-6</v>
      </c>
    </row>
    <row r="253">
      <c r="A253" t="str">
        <f>'[1]post matched'!$A53</f>
        <v>minutes</v>
      </c>
      <c r="B253" s="2">
        <v>39707</v>
      </c>
      <c r="C253">
        <f>-INDEX(Change!$A$1:$A$800,MATCH('dECOMP G'!$B253,PERIOD!$B$2:$B$801,0))*100</f>
        <v>9.3295359575418235E-3</v>
      </c>
      <c r="D253">
        <f>-INDEX('yrf Change'!$A$1:$A$800,MATCH('dECOMP G'!$B253,PERIOD!$B$2:$B$801,0))*100</f>
        <v>9.3295359575418235E-3</v>
      </c>
      <c r="E253">
        <f>-INDEX('tp Change'!$A$1:$A$800,MATCH('dECOMP G'!$B253,PERIOD!$B$2:$B$801,0))*100</f>
        <v>0</v>
      </c>
      <c r="G253" s="2">
        <f t="shared" si="73"/>
        <v>39707</v>
      </c>
      <c r="H253">
        <f>-INDEX(Change!$C$1:$C$800,MATCH('dECOMP G'!$B253,PERIOD!$B$2:$B$801,0))*100</f>
        <v>3.869200073230647E-2</v>
      </c>
      <c r="I253">
        <f>-INDEX('yrf Change'!$C$1:$C$800,MATCH('dECOMP G'!$B253,PERIOD!$B$2:$B$801,0))*100</f>
        <v>2.3705171574099626E-2</v>
      </c>
      <c r="J253">
        <f>-INDEX('tp Change'!$C$1:$C$800,MATCH('dECOMP G'!$B253,PERIOD!$B$2:$B$801,0))*100</f>
        <v>1.4986829158206844E-2</v>
      </c>
      <c r="M253" s="2">
        <f t="shared" si="74"/>
        <v>39707</v>
      </c>
      <c r="N253">
        <f>-INDEX(Change!$E$1:$E$800,MATCH('dECOMP G'!$B253,PERIOD!$B$2:$B$801,0))*100</f>
        <v>2.9933598584171855E-2</v>
      </c>
      <c r="O253">
        <f>-INDEX('yrf Change'!$E$1:$E$800,MATCH('dECOMP G'!$B253,PERIOD!$B$2:$B$801,0))*100</f>
        <v>2.0439954036179792E-2</v>
      </c>
      <c r="P253">
        <f>-INDEX('tp Change'!$E$1:$E$800,MATCH('dECOMP G'!$B253,PERIOD!$B$2:$B$801,0))*100</f>
        <v>9.4936445479920639E-3</v>
      </c>
      <c r="R253" s="2">
        <f t="shared" si="75"/>
        <v>39707</v>
      </c>
      <c r="S253">
        <f>-INDEX(Change!$F$1:$F$800,MATCH('dECOMP G'!$B253,PERIOD!$B$2:$B$801,0))*100</f>
        <v>1.156153516245137E-2</v>
      </c>
      <c r="T253">
        <f>-INDEX('yrf Change'!$F$1:$F$800,MATCH('dECOMP G'!$B253,PERIOD!$B$2:$B$801,0))*100</f>
        <v>1.470956107126678E-2</v>
      </c>
      <c r="U253">
        <f>-INDEX('tp Change'!$F$1:$F$800,MATCH('dECOMP G'!$B253,PERIOD!$B$2:$B$801,0))*100</f>
        <v>-3.1480259088154106E-3</v>
      </c>
      <c r="X253" s="2">
        <v>39708</v>
      </c>
      <c r="Y253">
        <f t="shared" si="61"/>
        <v>3.1312719733342316E-5</v>
      </c>
      <c r="Z253">
        <f t="shared" si="62"/>
        <v>3.1312719733342316E-5</v>
      </c>
      <c r="AA253">
        <f t="shared" si="63"/>
        <v>0</v>
      </c>
      <c r="AC253" s="2">
        <f t="shared" si="64"/>
        <v>39708</v>
      </c>
      <c r="AD253">
        <f t="shared" si="65"/>
        <v>4.8378394372810596E-5</v>
      </c>
      <c r="AE253">
        <f t="shared" si="55"/>
        <v>1.4372063440307735E-6</v>
      </c>
      <c r="AF253">
        <f t="shared" si="56"/>
        <v>6.6492499146300735E-5</v>
      </c>
      <c r="AI253" s="2">
        <f t="shared" si="66"/>
        <v>39708</v>
      </c>
      <c r="AJ253">
        <f t="shared" si="67"/>
        <v>1.1231909094541983E-4</v>
      </c>
      <c r="AK253">
        <f t="shared" si="57"/>
        <v>1.1277612315971255E-7</v>
      </c>
      <c r="AL253">
        <f t="shared" si="58"/>
        <v>1.1954998806604725E-4</v>
      </c>
      <c r="AN253" s="2">
        <f t="shared" si="68"/>
        <v>39708</v>
      </c>
      <c r="AO253">
        <f t="shared" si="69"/>
        <v>3.2330053514967381E-4</v>
      </c>
      <c r="AP253">
        <f t="shared" si="59"/>
        <v>7.6538924060258311E-9</v>
      </c>
      <c r="AQ253">
        <f t="shared" si="60"/>
        <v>3.2016207555979971E-4</v>
      </c>
    </row>
    <row r="254">
      <c r="A254" t="str">
        <f>'[1]post matched'!$A54</f>
        <v>speech</v>
      </c>
      <c r="B254" s="2">
        <v>39708</v>
      </c>
      <c r="C254">
        <f>-INDEX(Change!$A$1:$A$800,MATCH('dECOMP G'!$B254,PERIOD!$B$2:$B$801,0))*100</f>
        <v>5.5957769552889003E-3</v>
      </c>
      <c r="D254">
        <f>-INDEX('yrf Change'!$A$1:$A$800,MATCH('dECOMP G'!$B254,PERIOD!$B$2:$B$801,0))*100</f>
        <v>5.5957769552889003E-3</v>
      </c>
      <c r="E254">
        <f>-INDEX('tp Change'!$A$1:$A$800,MATCH('dECOMP G'!$B254,PERIOD!$B$2:$B$801,0))*100</f>
        <v>0</v>
      </c>
      <c r="G254" s="2">
        <f t="shared" si="73"/>
        <v>39708</v>
      </c>
      <c r="H254">
        <f>-INDEX(Change!$C$1:$C$800,MATCH('dECOMP G'!$B254,PERIOD!$B$2:$B$801,0))*100</f>
        <v>-6.9554578837636993E-3</v>
      </c>
      <c r="I254">
        <f>-INDEX('yrf Change'!$C$1:$C$800,MATCH('dECOMP G'!$B254,PERIOD!$B$2:$B$801,0))*100</f>
        <v>1.1988354115685662E-3</v>
      </c>
      <c r="J254">
        <f>-INDEX('tp Change'!$C$1:$C$800,MATCH('dECOMP G'!$B254,PERIOD!$B$2:$B$801,0))*100</f>
        <v>-8.1542932953322655E-3</v>
      </c>
      <c r="M254" s="2">
        <f t="shared" si="74"/>
        <v>39708</v>
      </c>
      <c r="N254">
        <f>-INDEX(Change!$E$1:$E$800,MATCH('dECOMP G'!$B254,PERIOD!$B$2:$B$801,0))*100</f>
        <v>-1.0598070151938976E-2</v>
      </c>
      <c r="O254">
        <f>-INDEX('yrf Change'!$E$1:$E$800,MATCH('dECOMP G'!$B254,PERIOD!$B$2:$B$801,0))*100</f>
        <v>3.3582156446498868E-4</v>
      </c>
      <c r="P254">
        <f>-INDEX('tp Change'!$E$1:$E$800,MATCH('dECOMP G'!$B254,PERIOD!$B$2:$B$801,0))*100</f>
        <v>-1.0933891716403965E-2</v>
      </c>
      <c r="R254" s="2">
        <f t="shared" si="75"/>
        <v>39708</v>
      </c>
      <c r="S254">
        <f>-INDEX(Change!$F$1:$F$800,MATCH('dECOMP G'!$B254,PERIOD!$B$2:$B$801,0))*100</f>
        <v>-1.7980559923141265E-2</v>
      </c>
      <c r="T254">
        <f>-INDEX('yrf Change'!$F$1:$F$800,MATCH('dECOMP G'!$B254,PERIOD!$B$2:$B$801,0))*100</f>
        <v>-8.7486526997165859E-5</v>
      </c>
      <c r="U254">
        <f>-INDEX('tp Change'!$F$1:$F$800,MATCH('dECOMP G'!$B254,PERIOD!$B$2:$B$801,0))*100</f>
        <v>-1.7893073396144099E-2</v>
      </c>
      <c r="X254" s="2">
        <v>39742</v>
      </c>
      <c r="Y254">
        <f t="shared" si="61"/>
        <v>2.1632990702631451E-4</v>
      </c>
      <c r="Z254">
        <f t="shared" si="62"/>
        <v>2.1632990702631451E-4</v>
      </c>
      <c r="AA254">
        <f t="shared" si="63"/>
        <v>0</v>
      </c>
      <c r="AC254" s="2">
        <f t="shared" si="64"/>
        <v>39742</v>
      </c>
      <c r="AD254">
        <f t="shared" si="65"/>
        <v>3.5322253447034866E-4</v>
      </c>
      <c r="AE254">
        <f t="shared" si="55"/>
        <v>3.0833454987678674E-4</v>
      </c>
      <c r="AF254">
        <f t="shared" si="56"/>
        <v>1.5246270474879233E-6</v>
      </c>
      <c r="AI254" s="2">
        <f t="shared" si="66"/>
        <v>39742</v>
      </c>
      <c r="AJ254">
        <f t="shared" si="67"/>
        <v>4.8339161364231973E-5</v>
      </c>
      <c r="AK254">
        <f t="shared" si="57"/>
        <v>2.0425660258523013E-4</v>
      </c>
      <c r="AL254">
        <f t="shared" si="58"/>
        <v>5.3863855368306054E-5</v>
      </c>
      <c r="AN254" s="2">
        <f t="shared" si="68"/>
        <v>39742</v>
      </c>
      <c r="AO254">
        <f t="shared" si="69"/>
        <v>9.957737794128764E-4</v>
      </c>
      <c r="AP254">
        <f t="shared" si="59"/>
        <v>9.6240097398164173E-5</v>
      </c>
      <c r="AQ254">
        <f t="shared" si="60"/>
        <v>1.7111531681412977E-3</v>
      </c>
    </row>
    <row r="255">
      <c r="A255" t="str">
        <f>'[1]post matched'!$A55</f>
        <v>minutes</v>
      </c>
      <c r="B255" s="2">
        <v>39742</v>
      </c>
      <c r="C255">
        <f>-INDEX(Change!$A$1:$A$800,MATCH('dECOMP G'!$B255,PERIOD!$B$2:$B$801,0))*100</f>
        <v>-1.4708157839318781E-2</v>
      </c>
      <c r="D255">
        <f>-INDEX('yrf Change'!$A$1:$A$800,MATCH('dECOMP G'!$B255,PERIOD!$B$2:$B$801,0))*100</f>
        <v>-1.4708157839318781E-2</v>
      </c>
      <c r="E255">
        <f>-INDEX('tp Change'!$A$1:$A$800,MATCH('dECOMP G'!$B255,PERIOD!$B$2:$B$801,0))*100</f>
        <v>0</v>
      </c>
      <c r="G255" s="2">
        <f t="shared" si="73"/>
        <v>39742</v>
      </c>
      <c r="H255">
        <f>-INDEX(Change!$C$1:$C$800,MATCH('dECOMP G'!$B255,PERIOD!$B$2:$B$801,0))*100</f>
        <v>-1.8794215452376528E-2</v>
      </c>
      <c r="I255">
        <f>-INDEX('yrf Change'!$C$1:$C$800,MATCH('dECOMP G'!$B255,PERIOD!$B$2:$B$801,0))*100</f>
        <v>-1.7559457562145442E-2</v>
      </c>
      <c r="J255">
        <f>-INDEX('tp Change'!$C$1:$C$800,MATCH('dECOMP G'!$B255,PERIOD!$B$2:$B$801,0))*100</f>
        <v>-1.2347578902310863E-3</v>
      </c>
      <c r="M255" s="2">
        <f t="shared" si="74"/>
        <v>39742</v>
      </c>
      <c r="N255">
        <f>-INDEX(Change!$E$1:$E$800,MATCH('dECOMP G'!$B255,PERIOD!$B$2:$B$801,0))*100</f>
        <v>-6.9526370079439626E-3</v>
      </c>
      <c r="O255">
        <f>-INDEX('yrf Change'!$E$1:$E$800,MATCH('dECOMP G'!$B255,PERIOD!$B$2:$B$801,0))*100</f>
        <v>-1.4291836921306866E-2</v>
      </c>
      <c r="P255">
        <f>-INDEX('tp Change'!$E$1:$E$800,MATCH('dECOMP G'!$B255,PERIOD!$B$2:$B$801,0))*100</f>
        <v>7.3391999133629038E-3</v>
      </c>
      <c r="R255" s="2">
        <f t="shared" si="75"/>
        <v>39742</v>
      </c>
      <c r="S255">
        <f>-INDEX(Change!$F$1:$F$800,MATCH('dECOMP G'!$B255,PERIOD!$B$2:$B$801,0))*100</f>
        <v>3.1555883435785415E-2</v>
      </c>
      <c r="T255">
        <f>-INDEX('yrf Change'!$F$1:$F$800,MATCH('dECOMP G'!$B255,PERIOD!$B$2:$B$801,0))*100</f>
        <v>-9.810203738871287E-3</v>
      </c>
      <c r="U255">
        <f>-INDEX('tp Change'!$F$1:$F$800,MATCH('dECOMP G'!$B255,PERIOD!$B$2:$B$801,0))*100</f>
        <v>4.1366087174656702E-2</v>
      </c>
      <c r="X255" s="2">
        <v>39742</v>
      </c>
      <c r="Y255">
        <f t="shared" si="61"/>
        <v>2.1632990702631451E-4</v>
      </c>
      <c r="Z255">
        <f t="shared" si="62"/>
        <v>2.1632990702631451E-4</v>
      </c>
      <c r="AA255">
        <f t="shared" si="63"/>
        <v>0</v>
      </c>
      <c r="AC255" s="2">
        <f t="shared" si="64"/>
        <v>39742</v>
      </c>
      <c r="AD255">
        <f t="shared" si="65"/>
        <v>3.5322253447034866E-4</v>
      </c>
      <c r="AE255">
        <f t="shared" si="55"/>
        <v>3.0833454987678674E-4</v>
      </c>
      <c r="AF255">
        <f t="shared" si="56"/>
        <v>1.5246270474879233E-6</v>
      </c>
      <c r="AI255" s="2">
        <f t="shared" si="66"/>
        <v>39742</v>
      </c>
      <c r="AJ255">
        <f t="shared" si="67"/>
        <v>4.8339161364231973E-5</v>
      </c>
      <c r="AK255">
        <f t="shared" si="57"/>
        <v>2.0425660258523013E-4</v>
      </c>
      <c r="AL255">
        <f t="shared" si="58"/>
        <v>5.3863855368306054E-5</v>
      </c>
      <c r="AN255" s="2">
        <f t="shared" si="68"/>
        <v>39742</v>
      </c>
      <c r="AO255">
        <f t="shared" si="69"/>
        <v>9.957737794128764E-4</v>
      </c>
      <c r="AP255">
        <f t="shared" si="59"/>
        <v>9.6240097398164173E-5</v>
      </c>
      <c r="AQ255">
        <f t="shared" si="60"/>
        <v>1.7111531681412977E-3</v>
      </c>
    </row>
    <row r="256">
      <c r="A256" t="str">
        <f>'[1]post matched'!$A56</f>
        <v>speech</v>
      </c>
      <c r="B256" s="2">
        <v>39742</v>
      </c>
      <c r="C256">
        <f>-INDEX(Change!$A$1:$A$800,MATCH('dECOMP G'!$B256,PERIOD!$B$2:$B$801,0))*100</f>
        <v>-1.4708157839318781E-2</v>
      </c>
      <c r="D256">
        <f>-INDEX('yrf Change'!$A$1:$A$800,MATCH('dECOMP G'!$B256,PERIOD!$B$2:$B$801,0))*100</f>
        <v>-1.4708157839318781E-2</v>
      </c>
      <c r="E256">
        <f>-INDEX('tp Change'!$A$1:$A$800,MATCH('dECOMP G'!$B256,PERIOD!$B$2:$B$801,0))*100</f>
        <v>0</v>
      </c>
      <c r="G256" s="2">
        <f t="shared" si="73"/>
        <v>39742</v>
      </c>
      <c r="H256">
        <f>-INDEX(Change!$C$1:$C$800,MATCH('dECOMP G'!$B256,PERIOD!$B$2:$B$801,0))*100</f>
        <v>-1.8794215452376528E-2</v>
      </c>
      <c r="I256">
        <f>-INDEX('yrf Change'!$C$1:$C$800,MATCH('dECOMP G'!$B256,PERIOD!$B$2:$B$801,0))*100</f>
        <v>-1.7559457562145442E-2</v>
      </c>
      <c r="J256">
        <f>-INDEX('tp Change'!$C$1:$C$800,MATCH('dECOMP G'!$B256,PERIOD!$B$2:$B$801,0))*100</f>
        <v>-1.2347578902310863E-3</v>
      </c>
      <c r="M256" s="2">
        <f t="shared" si="74"/>
        <v>39742</v>
      </c>
      <c r="N256">
        <f>-INDEX(Change!$E$1:$E$800,MATCH('dECOMP G'!$B256,PERIOD!$B$2:$B$801,0))*100</f>
        <v>-6.9526370079439626E-3</v>
      </c>
      <c r="O256">
        <f>-INDEX('yrf Change'!$E$1:$E$800,MATCH('dECOMP G'!$B256,PERIOD!$B$2:$B$801,0))*100</f>
        <v>-1.4291836921306866E-2</v>
      </c>
      <c r="P256">
        <f>-INDEX('tp Change'!$E$1:$E$800,MATCH('dECOMP G'!$B256,PERIOD!$B$2:$B$801,0))*100</f>
        <v>7.3391999133629038E-3</v>
      </c>
      <c r="R256" s="2">
        <f t="shared" si="75"/>
        <v>39742</v>
      </c>
      <c r="S256">
        <f>-INDEX(Change!$F$1:$F$800,MATCH('dECOMP G'!$B256,PERIOD!$B$2:$B$801,0))*100</f>
        <v>3.1555883435785415E-2</v>
      </c>
      <c r="T256">
        <f>-INDEX('yrf Change'!$F$1:$F$800,MATCH('dECOMP G'!$B256,PERIOD!$B$2:$B$801,0))*100</f>
        <v>-9.810203738871287E-3</v>
      </c>
      <c r="U256">
        <f>-INDEX('tp Change'!$F$1:$F$800,MATCH('dECOMP G'!$B256,PERIOD!$B$2:$B$801,0))*100</f>
        <v>4.1366087174656702E-2</v>
      </c>
      <c r="X256" s="2">
        <v>39751</v>
      </c>
      <c r="Y256">
        <f t="shared" si="61"/>
        <v>2.9242922484922676E-2</v>
      </c>
      <c r="Z256">
        <f t="shared" si="62"/>
        <v>2.9242922484922676E-2</v>
      </c>
      <c r="AA256">
        <f t="shared" si="63"/>
        <v>0</v>
      </c>
      <c r="AC256" s="2">
        <f t="shared" si="64"/>
        <v>39751</v>
      </c>
      <c r="AD256">
        <f t="shared" si="65"/>
        <v>7.111866508205983E-4</v>
      </c>
      <c r="AE256">
        <f t="shared" si="55"/>
        <v>8.5856469312882173E-3</v>
      </c>
      <c r="AF256">
        <f t="shared" si="56"/>
        <v>4.3547702534206794E-3</v>
      </c>
      <c r="AI256" s="2">
        <f t="shared" si="66"/>
        <v>39751</v>
      </c>
      <c r="AJ256">
        <f t="shared" si="67"/>
        <v>2.8776670931865482E-4</v>
      </c>
      <c r="AK256">
        <f t="shared" si="57"/>
        <v>4.5158477664392471E-3</v>
      </c>
      <c r="AL256">
        <f t="shared" si="58"/>
        <v>2.5236928529539775E-3</v>
      </c>
      <c r="AN256" s="2">
        <f t="shared" si="68"/>
        <v>39751</v>
      </c>
      <c r="AO256">
        <f t="shared" si="69"/>
        <v>1.3905763695975991E-4</v>
      </c>
      <c r="AP256">
        <f t="shared" si="59"/>
        <v>2.0590662397003473E-3</v>
      </c>
      <c r="AQ256">
        <f t="shared" si="60"/>
        <v>3.2683180378034935E-3</v>
      </c>
    </row>
    <row r="257">
      <c r="A257" t="str">
        <f>'[1]post matched'!$A57</f>
        <v>speech</v>
      </c>
      <c r="B257" s="2">
        <v>39751</v>
      </c>
      <c r="C257">
        <f>-INDEX(Change!$A$1:$A$800,MATCH('dECOMP G'!$B257,PERIOD!$B$2:$B$801,0))*100</f>
        <v>0.17100562120855173</v>
      </c>
      <c r="D257">
        <f>-INDEX('yrf Change'!$A$1:$A$800,MATCH('dECOMP G'!$B257,PERIOD!$B$2:$B$801,0))*100</f>
        <v>0.17100562120855173</v>
      </c>
      <c r="E257">
        <f>-INDEX('tp Change'!$A$1:$A$800,MATCH('dECOMP G'!$B257,PERIOD!$B$2:$B$801,0))*100</f>
        <v>0</v>
      </c>
      <c r="G257" s="2">
        <f t="shared" si="73"/>
        <v>39751</v>
      </c>
      <c r="H257">
        <f>-INDEX(Change!$C$1:$C$800,MATCH('dECOMP G'!$B257,PERIOD!$B$2:$B$801,0))*100</f>
        <v>2.6668082998607123E-2</v>
      </c>
      <c r="I257">
        <f>-INDEX('yrf Change'!$C$1:$C$800,MATCH('dECOMP G'!$B257,PERIOD!$B$2:$B$801,0))*100</f>
        <v>9.2658766079029009E-2</v>
      </c>
      <c r="J257">
        <f>-INDEX('tp Change'!$C$1:$C$800,MATCH('dECOMP G'!$B257,PERIOD!$B$2:$B$801,0))*100</f>
        <v>-6.5990683080421886E-2</v>
      </c>
      <c r="M257" s="2">
        <f t="shared" si="74"/>
        <v>39751</v>
      </c>
      <c r="N257">
        <f>-INDEX(Change!$E$1:$E$800,MATCH('dECOMP G'!$B257,PERIOD!$B$2:$B$801,0))*100</f>
        <v>1.6963687963372082E-2</v>
      </c>
      <c r="O257">
        <f>-INDEX('yrf Change'!$E$1:$E$800,MATCH('dECOMP G'!$B257,PERIOD!$B$2:$B$801,0))*100</f>
        <v>6.7200057785981454E-2</v>
      </c>
      <c r="P257">
        <f>-INDEX('tp Change'!$E$1:$E$800,MATCH('dECOMP G'!$B257,PERIOD!$B$2:$B$801,0))*100</f>
        <v>-5.0236369822609372E-2</v>
      </c>
      <c r="R257" s="2">
        <f t="shared" si="75"/>
        <v>39751</v>
      </c>
      <c r="S257">
        <f>-INDEX(Change!$F$1:$F$800,MATCH('dECOMP G'!$B257,PERIOD!$B$2:$B$801,0))*100</f>
        <v>-1.1792270220774281E-2</v>
      </c>
      <c r="T257">
        <f>-INDEX('yrf Change'!$F$1:$F$800,MATCH('dECOMP G'!$B257,PERIOD!$B$2:$B$801,0))*100</f>
        <v>4.5376935106949956E-2</v>
      </c>
      <c r="U257">
        <f>-INDEX('tp Change'!$F$1:$F$800,MATCH('dECOMP G'!$B257,PERIOD!$B$2:$B$801,0))*100</f>
        <v>-5.7169205327724237E-2</v>
      </c>
      <c r="X257" s="2">
        <v>39762</v>
      </c>
      <c r="Y257">
        <f t="shared" si="61"/>
        <v>3.9930532375069988E-6</v>
      </c>
      <c r="Z257">
        <f t="shared" si="62"/>
        <v>3.9930532375069988E-6</v>
      </c>
      <c r="AA257">
        <f t="shared" si="63"/>
        <v>0</v>
      </c>
      <c r="AC257" s="2">
        <f t="shared" si="64"/>
        <v>39762</v>
      </c>
      <c r="AD257">
        <f t="shared" si="65"/>
        <v>7.5063838408373853E-4</v>
      </c>
      <c r="AE257">
        <f t="shared" si="55"/>
        <v>1.6134185194255609E-4</v>
      </c>
      <c r="AF257">
        <f t="shared" si="56"/>
        <v>2.1596475623511039E-4</v>
      </c>
      <c r="AI257" s="2">
        <f t="shared" si="66"/>
        <v>39762</v>
      </c>
      <c r="AJ257">
        <f t="shared" si="67"/>
        <v>7.1792116699404137E-4</v>
      </c>
      <c r="AK257">
        <f t="shared" si="57"/>
        <v>1.3067171978866873E-4</v>
      </c>
      <c r="AL257">
        <f t="shared" si="58"/>
        <v>2.3601801441591307E-4</v>
      </c>
      <c r="AN257" s="2">
        <f t="shared" si="68"/>
        <v>39762</v>
      </c>
      <c r="AO257">
        <f t="shared" si="69"/>
        <v>7.6876265568755545E-4</v>
      </c>
      <c r="AP257">
        <f t="shared" si="59"/>
        <v>7.2676275879342042E-5</v>
      </c>
      <c r="AQ257">
        <f t="shared" si="60"/>
        <v>3.6869880485673794E-4</v>
      </c>
    </row>
    <row r="258">
      <c r="A258" t="str">
        <f>'[1]post matched'!$A58</f>
        <v>smp</v>
      </c>
      <c r="B258" s="2">
        <v>39762</v>
      </c>
      <c r="C258">
        <f>-INDEX(Change!$A$1:$A$800,MATCH('dECOMP G'!$B258,PERIOD!$B$2:$B$801,0))*100</f>
        <v>1.9982625546977051E-3</v>
      </c>
      <c r="D258">
        <f>-INDEX('yrf Change'!$A$1:$A$800,MATCH('dECOMP G'!$B258,PERIOD!$B$2:$B$801,0))*100</f>
        <v>1.9982625546977051E-3</v>
      </c>
      <c r="E258">
        <f>-INDEX('tp Change'!$A$1:$A$800,MATCH('dECOMP G'!$B258,PERIOD!$B$2:$B$801,0))*100</f>
        <v>0</v>
      </c>
      <c r="G258" s="2">
        <f t="shared" si="73"/>
        <v>39762</v>
      </c>
      <c r="H258">
        <f>-INDEX(Change!$C$1:$C$800,MATCH('dECOMP G'!$B258,PERIOD!$B$2:$B$801,0))*100</f>
        <v>2.739778064157275E-2</v>
      </c>
      <c r="I258">
        <f>-INDEX('yrf Change'!$C$1:$C$800,MATCH('dECOMP G'!$B258,PERIOD!$B$2:$B$801,0))*100</f>
        <v>1.2702041251017732E-2</v>
      </c>
      <c r="J258">
        <f>-INDEX('tp Change'!$C$1:$C$800,MATCH('dECOMP G'!$B258,PERIOD!$B$2:$B$801,0))*100</f>
        <v>1.4695739390555018E-2</v>
      </c>
      <c r="M258" s="2">
        <f t="shared" si="74"/>
        <v>39762</v>
      </c>
      <c r="N258">
        <f>-INDEX(Change!$E$1:$E$800,MATCH('dECOMP G'!$B258,PERIOD!$B$2:$B$801,0))*100</f>
        <v>2.6794050962742483E-2</v>
      </c>
      <c r="O258">
        <f>-INDEX('yrf Change'!$E$1:$E$800,MATCH('dECOMP G'!$B258,PERIOD!$B$2:$B$801,0))*100</f>
        <v>1.1431173158896191E-2</v>
      </c>
      <c r="P258">
        <f>-INDEX('tp Change'!$E$1:$E$800,MATCH('dECOMP G'!$B258,PERIOD!$B$2:$B$801,0))*100</f>
        <v>1.5362877803846292E-2</v>
      </c>
      <c r="R258" s="2">
        <f t="shared" si="75"/>
        <v>39762</v>
      </c>
      <c r="S258">
        <f>-INDEX(Change!$F$1:$F$800,MATCH('dECOMP G'!$B258,PERIOD!$B$2:$B$801,0))*100</f>
        <v>2.7726569490067743E-2</v>
      </c>
      <c r="T258">
        <f>-INDEX('yrf Change'!$F$1:$F$800,MATCH('dECOMP G'!$B258,PERIOD!$B$2:$B$801,0))*100</f>
        <v>8.5250381746559967E-3</v>
      </c>
      <c r="U258">
        <f>-INDEX('tp Change'!$F$1:$F$800,MATCH('dECOMP G'!$B258,PERIOD!$B$2:$B$801,0))*100</f>
        <v>1.9201531315411746E-2</v>
      </c>
      <c r="X258" s="2">
        <v>39770</v>
      </c>
      <c r="Y258">
        <f t="shared" si="61"/>
        <v>9.0460543594372489E-5</v>
      </c>
      <c r="Z258">
        <f t="shared" si="62"/>
        <v>9.0460543594372489E-5</v>
      </c>
      <c r="AA258">
        <f t="shared" si="63"/>
        <v>0</v>
      </c>
      <c r="AC258" s="2">
        <f t="shared" si="64"/>
        <v>39770</v>
      </c>
      <c r="AD258">
        <f t="shared" si="65"/>
        <v>1.4177031247835342E-3</v>
      </c>
      <c r="AE258">
        <f t="shared" ref="AE258:AE321" si="76">I259^2</f>
        <v>1.2665772439318792E-4</v>
      </c>
      <c r="AF258">
        <f t="shared" ref="AF258:AF321" si="77">J259^2</f>
        <v>6.9686323466634683E-4</v>
      </c>
      <c r="AI258" s="2">
        <f t="shared" si="66"/>
        <v>39770</v>
      </c>
      <c r="AJ258">
        <f t="shared" si="67"/>
        <v>9.8893738639433348E-4</v>
      </c>
      <c r="AK258">
        <f t="shared" ref="AK258:AK321" si="78">O259^2</f>
        <v>1.2949810553157377E-4</v>
      </c>
      <c r="AL258">
        <f t="shared" ref="AL258:AL321" si="79">P259^2</f>
        <v>4.0271063410018628E-4</v>
      </c>
      <c r="AN258" s="2">
        <f t="shared" si="68"/>
        <v>39770</v>
      </c>
      <c r="AO258">
        <f t="shared" si="69"/>
        <v>3.7521139678737559E-7</v>
      </c>
      <c r="AP258">
        <f t="shared" ref="AP258:AP321" si="80">T259^2</f>
        <v>7.3897331659019449E-5</v>
      </c>
      <c r="AQ258">
        <f t="shared" ref="AQ258:AQ321" si="81">U259^2</f>
        <v>8.4803852761753309E-5</v>
      </c>
    </row>
    <row r="259">
      <c r="A259" t="str">
        <f>'[1]post matched'!$A59</f>
        <v>minutes</v>
      </c>
      <c r="B259" s="2">
        <v>39770</v>
      </c>
      <c r="C259">
        <f>-INDEX(Change!$A$1:$A$800,MATCH('dECOMP G'!$B259,PERIOD!$B$2:$B$801,0))*100</f>
        <v>-9.5110747864987633E-3</v>
      </c>
      <c r="D259">
        <f>-INDEX('yrf Change'!$A$1:$A$800,MATCH('dECOMP G'!$B259,PERIOD!$B$2:$B$801,0))*100</f>
        <v>-9.5110747864987633E-3</v>
      </c>
      <c r="E259">
        <f>-INDEX('tp Change'!$A$1:$A$800,MATCH('dECOMP G'!$B259,PERIOD!$B$2:$B$801,0))*100</f>
        <v>0</v>
      </c>
      <c r="G259" s="2">
        <f t="shared" si="73"/>
        <v>39770</v>
      </c>
      <c r="H259">
        <f>-INDEX(Change!$C$1:$C$800,MATCH('dECOMP G'!$B259,PERIOD!$B$2:$B$801,0))*100</f>
        <v>3.7652398659096531E-2</v>
      </c>
      <c r="I259">
        <f>-INDEX('yrf Change'!$C$1:$C$800,MATCH('dECOMP G'!$B259,PERIOD!$B$2:$B$801,0))*100</f>
        <v>1.1254231399486503E-2</v>
      </c>
      <c r="J259">
        <f>-INDEX('tp Change'!$C$1:$C$800,MATCH('dECOMP G'!$B259,PERIOD!$B$2:$B$801,0))*100</f>
        <v>2.6398167259610028E-2</v>
      </c>
      <c r="M259" s="2">
        <f t="shared" si="74"/>
        <v>39770</v>
      </c>
      <c r="N259">
        <f>-INDEX(Change!$E$1:$E$800,MATCH('dECOMP G'!$B259,PERIOD!$B$2:$B$801,0))*100</f>
        <v>3.1447374872862338E-2</v>
      </c>
      <c r="O259">
        <f>-INDEX('yrf Change'!$E$1:$E$800,MATCH('dECOMP G'!$B259,PERIOD!$B$2:$B$801,0))*100</f>
        <v>1.1379723438272732E-2</v>
      </c>
      <c r="P259">
        <f>-INDEX('tp Change'!$E$1:$E$800,MATCH('dECOMP G'!$B259,PERIOD!$B$2:$B$801,0))*100</f>
        <v>2.0067651434589606E-2</v>
      </c>
      <c r="R259" s="2">
        <f t="shared" si="75"/>
        <v>39770</v>
      </c>
      <c r="S259">
        <f>-INDEX(Change!$F$1:$F$800,MATCH('dECOMP G'!$B259,PERIOD!$B$2:$B$801,0))*100</f>
        <v>-6.1254501613136614E-4</v>
      </c>
      <c r="T259">
        <f>-INDEX('yrf Change'!$F$1:$F$800,MATCH('dECOMP G'!$B259,PERIOD!$B$2:$B$801,0))*100</f>
        <v>8.596355719665133E-3</v>
      </c>
      <c r="U259">
        <f>-INDEX('tp Change'!$F$1:$F$800,MATCH('dECOMP G'!$B259,PERIOD!$B$2:$B$801,0))*100</f>
        <v>-9.2089007357964991E-3</v>
      </c>
      <c r="X259" s="2">
        <v>39771</v>
      </c>
      <c r="Y259">
        <f t="shared" ref="Y259:Y322" si="82">C260^2</f>
        <v>2.3429877779368292E-4</v>
      </c>
      <c r="Z259">
        <f t="shared" ref="Z259:Z322" si="83">D260^2</f>
        <v>2.3429877779368292E-4</v>
      </c>
      <c r="AA259">
        <f t="shared" ref="AA259:AA322" si="84">E260^2</f>
        <v>0</v>
      </c>
      <c r="AC259" s="2">
        <f t="shared" ref="AC259:AC322" si="85">X259</f>
        <v>39771</v>
      </c>
      <c r="AD259">
        <f t="shared" ref="AD259:AD322" si="86">H260^2</f>
        <v>2.2298923219135657E-4</v>
      </c>
      <c r="AE259">
        <f t="shared" si="76"/>
        <v>1.4858880766708898E-4</v>
      </c>
      <c r="AF259">
        <f t="shared" si="77"/>
        <v>7.5247243459325856E-6</v>
      </c>
      <c r="AI259" s="2">
        <f t="shared" ref="AI259:AI322" si="87">AC259</f>
        <v>39771</v>
      </c>
      <c r="AJ259">
        <f t="shared" ref="AJ259:AJ322" si="88">N260^2</f>
        <v>2.8135088638670024E-4</v>
      </c>
      <c r="AK259">
        <f t="shared" si="78"/>
        <v>9.5371019152716053E-5</v>
      </c>
      <c r="AL259">
        <f t="shared" si="79"/>
        <v>4.9107981694780983E-5</v>
      </c>
      <c r="AN259" s="2">
        <f t="shared" ref="AN259:AN322" si="89">AI259</f>
        <v>39771</v>
      </c>
      <c r="AO259">
        <f t="shared" ref="AO259:AO322" si="90">S260^2</f>
        <v>3.3623079150770847E-4</v>
      </c>
      <c r="AP259">
        <f t="shared" si="80"/>
        <v>4.9413647773503934E-5</v>
      </c>
      <c r="AQ259">
        <f t="shared" si="81"/>
        <v>1.2785080163925394E-4</v>
      </c>
    </row>
    <row r="260">
      <c r="A260" t="str">
        <f>'[1]post matched'!$A60</f>
        <v>speech</v>
      </c>
      <c r="B260" s="2">
        <v>39771</v>
      </c>
      <c r="C260">
        <f>-INDEX(Change!$A$1:$A$800,MATCH('dECOMP G'!$B260,PERIOD!$B$2:$B$801,0))*100</f>
        <v>-1.5306821283130045E-2</v>
      </c>
      <c r="D260">
        <f>-INDEX('yrf Change'!$A$1:$A$800,MATCH('dECOMP G'!$B260,PERIOD!$B$2:$B$801,0))*100</f>
        <v>-1.5306821283130045E-2</v>
      </c>
      <c r="E260">
        <f>-INDEX('tp Change'!$A$1:$A$800,MATCH('dECOMP G'!$B260,PERIOD!$B$2:$B$801,0))*100</f>
        <v>0</v>
      </c>
      <c r="G260" s="2">
        <f t="shared" si="73"/>
        <v>39771</v>
      </c>
      <c r="H260">
        <f>-INDEX(Change!$C$1:$C$800,MATCH('dECOMP G'!$B260,PERIOD!$B$2:$B$801,0))*100</f>
        <v>-1.493282398581583E-2</v>
      </c>
      <c r="I260">
        <f>-INDEX('yrf Change'!$C$1:$C$800,MATCH('dECOMP G'!$B260,PERIOD!$B$2:$B$801,0))*100</f>
        <v>-1.2189700885054111E-2</v>
      </c>
      <c r="J260">
        <f>-INDEX('tp Change'!$C$1:$C$800,MATCH('dECOMP G'!$B260,PERIOD!$B$2:$B$801,0))*100</f>
        <v>-2.7431231007617185E-3</v>
      </c>
      <c r="M260" s="2">
        <f t="shared" si="74"/>
        <v>39771</v>
      </c>
      <c r="N260">
        <f>-INDEX(Change!$E$1:$E$800,MATCH('dECOMP G'!$B260,PERIOD!$B$2:$B$801,0))*100</f>
        <v>-1.6773517412477928E-2</v>
      </c>
      <c r="O260">
        <f>-INDEX('yrf Change'!$E$1:$E$800,MATCH('dECOMP G'!$B260,PERIOD!$B$2:$B$801,0))*100</f>
        <v>-9.7658086788916798E-3</v>
      </c>
      <c r="P260">
        <f>-INDEX('tp Change'!$E$1:$E$800,MATCH('dECOMP G'!$B260,PERIOD!$B$2:$B$801,0))*100</f>
        <v>-7.0077087335862487E-3</v>
      </c>
      <c r="R260" s="2">
        <f t="shared" si="75"/>
        <v>39771</v>
      </c>
      <c r="S260">
        <f>-INDEX(Change!$F$1:$F$800,MATCH('dECOMP G'!$B260,PERIOD!$B$2:$B$801,0))*100</f>
        <v>-1.8336597053644071E-2</v>
      </c>
      <c r="T260">
        <f>-INDEX('yrf Change'!$F$1:$F$800,MATCH('dECOMP G'!$B260,PERIOD!$B$2:$B$801,0))*100</f>
        <v>-7.0294841754928172E-3</v>
      </c>
      <c r="U260">
        <f>-INDEX('tp Change'!$F$1:$F$800,MATCH('dECOMP G'!$B260,PERIOD!$B$2:$B$801,0))*100</f>
        <v>-1.1307112878151254E-2</v>
      </c>
      <c r="X260" s="2">
        <v>39798</v>
      </c>
      <c r="Y260">
        <f t="shared" si="82"/>
        <v>8.8055228647697902E-3</v>
      </c>
      <c r="Z260">
        <f t="shared" si="83"/>
        <v>8.8055228647697902E-3</v>
      </c>
      <c r="AA260">
        <f t="shared" si="84"/>
        <v>0</v>
      </c>
      <c r="AC260" s="2">
        <f t="shared" si="85"/>
        <v>39798</v>
      </c>
      <c r="AD260">
        <f t="shared" si="86"/>
        <v>3.8860844972828301E-3</v>
      </c>
      <c r="AE260">
        <f t="shared" si="76"/>
        <v>5.8953367475089039E-3</v>
      </c>
      <c r="AF260">
        <f t="shared" si="77"/>
        <v>2.0858953400602025E-4</v>
      </c>
      <c r="AI260" s="2">
        <f t="shared" si="87"/>
        <v>39798</v>
      </c>
      <c r="AJ260">
        <f t="shared" si="88"/>
        <v>1.7427935594483324E-3</v>
      </c>
      <c r="AK260">
        <f t="shared" si="78"/>
        <v>3.5988757868934068E-3</v>
      </c>
      <c r="AL260">
        <f t="shared" si="79"/>
        <v>3.3283812832195903E-4</v>
      </c>
      <c r="AN260" s="2">
        <f t="shared" si="89"/>
        <v>39798</v>
      </c>
      <c r="AO260">
        <f t="shared" si="90"/>
        <v>1.702723392744503E-5</v>
      </c>
      <c r="AP260">
        <f t="shared" si="80"/>
        <v>1.7271720461224794E-3</v>
      </c>
      <c r="AQ260">
        <f t="shared" si="81"/>
        <v>2.0871801101980322E-3</v>
      </c>
    </row>
    <row r="261">
      <c r="A261" t="str">
        <f>'[1]post matched'!$A61</f>
        <v>minutes</v>
      </c>
      <c r="B261" s="2">
        <v>39798</v>
      </c>
      <c r="C261">
        <f>-INDEX(Change!$A$1:$A$800,MATCH('dECOMP G'!$B261,PERIOD!$B$2:$B$801,0))*100</f>
        <v>9.3837747547401151E-2</v>
      </c>
      <c r="D261">
        <f>-INDEX('yrf Change'!$A$1:$A$800,MATCH('dECOMP G'!$B261,PERIOD!$B$2:$B$801,0))*100</f>
        <v>9.3837747547401151E-2</v>
      </c>
      <c r="E261">
        <f>-INDEX('tp Change'!$A$1:$A$800,MATCH('dECOMP G'!$B261,PERIOD!$B$2:$B$801,0))*100</f>
        <v>0</v>
      </c>
      <c r="G261" s="2">
        <f t="shared" si="73"/>
        <v>39798</v>
      </c>
      <c r="H261">
        <f>-INDEX(Change!$C$1:$C$800,MATCH('dECOMP G'!$B261,PERIOD!$B$2:$B$801,0))*100</f>
        <v>6.2338467235590819E-2</v>
      </c>
      <c r="I261">
        <f>-INDEX('yrf Change'!$C$1:$C$800,MATCH('dECOMP G'!$B261,PERIOD!$B$2:$B$801,0))*100</f>
        <v>7.6781096290095413E-2</v>
      </c>
      <c r="J261">
        <f>-INDEX('tp Change'!$C$1:$C$800,MATCH('dECOMP G'!$B261,PERIOD!$B$2:$B$801,0))*100</f>
        <v>-1.4442629054504594E-2</v>
      </c>
      <c r="M261" s="2">
        <f t="shared" si="74"/>
        <v>39798</v>
      </c>
      <c r="N261">
        <f>-INDEX(Change!$E$1:$E$800,MATCH('dECOMP G'!$B261,PERIOD!$B$2:$B$801,0))*100</f>
        <v>4.1746779030822634E-2</v>
      </c>
      <c r="O261">
        <f>-INDEX('yrf Change'!$E$1:$E$800,MATCH('dECOMP G'!$B261,PERIOD!$B$2:$B$801,0))*100</f>
        <v>5.99906308259332E-2</v>
      </c>
      <c r="P261">
        <f>-INDEX('tp Change'!$E$1:$E$800,MATCH('dECOMP G'!$B261,PERIOD!$B$2:$B$801,0))*100</f>
        <v>-1.8243851795110566E-2</v>
      </c>
      <c r="R261" s="2">
        <f t="shared" si="75"/>
        <v>39798</v>
      </c>
      <c r="S261">
        <f>-INDEX(Change!$F$1:$F$800,MATCH('dECOMP G'!$B261,PERIOD!$B$2:$B$801,0))*100</f>
        <v>-4.1264069027963091E-3</v>
      </c>
      <c r="T261">
        <f>-INDEX('yrf Change'!$F$1:$F$800,MATCH('dECOMP G'!$B261,PERIOD!$B$2:$B$801,0))*100</f>
        <v>4.1559259451083574E-2</v>
      </c>
      <c r="U261">
        <f>-INDEX('tp Change'!$F$1:$F$800,MATCH('dECOMP G'!$B261,PERIOD!$B$2:$B$801,0))*100</f>
        <v>-4.5685666353879884E-2</v>
      </c>
      <c r="X261" s="2">
        <v>39850</v>
      </c>
      <c r="Y261">
        <f t="shared" si="82"/>
        <v>1.8187143927263214E-3</v>
      </c>
      <c r="Z261">
        <f t="shared" si="83"/>
        <v>1.8187143927263214E-3</v>
      </c>
      <c r="AA261">
        <f t="shared" si="84"/>
        <v>0</v>
      </c>
      <c r="AC261" s="2">
        <f t="shared" si="85"/>
        <v>39850</v>
      </c>
      <c r="AD261">
        <f t="shared" si="86"/>
        <v>1.0654492210785505E-2</v>
      </c>
      <c r="AE261">
        <f t="shared" si="76"/>
        <v>5.0794193807183492E-3</v>
      </c>
      <c r="AF261">
        <f t="shared" si="77"/>
        <v>1.0208379184501388E-3</v>
      </c>
      <c r="AI261" s="2">
        <f t="shared" si="87"/>
        <v>39850</v>
      </c>
      <c r="AJ261">
        <f t="shared" si="88"/>
        <v>6.2645255058807947E-3</v>
      </c>
      <c r="AK261">
        <f t="shared" si="78"/>
        <v>3.6121446026372559E-3</v>
      </c>
      <c r="AL261">
        <f t="shared" si="79"/>
        <v>3.6281242739821215E-4</v>
      </c>
      <c r="AN261" s="2">
        <f t="shared" si="89"/>
        <v>39850</v>
      </c>
      <c r="AO261">
        <f t="shared" si="90"/>
        <v>6.2781847686912387E-4</v>
      </c>
      <c r="AP261">
        <f t="shared" si="80"/>
        <v>1.8418668422282986E-3</v>
      </c>
      <c r="AQ261">
        <f t="shared" si="81"/>
        <v>3.1900353372468781E-4</v>
      </c>
    </row>
    <row r="262">
      <c r="A262" t="str">
        <f>'[1]post matched'!$A62</f>
        <v>smp</v>
      </c>
      <c r="B262" s="2">
        <v>39850</v>
      </c>
      <c r="C262">
        <f>-INDEX(Change!$A$1:$A$800,MATCH('dECOMP G'!$B262,PERIOD!$B$2:$B$801,0))*100</f>
        <v>4.264638780396672E-2</v>
      </c>
      <c r="D262">
        <f>-INDEX('yrf Change'!$A$1:$A$800,MATCH('dECOMP G'!$B262,PERIOD!$B$2:$B$801,0))*100</f>
        <v>4.264638780396672E-2</v>
      </c>
      <c r="E262">
        <f>-INDEX('tp Change'!$A$1:$A$800,MATCH('dECOMP G'!$B262,PERIOD!$B$2:$B$801,0))*100</f>
        <v>0</v>
      </c>
      <c r="G262" s="2">
        <f t="shared" si="73"/>
        <v>39850</v>
      </c>
      <c r="H262">
        <f>-INDEX(Change!$C$1:$C$800,MATCH('dECOMP G'!$B262,PERIOD!$B$2:$B$801,0))*100</f>
        <v>0.10322059974048545</v>
      </c>
      <c r="I262">
        <f>-INDEX('yrf Change'!$C$1:$C$800,MATCH('dECOMP G'!$B262,PERIOD!$B$2:$B$801,0))*100</f>
        <v>7.1270045465948381E-2</v>
      </c>
      <c r="J262">
        <f>-INDEX('tp Change'!$C$1:$C$800,MATCH('dECOMP G'!$B262,PERIOD!$B$2:$B$801,0))*100</f>
        <v>3.1950554274537066E-2</v>
      </c>
      <c r="M262" s="2">
        <f t="shared" si="74"/>
        <v>39850</v>
      </c>
      <c r="N262">
        <f>-INDEX(Change!$E$1:$E$800,MATCH('dECOMP G'!$B262,PERIOD!$B$2:$B$801,0))*100</f>
        <v>7.9148755554846184E-2</v>
      </c>
      <c r="O262">
        <f>-INDEX('yrf Change'!$E$1:$E$800,MATCH('dECOMP G'!$B262,PERIOD!$B$2:$B$801,0))*100</f>
        <v>6.0101119811840908E-2</v>
      </c>
      <c r="P262">
        <f>-INDEX('tp Change'!$E$1:$E$800,MATCH('dECOMP G'!$B262,PERIOD!$B$2:$B$801,0))*100</f>
        <v>1.9047635743005276E-2</v>
      </c>
      <c r="R262" s="2">
        <f t="shared" si="75"/>
        <v>39850</v>
      </c>
      <c r="S262">
        <f>-INDEX(Change!$F$1:$F$800,MATCH('dECOMP G'!$B262,PERIOD!$B$2:$B$801,0))*100</f>
        <v>2.5056306129777467E-2</v>
      </c>
      <c r="T262">
        <f>-INDEX('yrf Change'!$F$1:$F$800,MATCH('dECOMP G'!$B262,PERIOD!$B$2:$B$801,0))*100</f>
        <v>4.2916976154294684E-2</v>
      </c>
      <c r="U262">
        <f>-INDEX('tp Change'!$F$1:$F$800,MATCH('dECOMP G'!$B262,PERIOD!$B$2:$B$801,0))*100</f>
        <v>-1.7860670024517217E-2</v>
      </c>
      <c r="X262" s="2">
        <v>39860</v>
      </c>
      <c r="Y262">
        <f t="shared" si="82"/>
        <v>3.4333766970833581E-4</v>
      </c>
      <c r="Z262">
        <f t="shared" si="83"/>
        <v>3.4333766970833581E-4</v>
      </c>
      <c r="AA262">
        <f t="shared" si="84"/>
        <v>0</v>
      </c>
      <c r="AC262" s="2">
        <f t="shared" si="85"/>
        <v>39860</v>
      </c>
      <c r="AD262">
        <f t="shared" si="86"/>
        <v>2.4245920654568353E-6</v>
      </c>
      <c r="AE262">
        <f t="shared" si="76"/>
        <v>1.31786031970094E-4</v>
      </c>
      <c r="AF262">
        <f t="shared" si="77"/>
        <v>1.6996128094994784E-4</v>
      </c>
      <c r="AI262" s="2">
        <f t="shared" si="87"/>
        <v>39860</v>
      </c>
      <c r="AJ262">
        <f t="shared" si="88"/>
        <v>5.3723337081674199E-5</v>
      </c>
      <c r="AK262">
        <f t="shared" si="78"/>
        <v>6.6948739858008731E-5</v>
      </c>
      <c r="AL262">
        <f t="shared" si="79"/>
        <v>2.406172263803355E-4</v>
      </c>
      <c r="AN262" s="2">
        <f t="shared" si="89"/>
        <v>39860</v>
      </c>
      <c r="AO262">
        <f t="shared" si="90"/>
        <v>7.9710041269841217E-5</v>
      </c>
      <c r="AP262">
        <f t="shared" si="80"/>
        <v>2.8359214194711061E-5</v>
      </c>
      <c r="AQ262">
        <f t="shared" si="81"/>
        <v>2.0315898432820369E-4</v>
      </c>
    </row>
    <row r="263">
      <c r="A263" t="str">
        <f>'[1]post matched'!$A63</f>
        <v>minutes</v>
      </c>
      <c r="B263" s="2">
        <v>39860</v>
      </c>
      <c r="C263">
        <f>-INDEX(Change!$A$1:$A$800,MATCH('dECOMP G'!$B263,PERIOD!$B$2:$B$801,0))*100</f>
        <v>-1.8529373160156709E-2</v>
      </c>
      <c r="D263">
        <f>-INDEX('yrf Change'!$A$1:$A$800,MATCH('dECOMP G'!$B263,PERIOD!$B$2:$B$801,0))*100</f>
        <v>-1.8529373160156709E-2</v>
      </c>
      <c r="E263">
        <f>-INDEX('tp Change'!$A$1:$A$800,MATCH('dECOMP G'!$B263,PERIOD!$B$2:$B$801,0))*100</f>
        <v>0</v>
      </c>
      <c r="G263" s="2">
        <f t="shared" si="73"/>
        <v>39860</v>
      </c>
      <c r="H263">
        <f>-INDEX(Change!$C$1:$C$800,MATCH('dECOMP G'!$B263,PERIOD!$B$2:$B$801,0))*100</f>
        <v>1.5571101648428204E-3</v>
      </c>
      <c r="I263">
        <f>-INDEX('yrf Change'!$C$1:$C$800,MATCH('dECOMP G'!$B263,PERIOD!$B$2:$B$801,0))*100</f>
        <v>-1.1479809753218648E-2</v>
      </c>
      <c r="J263">
        <f>-INDEX('tp Change'!$C$1:$C$800,MATCH('dECOMP G'!$B263,PERIOD!$B$2:$B$801,0))*100</f>
        <v>1.3036919918061468E-2</v>
      </c>
      <c r="M263" s="2">
        <f t="shared" si="74"/>
        <v>39860</v>
      </c>
      <c r="N263">
        <f>-INDEX(Change!$E$1:$E$800,MATCH('dECOMP G'!$B263,PERIOD!$B$2:$B$801,0))*100</f>
        <v>7.3296205278086668E-3</v>
      </c>
      <c r="O263">
        <f>-INDEX('yrf Change'!$E$1:$E$800,MATCH('dECOMP G'!$B263,PERIOD!$B$2:$B$801,0))*100</f>
        <v>-8.1822209612066044E-3</v>
      </c>
      <c r="P263">
        <f>-INDEX('tp Change'!$E$1:$E$800,MATCH('dECOMP G'!$B263,PERIOD!$B$2:$B$801,0))*100</f>
        <v>1.5511841489015271E-2</v>
      </c>
      <c r="R263" s="2">
        <f t="shared" si="75"/>
        <v>39860</v>
      </c>
      <c r="S263">
        <f>-INDEX(Change!$F$1:$F$800,MATCH('dECOMP G'!$B263,PERIOD!$B$2:$B$801,0))*100</f>
        <v>8.9280480100546733E-3</v>
      </c>
      <c r="T263">
        <f>-INDEX('yrf Change'!$F$1:$F$800,MATCH('dECOMP G'!$B263,PERIOD!$B$2:$B$801,0))*100</f>
        <v>-5.3253370029239522E-3</v>
      </c>
      <c r="U263">
        <f>-INDEX('tp Change'!$F$1:$F$800,MATCH('dECOMP G'!$B263,PERIOD!$B$2:$B$801,0))*100</f>
        <v>1.4253385012978625E-2</v>
      </c>
      <c r="X263" s="2">
        <v>39860</v>
      </c>
      <c r="Y263">
        <f t="shared" si="82"/>
        <v>3.4333766970833581E-4</v>
      </c>
      <c r="Z263">
        <f t="shared" si="83"/>
        <v>3.4333766970833581E-4</v>
      </c>
      <c r="AA263">
        <f t="shared" si="84"/>
        <v>0</v>
      </c>
      <c r="AC263" s="2">
        <f t="shared" si="85"/>
        <v>39860</v>
      </c>
      <c r="AD263">
        <f t="shared" si="86"/>
        <v>2.4245920654568353E-6</v>
      </c>
      <c r="AE263">
        <f t="shared" si="76"/>
        <v>1.31786031970094E-4</v>
      </c>
      <c r="AF263">
        <f t="shared" si="77"/>
        <v>1.6996128094994784E-4</v>
      </c>
      <c r="AI263" s="2">
        <f t="shared" si="87"/>
        <v>39860</v>
      </c>
      <c r="AJ263">
        <f t="shared" si="88"/>
        <v>5.3723337081674199E-5</v>
      </c>
      <c r="AK263">
        <f t="shared" si="78"/>
        <v>6.6948739858008731E-5</v>
      </c>
      <c r="AL263">
        <f t="shared" si="79"/>
        <v>2.406172263803355E-4</v>
      </c>
      <c r="AN263" s="2">
        <f t="shared" si="89"/>
        <v>39860</v>
      </c>
      <c r="AO263">
        <f t="shared" si="90"/>
        <v>7.9710041269841217E-5</v>
      </c>
      <c r="AP263">
        <f t="shared" si="80"/>
        <v>2.8359214194711061E-5</v>
      </c>
      <c r="AQ263">
        <f t="shared" si="81"/>
        <v>2.0315898432820369E-4</v>
      </c>
    </row>
    <row r="264">
      <c r="A264" t="str">
        <f>'[1]post matched'!$A64</f>
        <v>speech</v>
      </c>
      <c r="B264" s="2">
        <v>39860</v>
      </c>
      <c r="C264">
        <f>-INDEX(Change!$A$1:$A$800,MATCH('dECOMP G'!$B264,PERIOD!$B$2:$B$801,0))*100</f>
        <v>-1.8529373160156709E-2</v>
      </c>
      <c r="D264">
        <f>-INDEX('yrf Change'!$A$1:$A$800,MATCH('dECOMP G'!$B264,PERIOD!$B$2:$B$801,0))*100</f>
        <v>-1.8529373160156709E-2</v>
      </c>
      <c r="E264">
        <f>-INDEX('tp Change'!$A$1:$A$800,MATCH('dECOMP G'!$B264,PERIOD!$B$2:$B$801,0))*100</f>
        <v>0</v>
      </c>
      <c r="G264" s="2">
        <f t="shared" si="73"/>
        <v>39860</v>
      </c>
      <c r="H264">
        <f>-INDEX(Change!$C$1:$C$800,MATCH('dECOMP G'!$B264,PERIOD!$B$2:$B$801,0))*100</f>
        <v>1.5571101648428204E-3</v>
      </c>
      <c r="I264">
        <f>-INDEX('yrf Change'!$C$1:$C$800,MATCH('dECOMP G'!$B264,PERIOD!$B$2:$B$801,0))*100</f>
        <v>-1.1479809753218648E-2</v>
      </c>
      <c r="J264">
        <f>-INDEX('tp Change'!$C$1:$C$800,MATCH('dECOMP G'!$B264,PERIOD!$B$2:$B$801,0))*100</f>
        <v>1.3036919918061468E-2</v>
      </c>
      <c r="M264" s="2">
        <f t="shared" si="74"/>
        <v>39860</v>
      </c>
      <c r="N264">
        <f>-INDEX(Change!$E$1:$E$800,MATCH('dECOMP G'!$B264,PERIOD!$B$2:$B$801,0))*100</f>
        <v>7.3296205278086668E-3</v>
      </c>
      <c r="O264">
        <f>-INDEX('yrf Change'!$E$1:$E$800,MATCH('dECOMP G'!$B264,PERIOD!$B$2:$B$801,0))*100</f>
        <v>-8.1822209612066044E-3</v>
      </c>
      <c r="P264">
        <f>-INDEX('tp Change'!$E$1:$E$800,MATCH('dECOMP G'!$B264,PERIOD!$B$2:$B$801,0))*100</f>
        <v>1.5511841489015271E-2</v>
      </c>
      <c r="R264" s="2">
        <f t="shared" si="75"/>
        <v>39860</v>
      </c>
      <c r="S264">
        <f>-INDEX(Change!$F$1:$F$800,MATCH('dECOMP G'!$B264,PERIOD!$B$2:$B$801,0))*100</f>
        <v>8.9280480100546733E-3</v>
      </c>
      <c r="T264">
        <f>-INDEX('yrf Change'!$F$1:$F$800,MATCH('dECOMP G'!$B264,PERIOD!$B$2:$B$801,0))*100</f>
        <v>-5.3253370029239522E-3</v>
      </c>
      <c r="U264">
        <f>-INDEX('tp Change'!$F$1:$F$800,MATCH('dECOMP G'!$B264,PERIOD!$B$2:$B$801,0))*100</f>
        <v>1.4253385012978625E-2</v>
      </c>
      <c r="X264" s="2">
        <v>39861</v>
      </c>
      <c r="Y264">
        <f t="shared" si="82"/>
        <v>2.3895283421541567E-8</v>
      </c>
      <c r="Z264">
        <f t="shared" si="83"/>
        <v>2.3895283421541567E-8</v>
      </c>
      <c r="AA264">
        <f t="shared" si="84"/>
        <v>0</v>
      </c>
      <c r="AC264" s="2">
        <f t="shared" si="85"/>
        <v>39861</v>
      </c>
      <c r="AD264">
        <f t="shared" si="86"/>
        <v>4.0280427083719946E-3</v>
      </c>
      <c r="AE264">
        <f t="shared" si="76"/>
        <v>2.405462571017133E-4</v>
      </c>
      <c r="AF264">
        <f t="shared" si="77"/>
        <v>2.2999035188421423E-3</v>
      </c>
      <c r="AI264" s="2">
        <f t="shared" si="87"/>
        <v>39861</v>
      </c>
      <c r="AJ264">
        <f t="shared" si="88"/>
        <v>5.6962219769962569E-3</v>
      </c>
      <c r="AK264">
        <f t="shared" si="78"/>
        <v>2.4613503557745285E-4</v>
      </c>
      <c r="AL264">
        <f t="shared" si="79"/>
        <v>3.5742017820492899E-3</v>
      </c>
      <c r="AN264" s="2">
        <f t="shared" si="89"/>
        <v>39861</v>
      </c>
      <c r="AO264">
        <f t="shared" si="90"/>
        <v>2.7293374074553634E-3</v>
      </c>
      <c r="AP264">
        <f t="shared" si="80"/>
        <v>1.5803282327875757E-4</v>
      </c>
      <c r="AQ264">
        <f t="shared" si="81"/>
        <v>1.5738636320746459E-3</v>
      </c>
    </row>
    <row r="265">
      <c r="A265" t="str">
        <f>'[1]post matched'!$A65</f>
        <v>minutes</v>
      </c>
      <c r="B265" s="2">
        <v>39861</v>
      </c>
      <c r="C265">
        <f>-INDEX(Change!$A$1:$A$800,MATCH('dECOMP G'!$B265,PERIOD!$B$2:$B$801,0))*100</f>
        <v>-1.5458099307981421E-4</v>
      </c>
      <c r="D265">
        <f>-INDEX('yrf Change'!$A$1:$A$800,MATCH('dECOMP G'!$B265,PERIOD!$B$2:$B$801,0))*100</f>
        <v>-1.5458099307981421E-4</v>
      </c>
      <c r="E265">
        <f>-INDEX('tp Change'!$A$1:$A$800,MATCH('dECOMP G'!$B265,PERIOD!$B$2:$B$801,0))*100</f>
        <v>0</v>
      </c>
      <c r="G265" s="2">
        <f t="shared" si="73"/>
        <v>39861</v>
      </c>
      <c r="H265">
        <f>-INDEX(Change!$C$1:$C$800,MATCH('dECOMP G'!$B265,PERIOD!$B$2:$B$801,0))*100</f>
        <v>-6.3466863073355015E-2</v>
      </c>
      <c r="I265">
        <f>-INDEX('yrf Change'!$C$1:$C$800,MATCH('dECOMP G'!$B265,PERIOD!$B$2:$B$801,0))*100</f>
        <v>-1.5509553736381756E-2</v>
      </c>
      <c r="J265">
        <f>-INDEX('tp Change'!$C$1:$C$800,MATCH('dECOMP G'!$B265,PERIOD!$B$2:$B$801,0))*100</f>
        <v>-4.7957309336973258E-2</v>
      </c>
      <c r="M265" s="2">
        <f t="shared" si="74"/>
        <v>39861</v>
      </c>
      <c r="N265">
        <f>-INDEX(Change!$E$1:$E$800,MATCH('dECOMP G'!$B265,PERIOD!$B$2:$B$801,0))*100</f>
        <v>-7.5473319636784608E-2</v>
      </c>
      <c r="O265">
        <f>-INDEX('yrf Change'!$E$1:$E$800,MATCH('dECOMP G'!$B265,PERIOD!$B$2:$B$801,0))*100</f>
        <v>-1.5688691327751109E-2</v>
      </c>
      <c r="P265">
        <f>-INDEX('tp Change'!$E$1:$E$800,MATCH('dECOMP G'!$B265,PERIOD!$B$2:$B$801,0))*100</f>
        <v>-5.97846283090335E-2</v>
      </c>
      <c r="R265" s="2">
        <f t="shared" si="75"/>
        <v>39861</v>
      </c>
      <c r="S265">
        <f>-INDEX(Change!$F$1:$F$800,MATCH('dECOMP G'!$B265,PERIOD!$B$2:$B$801,0))*100</f>
        <v>-5.2243060854580137E-2</v>
      </c>
      <c r="T265">
        <f>-INDEX('yrf Change'!$F$1:$F$800,MATCH('dECOMP G'!$B265,PERIOD!$B$2:$B$801,0))*100</f>
        <v>-1.2571110662099733E-2</v>
      </c>
      <c r="U265">
        <f>-INDEX('tp Change'!$F$1:$F$800,MATCH('dECOMP G'!$B265,PERIOD!$B$2:$B$801,0))*100</f>
        <v>-3.9671950192480404E-2</v>
      </c>
      <c r="X265" s="2">
        <v>39862</v>
      </c>
      <c r="Y265">
        <f t="shared" si="82"/>
        <v>1.901098975605487E-3</v>
      </c>
      <c r="Z265">
        <f t="shared" si="83"/>
        <v>1.901098975605487E-3</v>
      </c>
      <c r="AA265">
        <f t="shared" si="84"/>
        <v>0</v>
      </c>
      <c r="AC265" s="2">
        <f t="shared" si="85"/>
        <v>39862</v>
      </c>
      <c r="AD265">
        <f t="shared" si="86"/>
        <v>1.10035853885696E-3</v>
      </c>
      <c r="AE265">
        <f t="shared" si="76"/>
        <v>1.5490237359815472E-6</v>
      </c>
      <c r="AF265">
        <f t="shared" si="77"/>
        <v>1.0193368294054638E-3</v>
      </c>
      <c r="AI265" s="2">
        <f t="shared" si="87"/>
        <v>39862</v>
      </c>
      <c r="AJ265">
        <f t="shared" si="88"/>
        <v>2.158186946180035E-4</v>
      </c>
      <c r="AK265">
        <f t="shared" si="78"/>
        <v>2.2446705390686544E-5</v>
      </c>
      <c r="AL265">
        <f t="shared" si="79"/>
        <v>9.9061683737997432E-5</v>
      </c>
      <c r="AN265" s="2">
        <f t="shared" si="89"/>
        <v>39862</v>
      </c>
      <c r="AO265">
        <f t="shared" si="90"/>
        <v>4.4971105361714614E-4</v>
      </c>
      <c r="AP265">
        <f t="shared" si="80"/>
        <v>1.4988454552260821E-5</v>
      </c>
      <c r="AQ265">
        <f t="shared" si="81"/>
        <v>6.2890028391410224E-4</v>
      </c>
    </row>
    <row r="266">
      <c r="A266" t="str">
        <f>'[1]post matched'!$A66</f>
        <v>speech</v>
      </c>
      <c r="B266" s="2">
        <v>39862</v>
      </c>
      <c r="C266">
        <f>-INDEX(Change!$A$1:$A$800,MATCH('dECOMP G'!$B266,PERIOD!$B$2:$B$801,0))*100</f>
        <v>-4.360159372781558E-2</v>
      </c>
      <c r="D266">
        <f>-INDEX('yrf Change'!$A$1:$A$800,MATCH('dECOMP G'!$B266,PERIOD!$B$2:$B$801,0))*100</f>
        <v>-4.360159372781558E-2</v>
      </c>
      <c r="E266">
        <f>-INDEX('tp Change'!$A$1:$A$800,MATCH('dECOMP G'!$B266,PERIOD!$B$2:$B$801,0))*100</f>
        <v>0</v>
      </c>
      <c r="G266" s="2">
        <f t="shared" si="73"/>
        <v>39862</v>
      </c>
      <c r="H266">
        <f>-INDEX(Change!$C$1:$C$800,MATCH('dECOMP G'!$B266,PERIOD!$B$2:$B$801,0))*100</f>
        <v>3.3171652639821247E-2</v>
      </c>
      <c r="I266">
        <f>-INDEX('yrf Change'!$C$1:$C$800,MATCH('dECOMP G'!$B266,PERIOD!$B$2:$B$801,0))*100</f>
        <v>1.2445978209773417E-3</v>
      </c>
      <c r="J266">
        <f>-INDEX('tp Change'!$C$1:$C$800,MATCH('dECOMP G'!$B266,PERIOD!$B$2:$B$801,0))*100</f>
        <v>3.1927054818843906E-2</v>
      </c>
      <c r="M266" s="2">
        <f t="shared" si="74"/>
        <v>39862</v>
      </c>
      <c r="N266">
        <f>-INDEX(Change!$E$1:$E$800,MATCH('dECOMP G'!$B266,PERIOD!$B$2:$B$801,0))*100</f>
        <v>1.4690769027454059E-2</v>
      </c>
      <c r="O266">
        <f>-INDEX('yrf Change'!$E$1:$E$800,MATCH('dECOMP G'!$B266,PERIOD!$B$2:$B$801,0))*100</f>
        <v>4.7377954146086282E-3</v>
      </c>
      <c r="P266">
        <f>-INDEX('tp Change'!$E$1:$E$800,MATCH('dECOMP G'!$B266,PERIOD!$B$2:$B$801,0))*100</f>
        <v>9.952973612845431E-3</v>
      </c>
      <c r="R266" s="2">
        <f t="shared" si="75"/>
        <v>39862</v>
      </c>
      <c r="S266">
        <f>-INDEX(Change!$F$1:$F$800,MATCH('dECOMP G'!$B266,PERIOD!$B$2:$B$801,0))*100</f>
        <v>-2.1206391810422304E-2</v>
      </c>
      <c r="T266">
        <f>-INDEX('yrf Change'!$F$1:$F$800,MATCH('dECOMP G'!$B266,PERIOD!$B$2:$B$801,0))*100</f>
        <v>3.8714925483927798E-3</v>
      </c>
      <c r="U266">
        <f>-INDEX('tp Change'!$F$1:$F$800,MATCH('dECOMP G'!$B266,PERIOD!$B$2:$B$801,0))*100</f>
        <v>-2.5077884358815083E-2</v>
      </c>
      <c r="X266" s="2">
        <v>39864</v>
      </c>
      <c r="Y266">
        <f t="shared" si="82"/>
        <v>1.8140759397855296E-3</v>
      </c>
      <c r="Z266">
        <f t="shared" si="83"/>
        <v>1.8140759397855296E-3</v>
      </c>
      <c r="AA266">
        <f t="shared" si="84"/>
        <v>0</v>
      </c>
      <c r="AC266" s="2">
        <f t="shared" si="85"/>
        <v>39864</v>
      </c>
      <c r="AD266">
        <f t="shared" si="86"/>
        <v>4.5185061726064893E-3</v>
      </c>
      <c r="AE266">
        <f t="shared" si="76"/>
        <v>2.926791098975728E-3</v>
      </c>
      <c r="AF266">
        <f t="shared" si="77"/>
        <v>1.7213464541976988E-4</v>
      </c>
      <c r="AI266" s="2">
        <f t="shared" si="87"/>
        <v>39864</v>
      </c>
      <c r="AJ266">
        <f t="shared" si="88"/>
        <v>2.584756559686091E-3</v>
      </c>
      <c r="AK266">
        <f t="shared" si="78"/>
        <v>1.98577575464589E-3</v>
      </c>
      <c r="AL266">
        <f t="shared" si="79"/>
        <v>3.9419026016818267E-5</v>
      </c>
      <c r="AN266" s="2">
        <f t="shared" si="89"/>
        <v>39864</v>
      </c>
      <c r="AO266">
        <f t="shared" si="90"/>
        <v>3.5536418586086581E-4</v>
      </c>
      <c r="AP266">
        <f t="shared" si="80"/>
        <v>9.9660318591420155E-4</v>
      </c>
      <c r="AQ266">
        <f t="shared" si="81"/>
        <v>1.6174540963734014E-4</v>
      </c>
    </row>
    <row r="267">
      <c r="A267" t="str">
        <f>'[1]post matched'!$A67</f>
        <v>speech</v>
      </c>
      <c r="B267" s="2">
        <v>39864</v>
      </c>
      <c r="C267">
        <f>-INDEX(Change!$A$1:$A$800,MATCH('dECOMP G'!$B267,PERIOD!$B$2:$B$801,0))*100</f>
        <v>4.25919703674945E-2</v>
      </c>
      <c r="D267">
        <f>-INDEX('yrf Change'!$A$1:$A$800,MATCH('dECOMP G'!$B267,PERIOD!$B$2:$B$801,0))*100</f>
        <v>4.25919703674945E-2</v>
      </c>
      <c r="E267">
        <f>-INDEX('tp Change'!$A$1:$A$800,MATCH('dECOMP G'!$B267,PERIOD!$B$2:$B$801,0))*100</f>
        <v>0</v>
      </c>
      <c r="G267" s="2">
        <f t="shared" si="73"/>
        <v>39864</v>
      </c>
      <c r="H267">
        <f>-INDEX(Change!$C$1:$C$800,MATCH('dECOMP G'!$B267,PERIOD!$B$2:$B$801,0))*100</f>
        <v>6.7219834666610787E-2</v>
      </c>
      <c r="I267">
        <f>-INDEX('yrf Change'!$C$1:$C$800,MATCH('dECOMP G'!$B267,PERIOD!$B$2:$B$801,0))*100</f>
        <v>5.4099825313726549E-2</v>
      </c>
      <c r="J267">
        <f>-INDEX('tp Change'!$C$1:$C$800,MATCH('dECOMP G'!$B267,PERIOD!$B$2:$B$801,0))*100</f>
        <v>1.3120009352884238E-2</v>
      </c>
      <c r="M267" s="2">
        <f t="shared" si="74"/>
        <v>39864</v>
      </c>
      <c r="N267">
        <f>-INDEX(Change!$E$1:$E$800,MATCH('dECOMP G'!$B267,PERIOD!$B$2:$B$801,0))*100</f>
        <v>5.084050117461561E-2</v>
      </c>
      <c r="O267">
        <f>-INDEX('yrf Change'!$E$1:$E$800,MATCH('dECOMP G'!$B267,PERIOD!$B$2:$B$801,0))*100</f>
        <v>4.4562043878685481E-2</v>
      </c>
      <c r="P267">
        <f>-INDEX('tp Change'!$E$1:$E$800,MATCH('dECOMP G'!$B267,PERIOD!$B$2:$B$801,0))*100</f>
        <v>6.2784572959301288E-3</v>
      </c>
      <c r="R267" s="2">
        <f t="shared" si="75"/>
        <v>39864</v>
      </c>
      <c r="S267">
        <f>-INDEX(Change!$F$1:$F$800,MATCH('dECOMP G'!$B267,PERIOD!$B$2:$B$801,0))*100</f>
        <v>1.8851105693323822E-2</v>
      </c>
      <c r="T267">
        <f>-INDEX('yrf Change'!$F$1:$F$800,MATCH('dECOMP G'!$B267,PERIOD!$B$2:$B$801,0))*100</f>
        <v>3.1569022568242455E-2</v>
      </c>
      <c r="U267">
        <f>-INDEX('tp Change'!$F$1:$F$800,MATCH('dECOMP G'!$B267,PERIOD!$B$2:$B$801,0))*100</f>
        <v>-1.2717916874918633E-2</v>
      </c>
      <c r="X267" s="2">
        <v>39876</v>
      </c>
      <c r="Y267">
        <f t="shared" si="82"/>
        <v>5.1036594946369911E-4</v>
      </c>
      <c r="Z267">
        <f t="shared" si="83"/>
        <v>5.1036594946369911E-4</v>
      </c>
      <c r="AA267">
        <f t="shared" si="84"/>
        <v>0</v>
      </c>
      <c r="AC267" s="2">
        <f t="shared" si="85"/>
        <v>39876</v>
      </c>
      <c r="AD267">
        <f t="shared" si="86"/>
        <v>5.7165844676700895E-3</v>
      </c>
      <c r="AE267">
        <f t="shared" si="76"/>
        <v>1.058901512654465E-3</v>
      </c>
      <c r="AF267">
        <f t="shared" si="77"/>
        <v>1.8547949963131111E-3</v>
      </c>
      <c r="AI267" s="2">
        <f t="shared" si="87"/>
        <v>39876</v>
      </c>
      <c r="AJ267">
        <f t="shared" si="88"/>
        <v>2.2133958097998977E-3</v>
      </c>
      <c r="AK267">
        <f t="shared" si="78"/>
        <v>9.5292102103567951E-4</v>
      </c>
      <c r="AL267">
        <f t="shared" si="79"/>
        <v>2.6170574152904963E-4</v>
      </c>
      <c r="AN267" s="2">
        <f t="shared" si="89"/>
        <v>39876</v>
      </c>
      <c r="AO267">
        <f t="shared" si="90"/>
        <v>7.8472807256078041E-5</v>
      </c>
      <c r="AP267">
        <f t="shared" si="80"/>
        <v>5.0503066840743786E-4</v>
      </c>
      <c r="AQ267">
        <f t="shared" si="81"/>
        <v>9.8165507644063258E-4</v>
      </c>
    </row>
    <row r="268">
      <c r="A268" t="str">
        <f>'[1]post matched'!$A68</f>
        <v>speech</v>
      </c>
      <c r="B268" s="2">
        <v>39876</v>
      </c>
      <c r="C268">
        <f>-INDEX(Change!$A$1:$A$800,MATCH('dECOMP G'!$B268,PERIOD!$B$2:$B$801,0))*100</f>
        <v>2.259128038566427E-2</v>
      </c>
      <c r="D268">
        <f>-INDEX('yrf Change'!$A$1:$A$800,MATCH('dECOMP G'!$B268,PERIOD!$B$2:$B$801,0))*100</f>
        <v>2.259128038566427E-2</v>
      </c>
      <c r="E268">
        <f>-INDEX('tp Change'!$A$1:$A$800,MATCH('dECOMP G'!$B268,PERIOD!$B$2:$B$801,0))*100</f>
        <v>0</v>
      </c>
      <c r="G268" s="2">
        <f t="shared" si="73"/>
        <v>39876</v>
      </c>
      <c r="H268">
        <f>-INDEX(Change!$C$1:$C$800,MATCH('dECOMP G'!$B268,PERIOD!$B$2:$B$801,0))*100</f>
        <v>-7.5608097897448059E-2</v>
      </c>
      <c r="I268">
        <f>-INDEX('yrf Change'!$C$1:$C$800,MATCH('dECOMP G'!$B268,PERIOD!$B$2:$B$801,0))*100</f>
        <v>-3.2540766934023926E-2</v>
      </c>
      <c r="J268">
        <f>-INDEX('tp Change'!$C$1:$C$800,MATCH('dECOMP G'!$B268,PERIOD!$B$2:$B$801,0))*100</f>
        <v>-4.3067330963424133E-2</v>
      </c>
      <c r="M268" s="2">
        <f t="shared" si="74"/>
        <v>39876</v>
      </c>
      <c r="N268">
        <f>-INDEX(Change!$E$1:$E$800,MATCH('dECOMP G'!$B268,PERIOD!$B$2:$B$801,0))*100</f>
        <v>-4.704674069263351E-2</v>
      </c>
      <c r="O268">
        <f>-INDEX('yrf Change'!$E$1:$E$800,MATCH('dECOMP G'!$B268,PERIOD!$B$2:$B$801,0))*100</f>
        <v>-3.0869418864560433E-2</v>
      </c>
      <c r="P268">
        <f>-INDEX('tp Change'!$E$1:$E$800,MATCH('dECOMP G'!$B268,PERIOD!$B$2:$B$801,0))*100</f>
        <v>-1.6177321828073077E-2</v>
      </c>
      <c r="R268" s="2">
        <f t="shared" si="75"/>
        <v>39876</v>
      </c>
      <c r="S268">
        <f>-INDEX(Change!$F$1:$F$800,MATCH('dECOMP G'!$B268,PERIOD!$B$2:$B$801,0))*100</f>
        <v>8.8584878650974086E-3</v>
      </c>
      <c r="T268">
        <f>-INDEX('yrf Change'!$F$1:$F$800,MATCH('dECOMP G'!$B268,PERIOD!$B$2:$B$801,0))*100</f>
        <v>-2.2472887406994185E-2</v>
      </c>
      <c r="U268">
        <f>-INDEX('tp Change'!$F$1:$F$800,MATCH('dECOMP G'!$B268,PERIOD!$B$2:$B$801,0))*100</f>
        <v>3.1331375272091594E-2</v>
      </c>
      <c r="X268" s="2">
        <v>39889</v>
      </c>
      <c r="Y268">
        <f t="shared" si="82"/>
        <v>5.9970387257110395E-5</v>
      </c>
      <c r="Z268">
        <f t="shared" si="83"/>
        <v>5.9970387257110395E-5</v>
      </c>
      <c r="AA268">
        <f t="shared" si="84"/>
        <v>0</v>
      </c>
      <c r="AC268" s="2">
        <f t="shared" si="85"/>
        <v>39889</v>
      </c>
      <c r="AD268">
        <f t="shared" si="86"/>
        <v>7.6417994024558346E-4</v>
      </c>
      <c r="AE268">
        <f t="shared" si="76"/>
        <v>3.4827223008168965E-4</v>
      </c>
      <c r="AF268">
        <f t="shared" si="77"/>
        <v>8.0671860429818853E-5</v>
      </c>
      <c r="AI268" s="2">
        <f t="shared" si="87"/>
        <v>39889</v>
      </c>
      <c r="AJ268">
        <f t="shared" si="88"/>
        <v>4.6198664351607669E-4</v>
      </c>
      <c r="AK268">
        <f t="shared" si="78"/>
        <v>2.5315276121378258E-4</v>
      </c>
      <c r="AL268">
        <f t="shared" si="79"/>
        <v>3.1171000635102102E-5</v>
      </c>
      <c r="AN268" s="2">
        <f t="shared" si="89"/>
        <v>39889</v>
      </c>
      <c r="AO268">
        <f t="shared" si="90"/>
        <v>3.6203514425664816E-4</v>
      </c>
      <c r="AP268">
        <f t="shared" si="80"/>
        <v>1.3082886456668855E-4</v>
      </c>
      <c r="AQ268">
        <f t="shared" si="81"/>
        <v>5.7595600338022546E-5</v>
      </c>
    </row>
    <row r="269">
      <c r="A269" t="str">
        <f>'[1]post matched'!$A69</f>
        <v>minutes</v>
      </c>
      <c r="B269" s="2">
        <v>39889</v>
      </c>
      <c r="C269">
        <f>-INDEX(Change!$A$1:$A$800,MATCH('dECOMP G'!$B269,PERIOD!$B$2:$B$801,0))*100</f>
        <v>-7.7440549621700383E-3</v>
      </c>
      <c r="D269">
        <f>-INDEX('yrf Change'!$A$1:$A$800,MATCH('dECOMP G'!$B269,PERIOD!$B$2:$B$801,0))*100</f>
        <v>-7.7440549621700383E-3</v>
      </c>
      <c r="E269">
        <f>-INDEX('tp Change'!$A$1:$A$800,MATCH('dECOMP G'!$B269,PERIOD!$B$2:$B$801,0))*100</f>
        <v>0</v>
      </c>
      <c r="G269" s="2">
        <f t="shared" si="73"/>
        <v>39889</v>
      </c>
      <c r="H269">
        <f>-INDEX(Change!$C$1:$C$800,MATCH('dECOMP G'!$B269,PERIOD!$B$2:$B$801,0))*100</f>
        <v>-2.7643804735339589E-2</v>
      </c>
      <c r="I269">
        <f>-INDEX('yrf Change'!$C$1:$C$800,MATCH('dECOMP G'!$B269,PERIOD!$B$2:$B$801,0))*100</f>
        <v>-1.8662053211843804E-2</v>
      </c>
      <c r="J269">
        <f>-INDEX('tp Change'!$C$1:$C$800,MATCH('dECOMP G'!$B269,PERIOD!$B$2:$B$801,0))*100</f>
        <v>-8.9817515234957845E-3</v>
      </c>
      <c r="M269" s="2">
        <f t="shared" si="74"/>
        <v>39889</v>
      </c>
      <c r="N269">
        <f>-INDEX(Change!$E$1:$E$800,MATCH('dECOMP G'!$B269,PERIOD!$B$2:$B$801,0))*100</f>
        <v>-2.1493874558024123E-2</v>
      </c>
      <c r="O269">
        <f>-INDEX('yrf Change'!$E$1:$E$800,MATCH('dECOMP G'!$B269,PERIOD!$B$2:$B$801,0))*100</f>
        <v>-1.5910775003556005E-2</v>
      </c>
      <c r="P269">
        <f>-INDEX('tp Change'!$E$1:$E$800,MATCH('dECOMP G'!$B269,PERIOD!$B$2:$B$801,0))*100</f>
        <v>-5.5830995544681183E-3</v>
      </c>
      <c r="R269" s="2">
        <f t="shared" si="75"/>
        <v>39889</v>
      </c>
      <c r="S269">
        <f>-INDEX(Change!$F$1:$F$800,MATCH('dECOMP G'!$B269,PERIOD!$B$2:$B$801,0))*100</f>
        <v>-1.9027221138585848E-2</v>
      </c>
      <c r="T269">
        <f>-INDEX('yrf Change'!$F$1:$F$800,MATCH('dECOMP G'!$B269,PERIOD!$B$2:$B$801,0))*100</f>
        <v>-1.1438044612899906E-2</v>
      </c>
      <c r="U269">
        <f>-INDEX('tp Change'!$F$1:$F$800,MATCH('dECOMP G'!$B269,PERIOD!$B$2:$B$801,0))*100</f>
        <v>-7.5891765256859423E-3</v>
      </c>
      <c r="X269" s="2">
        <v>39896</v>
      </c>
      <c r="Y269">
        <f t="shared" si="82"/>
        <v>1.9218538607802298E-5</v>
      </c>
      <c r="Z269">
        <f t="shared" si="83"/>
        <v>1.9218538607802298E-5</v>
      </c>
      <c r="AA269">
        <f t="shared" si="84"/>
        <v>0</v>
      </c>
      <c r="AC269" s="2">
        <f t="shared" si="85"/>
        <v>39896</v>
      </c>
      <c r="AD269">
        <f t="shared" si="86"/>
        <v>2.2283350312593138E-4</v>
      </c>
      <c r="AE269">
        <f t="shared" si="76"/>
        <v>1.1686064045068034E-4</v>
      </c>
      <c r="AF269">
        <f t="shared" si="77"/>
        <v>1.6952972424463729E-5</v>
      </c>
      <c r="AI269" s="2">
        <f t="shared" si="87"/>
        <v>39896</v>
      </c>
      <c r="AJ269">
        <f t="shared" si="88"/>
        <v>7.1214851936380829E-5</v>
      </c>
      <c r="AK269">
        <f t="shared" si="78"/>
        <v>8.4181925247426919E-5</v>
      </c>
      <c r="AL269">
        <f t="shared" si="79"/>
        <v>5.4196334561946714E-7</v>
      </c>
      <c r="AN269" s="2">
        <f t="shared" si="89"/>
        <v>39896</v>
      </c>
      <c r="AO269">
        <f t="shared" si="90"/>
        <v>2.1446387827542461E-5</v>
      </c>
      <c r="AP269">
        <f t="shared" si="80"/>
        <v>4.1834209771127904E-5</v>
      </c>
      <c r="AQ269">
        <f t="shared" si="81"/>
        <v>1.2318694741938221E-4</v>
      </c>
    </row>
    <row r="270">
      <c r="A270" t="str">
        <f>'[1]post matched'!$A70</f>
        <v>speech</v>
      </c>
      <c r="B270" s="2">
        <v>39896</v>
      </c>
      <c r="C270">
        <f>-INDEX(Change!$A$1:$A$800,MATCH('dECOMP G'!$B270,PERIOD!$B$2:$B$801,0))*100</f>
        <v>-4.3838953691668209E-3</v>
      </c>
      <c r="D270">
        <f>-INDEX('yrf Change'!$A$1:$A$800,MATCH('dECOMP G'!$B270,PERIOD!$B$2:$B$801,0))*100</f>
        <v>-4.3838953691668209E-3</v>
      </c>
      <c r="E270">
        <f>-INDEX('tp Change'!$A$1:$A$800,MATCH('dECOMP G'!$B270,PERIOD!$B$2:$B$801,0))*100</f>
        <v>0</v>
      </c>
      <c r="G270" s="2">
        <f t="shared" si="73"/>
        <v>39896</v>
      </c>
      <c r="H270">
        <f>-INDEX(Change!$C$1:$C$800,MATCH('dECOMP G'!$B270,PERIOD!$B$2:$B$801,0))*100</f>
        <v>-1.492760875444997E-2</v>
      </c>
      <c r="I270">
        <f>-INDEX('yrf Change'!$C$1:$C$800,MATCH('dECOMP G'!$B270,PERIOD!$B$2:$B$801,0))*100</f>
        <v>-1.0810210009554871E-2</v>
      </c>
      <c r="J270">
        <f>-INDEX('tp Change'!$C$1:$C$800,MATCH('dECOMP G'!$B270,PERIOD!$B$2:$B$801,0))*100</f>
        <v>-4.1173987448950983E-3</v>
      </c>
      <c r="M270" s="2">
        <f t="shared" si="74"/>
        <v>39896</v>
      </c>
      <c r="N270">
        <f>-INDEX(Change!$E$1:$E$800,MATCH('dECOMP G'!$B270,PERIOD!$B$2:$B$801,0))*100</f>
        <v>-8.4388892596348741E-3</v>
      </c>
      <c r="O270">
        <f>-INDEX('yrf Change'!$E$1:$E$800,MATCH('dECOMP G'!$B270,PERIOD!$B$2:$B$801,0))*100</f>
        <v>-9.1750708578967888E-3</v>
      </c>
      <c r="P270">
        <f>-INDEX('tp Change'!$E$1:$E$800,MATCH('dECOMP G'!$B270,PERIOD!$B$2:$B$801,0))*100</f>
        <v>7.3618159826191465E-4</v>
      </c>
      <c r="R270" s="2">
        <f t="shared" si="75"/>
        <v>39896</v>
      </c>
      <c r="S270">
        <f>-INDEX(Change!$F$1:$F$800,MATCH('dECOMP G'!$B270,PERIOD!$B$2:$B$801,0))*100</f>
        <v>4.6310244900607533E-3</v>
      </c>
      <c r="T270">
        <f>-INDEX('yrf Change'!$F$1:$F$800,MATCH('dECOMP G'!$B270,PERIOD!$B$2:$B$801,0))*100</f>
        <v>-6.467937056831019E-3</v>
      </c>
      <c r="U270">
        <f>-INDEX('tp Change'!$F$1:$F$800,MATCH('dECOMP G'!$B270,PERIOD!$B$2:$B$801,0))*100</f>
        <v>1.1098961546891772E-2</v>
      </c>
      <c r="X270" s="2">
        <v>39918</v>
      </c>
      <c r="Y270">
        <f t="shared" si="82"/>
        <v>2.4261544721388374E-4</v>
      </c>
      <c r="Z270">
        <f t="shared" si="83"/>
        <v>2.4261544721388374E-4</v>
      </c>
      <c r="AA270">
        <f t="shared" si="84"/>
        <v>0</v>
      </c>
      <c r="AC270" s="2">
        <f t="shared" si="85"/>
        <v>39918</v>
      </c>
      <c r="AD270">
        <f t="shared" si="86"/>
        <v>6.9062783564275694E-7</v>
      </c>
      <c r="AE270">
        <f t="shared" si="76"/>
        <v>6.2480179052253599E-5</v>
      </c>
      <c r="AF270">
        <f t="shared" si="77"/>
        <v>5.0032991113662073E-5</v>
      </c>
      <c r="AI270" s="2">
        <f t="shared" si="87"/>
        <v>39918</v>
      </c>
      <c r="AJ270">
        <f t="shared" si="88"/>
        <v>3.1652600683322148E-6</v>
      </c>
      <c r="AK270">
        <f t="shared" si="78"/>
        <v>3.1586086328887072E-5</v>
      </c>
      <c r="AL270">
        <f t="shared" si="79"/>
        <v>5.4749164055325911E-5</v>
      </c>
      <c r="AN270" s="2">
        <f t="shared" si="89"/>
        <v>39918</v>
      </c>
      <c r="AO270">
        <f t="shared" si="90"/>
        <v>1.601047984200328E-4</v>
      </c>
      <c r="AP270">
        <f t="shared" si="80"/>
        <v>1.3568599898744068E-5</v>
      </c>
      <c r="AQ270">
        <f t="shared" si="81"/>
        <v>2.6689137837907417E-4</v>
      </c>
    </row>
    <row r="271">
      <c r="A271" t="str">
        <f>'[1]post matched'!$A71</f>
        <v>speech</v>
      </c>
      <c r="B271" s="2">
        <v>39918</v>
      </c>
      <c r="C271">
        <f>-INDEX(Change!$A$1:$A$800,MATCH('dECOMP G'!$B271,PERIOD!$B$2:$B$801,0))*100</f>
        <v>1.5576117847971097E-2</v>
      </c>
      <c r="D271">
        <f>-INDEX('yrf Change'!$A$1:$A$800,MATCH('dECOMP G'!$B271,PERIOD!$B$2:$B$801,0))*100</f>
        <v>1.5576117847971097E-2</v>
      </c>
      <c r="E271">
        <f>-INDEX('tp Change'!$A$1:$A$800,MATCH('dECOMP G'!$B271,PERIOD!$B$2:$B$801,0))*100</f>
        <v>0</v>
      </c>
      <c r="G271" s="2">
        <f t="shared" si="73"/>
        <v>39918</v>
      </c>
      <c r="H271">
        <f>-INDEX(Change!$C$1:$C$800,MATCH('dECOMP G'!$B271,PERIOD!$B$2:$B$801,0))*100</f>
        <v>8.310402130118355E-4</v>
      </c>
      <c r="I271">
        <f>-INDEX('yrf Change'!$C$1:$C$800,MATCH('dECOMP G'!$B271,PERIOD!$B$2:$B$801,0))*100</f>
        <v>7.9044404642108351E-3</v>
      </c>
      <c r="J271">
        <f>-INDEX('tp Change'!$C$1:$C$800,MATCH('dECOMP G'!$B271,PERIOD!$B$2:$B$801,0))*100</f>
        <v>-7.0734002511989996E-3</v>
      </c>
      <c r="M271" s="2">
        <f t="shared" si="74"/>
        <v>39918</v>
      </c>
      <c r="N271">
        <f>-INDEX(Change!$E$1:$E$800,MATCH('dECOMP G'!$B271,PERIOD!$B$2:$B$801,0))*100</f>
        <v>-1.7791177780945855E-3</v>
      </c>
      <c r="O271">
        <f>-INDEX('yrf Change'!$E$1:$E$800,MATCH('dECOMP G'!$B271,PERIOD!$B$2:$B$801,0))*100</f>
        <v>5.6201500272579086E-3</v>
      </c>
      <c r="P271">
        <f>-INDEX('tp Change'!$E$1:$E$800,MATCH('dECOMP G'!$B271,PERIOD!$B$2:$B$801,0))*100</f>
        <v>-7.3992678053524941E-3</v>
      </c>
      <c r="R271" s="2">
        <f t="shared" si="75"/>
        <v>39918</v>
      </c>
      <c r="S271">
        <f>-INDEX(Change!$F$1:$F$800,MATCH('dECOMP G'!$B271,PERIOD!$B$2:$B$801,0))*100</f>
        <v>-1.2653252483849076E-2</v>
      </c>
      <c r="T271">
        <f>-INDEX('yrf Change'!$F$1:$F$800,MATCH('dECOMP G'!$B271,PERIOD!$B$2:$B$801,0))*100</f>
        <v>3.6835580487816488E-3</v>
      </c>
      <c r="U271">
        <f>-INDEX('tp Change'!$F$1:$F$800,MATCH('dECOMP G'!$B271,PERIOD!$B$2:$B$801,0))*100</f>
        <v>-1.6336810532630724E-2</v>
      </c>
      <c r="X271" s="2">
        <v>39924</v>
      </c>
      <c r="Y271">
        <f t="shared" si="82"/>
        <v>2.084040484841012E-6</v>
      </c>
      <c r="Z271">
        <f t="shared" si="83"/>
        <v>2.084040484841012E-6</v>
      </c>
      <c r="AA271">
        <f t="shared" si="84"/>
        <v>0</v>
      </c>
      <c r="AC271" s="2">
        <f t="shared" si="85"/>
        <v>39924</v>
      </c>
      <c r="AD271">
        <f t="shared" si="86"/>
        <v>5.052517395734027E-4</v>
      </c>
      <c r="AE271">
        <f t="shared" si="76"/>
        <v>6.3433505110429138E-5</v>
      </c>
      <c r="AF271">
        <f t="shared" si="77"/>
        <v>2.1063559000290548E-4</v>
      </c>
      <c r="AI271" s="2">
        <f t="shared" si="87"/>
        <v>39924</v>
      </c>
      <c r="AJ271">
        <f t="shared" si="88"/>
        <v>6.8205328541455729E-4</v>
      </c>
      <c r="AK271">
        <f t="shared" si="78"/>
        <v>5.5343002252267764E-5</v>
      </c>
      <c r="AL271">
        <f t="shared" si="79"/>
        <v>3.4882517957532285E-4</v>
      </c>
      <c r="AN271" s="2">
        <f t="shared" si="89"/>
        <v>39924</v>
      </c>
      <c r="AO271">
        <f t="shared" si="90"/>
        <v>8.7771196181416964E-4</v>
      </c>
      <c r="AP271">
        <f t="shared" si="80"/>
        <v>3.320299184630959E-5</v>
      </c>
      <c r="AQ271">
        <f t="shared" si="81"/>
        <v>5.6949050748519858E-4</v>
      </c>
    </row>
    <row r="272">
      <c r="A272" t="str">
        <f>'[1]post matched'!$A72</f>
        <v>minutes</v>
      </c>
      <c r="B272" s="2">
        <v>39924</v>
      </c>
      <c r="C272">
        <f>-INDEX(Change!$A$1:$A$800,MATCH('dECOMP G'!$B272,PERIOD!$B$2:$B$801,0))*100</f>
        <v>-1.4436206166583421E-3</v>
      </c>
      <c r="D272">
        <f>-INDEX('yrf Change'!$A$1:$A$800,MATCH('dECOMP G'!$B272,PERIOD!$B$2:$B$801,0))*100</f>
        <v>-1.4436206166583421E-3</v>
      </c>
      <c r="E272">
        <f>-INDEX('tp Change'!$A$1:$A$800,MATCH('dECOMP G'!$B272,PERIOD!$B$2:$B$801,0))*100</f>
        <v>0</v>
      </c>
      <c r="G272" s="2">
        <f t="shared" si="73"/>
        <v>39924</v>
      </c>
      <c r="H272">
        <f>-INDEX(Change!$C$1:$C$800,MATCH('dECOMP G'!$B272,PERIOD!$B$2:$B$801,0))*100</f>
        <v>-2.2477805488379035E-2</v>
      </c>
      <c r="I272">
        <f>-INDEX('yrf Change'!$C$1:$C$800,MATCH('dECOMP G'!$B272,PERIOD!$B$2:$B$801,0))*100</f>
        <v>-7.9645153719751921E-3</v>
      </c>
      <c r="J272">
        <f>-INDEX('tp Change'!$C$1:$C$800,MATCH('dECOMP G'!$B272,PERIOD!$B$2:$B$801,0))*100</f>
        <v>-1.4513290116403843E-2</v>
      </c>
      <c r="M272" s="2">
        <f t="shared" si="74"/>
        <v>39924</v>
      </c>
      <c r="N272">
        <f>-INDEX(Change!$E$1:$E$800,MATCH('dECOMP G'!$B272,PERIOD!$B$2:$B$801,0))*100</f>
        <v>-2.6116149896463631E-2</v>
      </c>
      <c r="O272">
        <f>-INDEX('yrf Change'!$E$1:$E$800,MATCH('dECOMP G'!$B272,PERIOD!$B$2:$B$801,0))*100</f>
        <v>-7.4392877516780975E-3</v>
      </c>
      <c r="P272">
        <f>-INDEX('tp Change'!$E$1:$E$800,MATCH('dECOMP G'!$B272,PERIOD!$B$2:$B$801,0))*100</f>
        <v>-1.8676862144785533E-2</v>
      </c>
      <c r="R272" s="2">
        <f t="shared" si="75"/>
        <v>39924</v>
      </c>
      <c r="S272">
        <f>-INDEX(Change!$F$1:$F$800,MATCH('dECOMP G'!$B272,PERIOD!$B$2:$B$801,0))*100</f>
        <v>-2.9626203972398651E-2</v>
      </c>
      <c r="T272">
        <f>-INDEX('yrf Change'!$F$1:$F$800,MATCH('dECOMP G'!$B272,PERIOD!$B$2:$B$801,0))*100</f>
        <v>-5.7622037317600627E-3</v>
      </c>
      <c r="U272">
        <f>-INDEX('tp Change'!$F$1:$F$800,MATCH('dECOMP G'!$B272,PERIOD!$B$2:$B$801,0))*100</f>
        <v>-2.3864000240638589E-2</v>
      </c>
      <c r="X272" s="2">
        <v>39924</v>
      </c>
      <c r="Y272">
        <f t="shared" si="82"/>
        <v>2.084040484841012E-6</v>
      </c>
      <c r="Z272">
        <f t="shared" si="83"/>
        <v>2.084040484841012E-6</v>
      </c>
      <c r="AA272">
        <f t="shared" si="84"/>
        <v>0</v>
      </c>
      <c r="AC272" s="2">
        <f t="shared" si="85"/>
        <v>39924</v>
      </c>
      <c r="AD272">
        <f t="shared" si="86"/>
        <v>5.052517395734027E-4</v>
      </c>
      <c r="AE272">
        <f t="shared" si="76"/>
        <v>6.3433505110429138E-5</v>
      </c>
      <c r="AF272">
        <f t="shared" si="77"/>
        <v>2.1063559000290548E-4</v>
      </c>
      <c r="AI272" s="2">
        <f t="shared" si="87"/>
        <v>39924</v>
      </c>
      <c r="AJ272">
        <f t="shared" si="88"/>
        <v>6.8205328541455729E-4</v>
      </c>
      <c r="AK272">
        <f t="shared" si="78"/>
        <v>5.5343002252267764E-5</v>
      </c>
      <c r="AL272">
        <f t="shared" si="79"/>
        <v>3.4882517957532285E-4</v>
      </c>
      <c r="AN272" s="2">
        <f t="shared" si="89"/>
        <v>39924</v>
      </c>
      <c r="AO272">
        <f t="shared" si="90"/>
        <v>8.7771196181416964E-4</v>
      </c>
      <c r="AP272">
        <f t="shared" si="80"/>
        <v>3.320299184630959E-5</v>
      </c>
      <c r="AQ272">
        <f t="shared" si="81"/>
        <v>5.6949050748519858E-4</v>
      </c>
    </row>
    <row r="273">
      <c r="A273" t="str">
        <f>'[1]post matched'!$A73</f>
        <v>speech</v>
      </c>
      <c r="B273" s="2">
        <v>39924</v>
      </c>
      <c r="C273">
        <f>-INDEX(Change!$A$1:$A$800,MATCH('dECOMP G'!$B273,PERIOD!$B$2:$B$801,0))*100</f>
        <v>-1.4436206166583421E-3</v>
      </c>
      <c r="D273">
        <f>-INDEX('yrf Change'!$A$1:$A$800,MATCH('dECOMP G'!$B273,PERIOD!$B$2:$B$801,0))*100</f>
        <v>-1.4436206166583421E-3</v>
      </c>
      <c r="E273">
        <f>-INDEX('tp Change'!$A$1:$A$800,MATCH('dECOMP G'!$B273,PERIOD!$B$2:$B$801,0))*100</f>
        <v>0</v>
      </c>
      <c r="G273" s="2">
        <f t="shared" si="73"/>
        <v>39924</v>
      </c>
      <c r="H273">
        <f>-INDEX(Change!$C$1:$C$800,MATCH('dECOMP G'!$B273,PERIOD!$B$2:$B$801,0))*100</f>
        <v>-2.2477805488379035E-2</v>
      </c>
      <c r="I273">
        <f>-INDEX('yrf Change'!$C$1:$C$800,MATCH('dECOMP G'!$B273,PERIOD!$B$2:$B$801,0))*100</f>
        <v>-7.9645153719751921E-3</v>
      </c>
      <c r="J273">
        <f>-INDEX('tp Change'!$C$1:$C$800,MATCH('dECOMP G'!$B273,PERIOD!$B$2:$B$801,0))*100</f>
        <v>-1.4513290116403843E-2</v>
      </c>
      <c r="M273" s="2">
        <f t="shared" si="74"/>
        <v>39924</v>
      </c>
      <c r="N273">
        <f>-INDEX(Change!$E$1:$E$800,MATCH('dECOMP G'!$B273,PERIOD!$B$2:$B$801,0))*100</f>
        <v>-2.6116149896463631E-2</v>
      </c>
      <c r="O273">
        <f>-INDEX('yrf Change'!$E$1:$E$800,MATCH('dECOMP G'!$B273,PERIOD!$B$2:$B$801,0))*100</f>
        <v>-7.4392877516780975E-3</v>
      </c>
      <c r="P273">
        <f>-INDEX('tp Change'!$E$1:$E$800,MATCH('dECOMP G'!$B273,PERIOD!$B$2:$B$801,0))*100</f>
        <v>-1.8676862144785533E-2</v>
      </c>
      <c r="R273" s="2">
        <f t="shared" si="75"/>
        <v>39924</v>
      </c>
      <c r="S273">
        <f>-INDEX(Change!$F$1:$F$800,MATCH('dECOMP G'!$B273,PERIOD!$B$2:$B$801,0))*100</f>
        <v>-2.9626203972398651E-2</v>
      </c>
      <c r="T273">
        <f>-INDEX('yrf Change'!$F$1:$F$800,MATCH('dECOMP G'!$B273,PERIOD!$B$2:$B$801,0))*100</f>
        <v>-5.7622037317600627E-3</v>
      </c>
      <c r="U273">
        <f>-INDEX('tp Change'!$F$1:$F$800,MATCH('dECOMP G'!$B273,PERIOD!$B$2:$B$801,0))*100</f>
        <v>-2.3864000240638589E-2</v>
      </c>
      <c r="X273" s="2">
        <v>39941</v>
      </c>
      <c r="Y273">
        <f t="shared" si="82"/>
        <v>1.1708954720500451E-4</v>
      </c>
      <c r="Z273">
        <f t="shared" si="83"/>
        <v>1.1708954720500451E-4</v>
      </c>
      <c r="AA273">
        <f t="shared" si="84"/>
        <v>0</v>
      </c>
      <c r="AC273" s="2">
        <f t="shared" si="85"/>
        <v>39941</v>
      </c>
      <c r="AD273">
        <f t="shared" si="86"/>
        <v>2.918420875525054E-4</v>
      </c>
      <c r="AE273">
        <f t="shared" si="76"/>
        <v>3.0776217717858327E-5</v>
      </c>
      <c r="AF273">
        <f t="shared" si="77"/>
        <v>1.3307363374673396E-4</v>
      </c>
      <c r="AI273" s="2">
        <f t="shared" si="87"/>
        <v>39941</v>
      </c>
      <c r="AJ273">
        <f t="shared" si="88"/>
        <v>1.3261579795748282E-4</v>
      </c>
      <c r="AK273">
        <f t="shared" si="78"/>
        <v>3.3507313797286532E-5</v>
      </c>
      <c r="AL273">
        <f t="shared" si="79"/>
        <v>3.2802458341445176E-5</v>
      </c>
      <c r="AN273" s="2">
        <f t="shared" si="89"/>
        <v>39941</v>
      </c>
      <c r="AO273">
        <f t="shared" si="90"/>
        <v>1.093019527677531E-4</v>
      </c>
      <c r="AP273">
        <f t="shared" si="80"/>
        <v>1.9003366175513591E-5</v>
      </c>
      <c r="AQ273">
        <f t="shared" si="81"/>
        <v>3.7154783406840942E-5</v>
      </c>
    </row>
    <row r="274">
      <c r="A274" t="str">
        <f>'[1]post matched'!$A74</f>
        <v>smp</v>
      </c>
      <c r="B274" s="2">
        <v>39941</v>
      </c>
      <c r="C274">
        <f>-INDEX(Change!$A$1:$A$800,MATCH('dECOMP G'!$B274,PERIOD!$B$2:$B$801,0))*100</f>
        <v>1.0820792355692097E-2</v>
      </c>
      <c r="D274">
        <f>-INDEX('yrf Change'!$A$1:$A$800,MATCH('dECOMP G'!$B274,PERIOD!$B$2:$B$801,0))*100</f>
        <v>1.0820792355692097E-2</v>
      </c>
      <c r="E274">
        <f>-INDEX('tp Change'!$A$1:$A$800,MATCH('dECOMP G'!$B274,PERIOD!$B$2:$B$801,0))*100</f>
        <v>0</v>
      </c>
      <c r="G274" s="2">
        <f t="shared" si="73"/>
        <v>39941</v>
      </c>
      <c r="H274">
        <f>-INDEX(Change!$C$1:$C$800,MATCH('dECOMP G'!$B274,PERIOD!$B$2:$B$801,0))*100</f>
        <v>-1.7083386302267634E-2</v>
      </c>
      <c r="I274">
        <f>-INDEX('yrf Change'!$C$1:$C$800,MATCH('dECOMP G'!$B274,PERIOD!$B$2:$B$801,0))*100</f>
        <v>-5.5476317215419346E-3</v>
      </c>
      <c r="J274">
        <f>-INDEX('tp Change'!$C$1:$C$800,MATCH('dECOMP G'!$B274,PERIOD!$B$2:$B$801,0))*100</f>
        <v>-1.1535754580725699E-2</v>
      </c>
      <c r="M274" s="2">
        <f t="shared" si="74"/>
        <v>39941</v>
      </c>
      <c r="N274">
        <f>-INDEX(Change!$E$1:$E$800,MATCH('dECOMP G'!$B274,PERIOD!$B$2:$B$801,0))*100</f>
        <v>-1.1515893276575762E-2</v>
      </c>
      <c r="O274">
        <f>-INDEX('yrf Change'!$E$1:$E$800,MATCH('dECOMP G'!$B274,PERIOD!$B$2:$B$801,0))*100</f>
        <v>-5.7885502327686966E-3</v>
      </c>
      <c r="P274">
        <f>-INDEX('tp Change'!$E$1:$E$800,MATCH('dECOMP G'!$B274,PERIOD!$B$2:$B$801,0))*100</f>
        <v>-5.7273430438070649E-3</v>
      </c>
      <c r="R274" s="2">
        <f t="shared" si="75"/>
        <v>39941</v>
      </c>
      <c r="S274">
        <f>-INDEX(Change!$F$1:$F$800,MATCH('dECOMP G'!$B274,PERIOD!$B$2:$B$801,0))*100</f>
        <v>-1.0454757422712069E-2</v>
      </c>
      <c r="T274">
        <f>-INDEX('yrf Change'!$F$1:$F$800,MATCH('dECOMP G'!$B274,PERIOD!$B$2:$B$801,0))*100</f>
        <v>-4.3592850532528371E-3</v>
      </c>
      <c r="U274">
        <f>-INDEX('tp Change'!$F$1:$F$800,MATCH('dECOMP G'!$B274,PERIOD!$B$2:$B$801,0))*100</f>
        <v>-6.0954723694592317E-3</v>
      </c>
      <c r="X274" s="2">
        <v>39952</v>
      </c>
      <c r="Y274">
        <f t="shared" si="82"/>
        <v>7.9247406634438885E-5</v>
      </c>
      <c r="Z274">
        <f t="shared" si="83"/>
        <v>7.9247406634438885E-5</v>
      </c>
      <c r="AA274">
        <f t="shared" si="84"/>
        <v>0</v>
      </c>
      <c r="AC274" s="2">
        <f t="shared" si="85"/>
        <v>39952</v>
      </c>
      <c r="AD274">
        <f t="shared" si="86"/>
        <v>1.2377996473056941E-4</v>
      </c>
      <c r="AE274">
        <f t="shared" si="76"/>
        <v>4.5474872137261454E-6</v>
      </c>
      <c r="AF274">
        <f t="shared" si="77"/>
        <v>1.7577796540527878E-4</v>
      </c>
      <c r="AI274" s="2">
        <f t="shared" si="87"/>
        <v>39952</v>
      </c>
      <c r="AJ274">
        <f t="shared" si="88"/>
        <v>9.9453589552557758E-5</v>
      </c>
      <c r="AK274">
        <f t="shared" si="78"/>
        <v>4.4725644955739583E-7</v>
      </c>
      <c r="AL274">
        <f t="shared" si="79"/>
        <v>1.1323970042954114E-4</v>
      </c>
      <c r="AN274" s="2">
        <f t="shared" si="89"/>
        <v>39952</v>
      </c>
      <c r="AO274">
        <f t="shared" si="90"/>
        <v>3.0955520191058692E-4</v>
      </c>
      <c r="AP274">
        <f t="shared" si="80"/>
        <v>5.460618900230384E-8</v>
      </c>
      <c r="AQ274">
        <f t="shared" si="81"/>
        <v>3.0138700325886103E-4</v>
      </c>
    </row>
    <row r="275">
      <c r="A275" t="str">
        <f>'[1]post matched'!$A75</f>
        <v>minutes</v>
      </c>
      <c r="B275" s="2">
        <v>39952</v>
      </c>
      <c r="C275">
        <f>-INDEX(Change!$A$1:$A$800,MATCH('dECOMP G'!$B275,PERIOD!$B$2:$B$801,0))*100</f>
        <v>-8.902101248269359E-3</v>
      </c>
      <c r="D275">
        <f>-INDEX('yrf Change'!$A$1:$A$800,MATCH('dECOMP G'!$B275,PERIOD!$B$2:$B$801,0))*100</f>
        <v>-8.902101248269359E-3</v>
      </c>
      <c r="E275">
        <f>-INDEX('tp Change'!$A$1:$A$800,MATCH('dECOMP G'!$B275,PERIOD!$B$2:$B$801,0))*100</f>
        <v>0</v>
      </c>
      <c r="G275" s="2">
        <f t="shared" si="73"/>
        <v>39952</v>
      </c>
      <c r="H275">
        <f>-INDEX(Change!$C$1:$C$800,MATCH('dECOMP G'!$B275,PERIOD!$B$2:$B$801,0))*100</f>
        <v>1.1125644463606116E-2</v>
      </c>
      <c r="I275">
        <f>-INDEX('yrf Change'!$C$1:$C$800,MATCH('dECOMP G'!$B275,PERIOD!$B$2:$B$801,0))*100</f>
        <v>-2.1324838132389529E-3</v>
      </c>
      <c r="J275">
        <f>-INDEX('tp Change'!$C$1:$C$800,MATCH('dECOMP G'!$B275,PERIOD!$B$2:$B$801,0))*100</f>
        <v>1.3258128276845069E-2</v>
      </c>
      <c r="M275" s="2">
        <f t="shared" si="74"/>
        <v>39952</v>
      </c>
      <c r="N275">
        <f>-INDEX(Change!$E$1:$E$800,MATCH('dECOMP G'!$B275,PERIOD!$B$2:$B$801,0))*100</f>
        <v>9.972642054769526E-3</v>
      </c>
      <c r="O275">
        <f>-INDEX('yrf Change'!$E$1:$E$800,MATCH('dECOMP G'!$B275,PERIOD!$B$2:$B$801,0))*100</f>
        <v>-6.6877234509016281E-4</v>
      </c>
      <c r="P275">
        <f>-INDEX('tp Change'!$E$1:$E$800,MATCH('dECOMP G'!$B275,PERIOD!$B$2:$B$801,0))*100</f>
        <v>1.0641414399859689E-2</v>
      </c>
      <c r="R275" s="2">
        <f t="shared" si="75"/>
        <v>39952</v>
      </c>
      <c r="S275">
        <f>-INDEX(Change!$F$1:$F$800,MATCH('dECOMP G'!$B275,PERIOD!$B$2:$B$801,0))*100</f>
        <v>-1.759418091047682E-2</v>
      </c>
      <c r="T275">
        <f>-INDEX('yrf Change'!$F$1:$F$800,MATCH('dECOMP G'!$B275,PERIOD!$B$2:$B$801,0))*100</f>
        <v>-2.3367967177806426E-4</v>
      </c>
      <c r="U275">
        <f>-INDEX('tp Change'!$F$1:$F$800,MATCH('dECOMP G'!$B275,PERIOD!$B$2:$B$801,0))*100</f>
        <v>-1.7360501238698756E-2</v>
      </c>
      <c r="X275" s="2">
        <v>39961</v>
      </c>
      <c r="Y275">
        <f t="shared" si="82"/>
        <v>1.6108247452544803E-7</v>
      </c>
      <c r="Z275">
        <f t="shared" si="83"/>
        <v>1.6108247452544803E-7</v>
      </c>
      <c r="AA275">
        <f t="shared" si="84"/>
        <v>0</v>
      </c>
      <c r="AC275" s="2">
        <f t="shared" si="85"/>
        <v>39961</v>
      </c>
      <c r="AD275">
        <f t="shared" si="86"/>
        <v>9.2773637881447425E-5</v>
      </c>
      <c r="AE275">
        <f t="shared" si="76"/>
        <v>5.9137143141973365E-6</v>
      </c>
      <c r="AF275">
        <f t="shared" si="77"/>
        <v>5.1841358116335225E-5</v>
      </c>
      <c r="AI275" s="2">
        <f t="shared" si="87"/>
        <v>39961</v>
      </c>
      <c r="AJ275">
        <f t="shared" si="88"/>
        <v>1.7902989491206682E-4</v>
      </c>
      <c r="AK275">
        <f t="shared" si="78"/>
        <v>5.9960177003846285E-6</v>
      </c>
      <c r="AL275">
        <f t="shared" si="79"/>
        <v>1.1949831785144249E-4</v>
      </c>
      <c r="AN275" s="2">
        <f t="shared" si="89"/>
        <v>39961</v>
      </c>
      <c r="AO275">
        <f t="shared" si="90"/>
        <v>5.0319270869193951E-4</v>
      </c>
      <c r="AP275">
        <f t="shared" si="80"/>
        <v>4.1656855451160928E-6</v>
      </c>
      <c r="AQ275">
        <f t="shared" si="81"/>
        <v>4.1579109454975842E-4</v>
      </c>
    </row>
    <row r="276">
      <c r="A276" t="str">
        <f>'[1]post matched'!$A76</f>
        <v>speech</v>
      </c>
      <c r="B276" s="2">
        <v>39961</v>
      </c>
      <c r="C276">
        <f>-INDEX(Change!$A$1:$A$800,MATCH('dECOMP G'!$B276,PERIOD!$B$2:$B$801,0))*100</f>
        <v>4.013508122895082E-4</v>
      </c>
      <c r="D276">
        <f>-INDEX('yrf Change'!$A$1:$A$800,MATCH('dECOMP G'!$B276,PERIOD!$B$2:$B$801,0))*100</f>
        <v>4.013508122895082E-4</v>
      </c>
      <c r="E276">
        <f>-INDEX('tp Change'!$A$1:$A$800,MATCH('dECOMP G'!$B276,PERIOD!$B$2:$B$801,0))*100</f>
        <v>0</v>
      </c>
      <c r="G276" s="2">
        <f t="shared" si="73"/>
        <v>39961</v>
      </c>
      <c r="H276">
        <f>-INDEX(Change!$C$1:$C$800,MATCH('dECOMP G'!$B276,PERIOD!$B$2:$B$801,0))*100</f>
        <v>-9.6319072816056228E-3</v>
      </c>
      <c r="I276">
        <f>-INDEX('yrf Change'!$C$1:$C$800,MATCH('dECOMP G'!$B276,PERIOD!$B$2:$B$801,0))*100</f>
        <v>-2.4318129685889367E-3</v>
      </c>
      <c r="J276">
        <f>-INDEX('tp Change'!$C$1:$C$800,MATCH('dECOMP G'!$B276,PERIOD!$B$2:$B$801,0))*100</f>
        <v>-7.2000943130166861E-3</v>
      </c>
      <c r="M276" s="2">
        <f t="shared" si="74"/>
        <v>39961</v>
      </c>
      <c r="N276">
        <f>-INDEX(Change!$E$1:$E$800,MATCH('dECOMP G'!$B276,PERIOD!$B$2:$B$801,0))*100</f>
        <v>-1.3380205338935081E-2</v>
      </c>
      <c r="O276">
        <f>-INDEX('yrf Change'!$E$1:$E$800,MATCH('dECOMP G'!$B276,PERIOD!$B$2:$B$801,0))*100</f>
        <v>-2.4486767243522833E-3</v>
      </c>
      <c r="P276">
        <f>-INDEX('tp Change'!$E$1:$E$800,MATCH('dECOMP G'!$B276,PERIOD!$B$2:$B$801,0))*100</f>
        <v>-1.0931528614582797E-2</v>
      </c>
      <c r="R276" s="2">
        <f t="shared" si="75"/>
        <v>39961</v>
      </c>
      <c r="S276">
        <f>-INDEX(Change!$F$1:$F$800,MATCH('dECOMP G'!$B276,PERIOD!$B$2:$B$801,0))*100</f>
        <v>-2.2431957308535061E-2</v>
      </c>
      <c r="T276">
        <f>-INDEX('yrf Change'!$F$1:$F$800,MATCH('dECOMP G'!$B276,PERIOD!$B$2:$B$801,0))*100</f>
        <v>-2.0410011134529282E-3</v>
      </c>
      <c r="U276">
        <f>-INDEX('tp Change'!$F$1:$F$800,MATCH('dECOMP G'!$B276,PERIOD!$B$2:$B$801,0))*100</f>
        <v>-2.0390956195082133E-2</v>
      </c>
      <c r="X276" s="2">
        <v>39968</v>
      </c>
      <c r="Y276">
        <f t="shared" si="82"/>
        <v>1.6467671273697753E-6</v>
      </c>
      <c r="Z276">
        <f t="shared" si="83"/>
        <v>1.6467671273697753E-6</v>
      </c>
      <c r="AA276">
        <f t="shared" si="84"/>
        <v>0</v>
      </c>
      <c r="AC276" s="2">
        <f t="shared" si="85"/>
        <v>39968</v>
      </c>
      <c r="AD276">
        <f t="shared" si="86"/>
        <v>1.1059280007288282E-4</v>
      </c>
      <c r="AE276">
        <f t="shared" si="76"/>
        <v>2.6398327711136931E-5</v>
      </c>
      <c r="AF276">
        <f t="shared" si="77"/>
        <v>2.892698055995271E-5</v>
      </c>
      <c r="AI276" s="2">
        <f t="shared" si="87"/>
        <v>39968</v>
      </c>
      <c r="AJ276">
        <f t="shared" si="88"/>
        <v>6.999302915941004E-5</v>
      </c>
      <c r="AK276">
        <f t="shared" si="78"/>
        <v>2.1969980236304665E-5</v>
      </c>
      <c r="AL276">
        <f t="shared" si="79"/>
        <v>1.3534813769107692E-5</v>
      </c>
      <c r="AN276" s="2">
        <f t="shared" si="89"/>
        <v>39968</v>
      </c>
      <c r="AO276">
        <f t="shared" si="90"/>
        <v>6.9719815812386722E-5</v>
      </c>
      <c r="AP276">
        <f t="shared" si="80"/>
        <v>1.1895542207888355E-5</v>
      </c>
      <c r="AQ276">
        <f t="shared" si="81"/>
        <v>2.4018309077731215E-5</v>
      </c>
    </row>
    <row r="277">
      <c r="A277" t="str">
        <f>'[1]post matched'!$A77</f>
        <v>speech</v>
      </c>
      <c r="B277" s="2">
        <v>39968</v>
      </c>
      <c r="C277">
        <f>-INDEX(Change!$A$1:$A$800,MATCH('dECOMP G'!$B277,PERIOD!$B$2:$B$801,0))*100</f>
        <v>-1.2832642468992017E-3</v>
      </c>
      <c r="D277">
        <f>-INDEX('yrf Change'!$A$1:$A$800,MATCH('dECOMP G'!$B277,PERIOD!$B$2:$B$801,0))*100</f>
        <v>-1.2832642468992017E-3</v>
      </c>
      <c r="E277">
        <f>-INDEX('tp Change'!$A$1:$A$800,MATCH('dECOMP G'!$B277,PERIOD!$B$2:$B$801,0))*100</f>
        <v>0</v>
      </c>
      <c r="G277" s="2">
        <f t="shared" si="73"/>
        <v>39968</v>
      </c>
      <c r="H277">
        <f>-INDEX(Change!$C$1:$C$800,MATCH('dECOMP G'!$B277,PERIOD!$B$2:$B$801,0))*100</f>
        <v>1.0516311143784346E-2</v>
      </c>
      <c r="I277">
        <f>-INDEX('yrf Change'!$C$1:$C$800,MATCH('dECOMP G'!$B277,PERIOD!$B$2:$B$801,0))*100</f>
        <v>5.137930294499618E-3</v>
      </c>
      <c r="J277">
        <f>-INDEX('tp Change'!$C$1:$C$800,MATCH('dECOMP G'!$B277,PERIOD!$B$2:$B$801,0))*100</f>
        <v>5.3783808492847279E-3</v>
      </c>
      <c r="M277" s="2">
        <f t="shared" si="74"/>
        <v>39968</v>
      </c>
      <c r="N277">
        <f>-INDEX(Change!$E$1:$E$800,MATCH('dECOMP G'!$B277,PERIOD!$B$2:$B$801,0))*100</f>
        <v>8.3661836675637258E-3</v>
      </c>
      <c r="O277">
        <f>-INDEX('yrf Change'!$E$1:$E$800,MATCH('dECOMP G'!$B277,PERIOD!$B$2:$B$801,0))*100</f>
        <v>4.6872145498477735E-3</v>
      </c>
      <c r="P277">
        <f>-INDEX('tp Change'!$E$1:$E$800,MATCH('dECOMP G'!$B277,PERIOD!$B$2:$B$801,0))*100</f>
        <v>3.6789691177159523E-3</v>
      </c>
      <c r="R277" s="2">
        <f t="shared" si="75"/>
        <v>39968</v>
      </c>
      <c r="S277">
        <f>-INDEX(Change!$F$1:$F$800,MATCH('dECOMP G'!$B277,PERIOD!$B$2:$B$801,0))*100</f>
        <v>8.3498392686558176E-3</v>
      </c>
      <c r="T277">
        <f>-INDEX('yrf Change'!$F$1:$F$800,MATCH('dECOMP G'!$B277,PERIOD!$B$2:$B$801,0))*100</f>
        <v>3.4489914769231245E-3</v>
      </c>
      <c r="U277">
        <f>-INDEX('tp Change'!$F$1:$F$800,MATCH('dECOMP G'!$B277,PERIOD!$B$2:$B$801,0))*100</f>
        <v>4.9008477917326931E-3</v>
      </c>
      <c r="X277" s="2">
        <v>39980</v>
      </c>
      <c r="Y277">
        <f t="shared" si="82"/>
        <v>7.3860924705962031E-7</v>
      </c>
      <c r="Z277">
        <f t="shared" si="83"/>
        <v>7.3860924705962031E-7</v>
      </c>
      <c r="AA277">
        <f t="shared" si="84"/>
        <v>0</v>
      </c>
      <c r="AC277" s="2">
        <f t="shared" si="85"/>
        <v>39980</v>
      </c>
      <c r="AD277">
        <f t="shared" si="86"/>
        <v>1.6938491622216432E-4</v>
      </c>
      <c r="AE277">
        <f t="shared" si="76"/>
        <v>1.3125740859060367E-4</v>
      </c>
      <c r="AF277">
        <f t="shared" si="77"/>
        <v>2.4274683239753754E-6</v>
      </c>
      <c r="AI277" s="2">
        <f t="shared" si="87"/>
        <v>39980</v>
      </c>
      <c r="AJ277">
        <f t="shared" si="88"/>
        <v>9.4535702656477113E-6</v>
      </c>
      <c r="AK277">
        <f t="shared" si="78"/>
        <v>9.4769804845147817E-5</v>
      </c>
      <c r="AL277">
        <f t="shared" si="79"/>
        <v>4.4359763152767949E-5</v>
      </c>
      <c r="AN277" s="2">
        <f t="shared" si="89"/>
        <v>39980</v>
      </c>
      <c r="AO277">
        <f t="shared" si="90"/>
        <v>1.155044086117148E-5</v>
      </c>
      <c r="AP277">
        <f t="shared" si="80"/>
        <v>4.5900807383034965E-5</v>
      </c>
      <c r="AQ277">
        <f t="shared" si="81"/>
        <v>1.0350228780501413E-4</v>
      </c>
    </row>
    <row r="278">
      <c r="A278" t="str">
        <f>'[1]post matched'!$A78</f>
        <v>minutes</v>
      </c>
      <c r="B278" s="2">
        <v>39980</v>
      </c>
      <c r="C278">
        <f>-INDEX(Change!$A$1:$A$800,MATCH('dECOMP G'!$B278,PERIOD!$B$2:$B$801,0))*100</f>
        <v>8.5942378781345141E-4</v>
      </c>
      <c r="D278">
        <f>-INDEX('yrf Change'!$A$1:$A$800,MATCH('dECOMP G'!$B278,PERIOD!$B$2:$B$801,0))*100</f>
        <v>8.5942378781345141E-4</v>
      </c>
      <c r="E278">
        <f>-INDEX('tp Change'!$A$1:$A$800,MATCH('dECOMP G'!$B278,PERIOD!$B$2:$B$801,0))*100</f>
        <v>0</v>
      </c>
      <c r="G278" s="2">
        <f t="shared" si="73"/>
        <v>39980</v>
      </c>
      <c r="H278">
        <f>-INDEX(Change!$C$1:$C$800,MATCH('dECOMP G'!$B278,PERIOD!$B$2:$B$801,0))*100</f>
        <v>1.3014796049964222E-2</v>
      </c>
      <c r="I278">
        <f>-INDEX('yrf Change'!$C$1:$C$800,MATCH('dECOMP G'!$B278,PERIOD!$B$2:$B$801,0))*100</f>
        <v>1.1456762570229151E-2</v>
      </c>
      <c r="J278">
        <f>-INDEX('tp Change'!$C$1:$C$800,MATCH('dECOMP G'!$B278,PERIOD!$B$2:$B$801,0))*100</f>
        <v>1.5580334797350714E-3</v>
      </c>
      <c r="M278" s="2">
        <f t="shared" si="74"/>
        <v>39980</v>
      </c>
      <c r="N278">
        <f>-INDEX(Change!$E$1:$E$800,MATCH('dECOMP G'!$B278,PERIOD!$B$2:$B$801,0))*100</f>
        <v>3.0746658787009218E-3</v>
      </c>
      <c r="O278">
        <f>-INDEX('yrf Change'!$E$1:$E$800,MATCH('dECOMP G'!$B278,PERIOD!$B$2:$B$801,0))*100</f>
        <v>9.7349784203740186E-3</v>
      </c>
      <c r="P278">
        <f>-INDEX('tp Change'!$E$1:$E$800,MATCH('dECOMP G'!$B278,PERIOD!$B$2:$B$801,0))*100</f>
        <v>-6.6603125416730968E-3</v>
      </c>
      <c r="R278" s="2">
        <f t="shared" si="75"/>
        <v>39980</v>
      </c>
      <c r="S278">
        <f>-INDEX(Change!$F$1:$F$800,MATCH('dECOMP G'!$B278,PERIOD!$B$2:$B$801,0))*100</f>
        <v>-3.3985939535595422E-3</v>
      </c>
      <c r="T278">
        <f>-INDEX('yrf Change'!$F$1:$F$800,MATCH('dECOMP G'!$B278,PERIOD!$B$2:$B$801,0))*100</f>
        <v>6.7750134599892098E-3</v>
      </c>
      <c r="U278">
        <f>-INDEX('tp Change'!$F$1:$F$800,MATCH('dECOMP G'!$B278,PERIOD!$B$2:$B$801,0))*100</f>
        <v>-1.0173607413548752E-2</v>
      </c>
      <c r="X278" s="2">
        <v>40015</v>
      </c>
      <c r="Y278">
        <f t="shared" si="82"/>
        <v>1.1431424058723305E-4</v>
      </c>
      <c r="Z278">
        <f t="shared" si="83"/>
        <v>1.1431424058723305E-4</v>
      </c>
      <c r="AA278">
        <f t="shared" si="84"/>
        <v>0</v>
      </c>
      <c r="AC278" s="2">
        <f t="shared" si="85"/>
        <v>40015</v>
      </c>
      <c r="AD278">
        <f t="shared" si="86"/>
        <v>1.0108149398552221E-3</v>
      </c>
      <c r="AE278">
        <f t="shared" si="76"/>
        <v>8.3239062348067027E-7</v>
      </c>
      <c r="AF278">
        <f t="shared" si="77"/>
        <v>9.5363378454295898E-4</v>
      </c>
      <c r="AI278" s="2">
        <f t="shared" si="87"/>
        <v>40015</v>
      </c>
      <c r="AJ278">
        <f t="shared" si="88"/>
        <v>1.9164974812337821E-3</v>
      </c>
      <c r="AK278">
        <f t="shared" si="78"/>
        <v>8.3678636558121597E-6</v>
      </c>
      <c r="AL278">
        <f t="shared" si="79"/>
        <v>1.6715908722740405E-3</v>
      </c>
      <c r="AN278" s="2">
        <f t="shared" si="89"/>
        <v>40015</v>
      </c>
      <c r="AO278">
        <f t="shared" si="90"/>
        <v>2.364881986934238E-3</v>
      </c>
      <c r="AP278">
        <f t="shared" si="80"/>
        <v>9.8793207329580771E-6</v>
      </c>
      <c r="AQ278">
        <f t="shared" si="81"/>
        <v>2.0690593113078756E-3</v>
      </c>
    </row>
    <row r="279">
      <c r="A279" t="str">
        <f>'[1]post matched'!$A79</f>
        <v>minutes</v>
      </c>
      <c r="B279" s="2">
        <v>40015</v>
      </c>
      <c r="C279">
        <f>-INDEX(Change!$A$1:$A$800,MATCH('dECOMP G'!$B279,PERIOD!$B$2:$B$801,0))*100</f>
        <v>1.0691783788836784E-2</v>
      </c>
      <c r="D279">
        <f>-INDEX('yrf Change'!$A$1:$A$800,MATCH('dECOMP G'!$B279,PERIOD!$B$2:$B$801,0))*100</f>
        <v>1.0691783788836784E-2</v>
      </c>
      <c r="E279">
        <f>-INDEX('tp Change'!$A$1:$A$800,MATCH('dECOMP G'!$B279,PERIOD!$B$2:$B$801,0))*100</f>
        <v>0</v>
      </c>
      <c r="G279" s="2">
        <f t="shared" si="73"/>
        <v>40015</v>
      </c>
      <c r="H279">
        <f>-INDEX(Change!$C$1:$C$800,MATCH('dECOMP G'!$B279,PERIOD!$B$2:$B$801,0))*100</f>
        <v>-3.1793315961931717E-2</v>
      </c>
      <c r="I279">
        <f>-INDEX('yrf Change'!$C$1:$C$800,MATCH('dECOMP G'!$B279,PERIOD!$B$2:$B$801,0))*100</f>
        <v>-9.1235443961251717E-4</v>
      </c>
      <c r="J279">
        <f>-INDEX('tp Change'!$C$1:$C$800,MATCH('dECOMP G'!$B279,PERIOD!$B$2:$B$801,0))*100</f>
        <v>-3.08809615223192E-2</v>
      </c>
      <c r="M279" s="2">
        <f t="shared" si="74"/>
        <v>40015</v>
      </c>
      <c r="N279">
        <f>-INDEX(Change!$E$1:$E$800,MATCH('dECOMP G'!$B279,PERIOD!$B$2:$B$801,0))*100</f>
        <v>-4.3777819512097471E-2</v>
      </c>
      <c r="O279">
        <f>-INDEX('yrf Change'!$E$1:$E$800,MATCH('dECOMP G'!$B279,PERIOD!$B$2:$B$801,0))*100</f>
        <v>-2.892725990447792E-3</v>
      </c>
      <c r="P279">
        <f>-INDEX('tp Change'!$E$1:$E$800,MATCH('dECOMP G'!$B279,PERIOD!$B$2:$B$801,0))*100</f>
        <v>-4.0885093521649679E-2</v>
      </c>
      <c r="R279" s="2">
        <f t="shared" si="75"/>
        <v>40015</v>
      </c>
      <c r="S279">
        <f>-INDEX(Change!$F$1:$F$800,MATCH('dECOMP G'!$B279,PERIOD!$B$2:$B$801,0))*100</f>
        <v>-4.8630052302400806E-2</v>
      </c>
      <c r="T279">
        <f>-INDEX('yrf Change'!$F$1:$F$800,MATCH('dECOMP G'!$B279,PERIOD!$B$2:$B$801,0))*100</f>
        <v>-3.1431386754258994E-3</v>
      </c>
      <c r="U279">
        <f>-INDEX('tp Change'!$F$1:$F$800,MATCH('dECOMP G'!$B279,PERIOD!$B$2:$B$801,0))*100</f>
        <v>-4.5486913626974906E-2</v>
      </c>
      <c r="X279" s="2">
        <v>40016</v>
      </c>
      <c r="Y279">
        <f t="shared" si="82"/>
        <v>3.839149859073759E-5</v>
      </c>
      <c r="Z279">
        <f t="shared" si="83"/>
        <v>3.839149859073759E-5</v>
      </c>
      <c r="AA279">
        <f t="shared" si="84"/>
        <v>0</v>
      </c>
      <c r="AC279" s="2">
        <f t="shared" si="85"/>
        <v>40016</v>
      </c>
      <c r="AD279">
        <f t="shared" si="86"/>
        <v>1.5622908225451189E-3</v>
      </c>
      <c r="AE279">
        <f t="shared" si="76"/>
        <v>2.6299146762964588E-5</v>
      </c>
      <c r="AF279">
        <f t="shared" si="77"/>
        <v>1.1831918162360858E-3</v>
      </c>
      <c r="AI279" s="2">
        <f t="shared" si="87"/>
        <v>40016</v>
      </c>
      <c r="AJ279">
        <f t="shared" si="88"/>
        <v>2.4883737346963852E-3</v>
      </c>
      <c r="AK279">
        <f t="shared" si="78"/>
        <v>4.1750880964035254E-5</v>
      </c>
      <c r="AL279">
        <f t="shared" si="79"/>
        <v>1.8854796107427043E-3</v>
      </c>
      <c r="AN279" s="2">
        <f t="shared" si="89"/>
        <v>40016</v>
      </c>
      <c r="AO279">
        <f t="shared" si="90"/>
        <v>1.4054131872623889E-3</v>
      </c>
      <c r="AP279">
        <f t="shared" si="80"/>
        <v>3.2123974183842099E-5</v>
      </c>
      <c r="AQ279">
        <f t="shared" si="81"/>
        <v>1.0125785425419982E-3</v>
      </c>
    </row>
    <row r="280">
      <c r="A280" t="str">
        <f>'[1]post matched'!$A80</f>
        <v>speech</v>
      </c>
      <c r="B280" s="2">
        <v>40016</v>
      </c>
      <c r="C280">
        <f>-INDEX(Change!$A$1:$A$800,MATCH('dECOMP G'!$B280,PERIOD!$B$2:$B$801,0))*100</f>
        <v>-6.1960873614513856E-3</v>
      </c>
      <c r="D280">
        <f>-INDEX('yrf Change'!$A$1:$A$800,MATCH('dECOMP G'!$B280,PERIOD!$B$2:$B$801,0))*100</f>
        <v>-6.1960873614513856E-3</v>
      </c>
      <c r="E280">
        <f>-INDEX('tp Change'!$A$1:$A$800,MATCH('dECOMP G'!$B280,PERIOD!$B$2:$B$801,0))*100</f>
        <v>0</v>
      </c>
      <c r="G280" s="2">
        <f t="shared" si="73"/>
        <v>40016</v>
      </c>
      <c r="H280">
        <f>-INDEX(Change!$C$1:$C$800,MATCH('dECOMP G'!$B280,PERIOD!$B$2:$B$801,0))*100</f>
        <v>3.9525824754774175E-2</v>
      </c>
      <c r="I280">
        <f>-INDEX('yrf Change'!$C$1:$C$800,MATCH('dECOMP G'!$B280,PERIOD!$B$2:$B$801,0))*100</f>
        <v>5.1282693730891893E-3</v>
      </c>
      <c r="J280">
        <f>-INDEX('tp Change'!$C$1:$C$800,MATCH('dECOMP G'!$B280,PERIOD!$B$2:$B$801,0))*100</f>
        <v>3.4397555381684985E-2</v>
      </c>
      <c r="M280" s="2">
        <f t="shared" si="74"/>
        <v>40016</v>
      </c>
      <c r="N280">
        <f>-INDEX(Change!$E$1:$E$800,MATCH('dECOMP G'!$B280,PERIOD!$B$2:$B$801,0))*100</f>
        <v>4.9883601861697852E-2</v>
      </c>
      <c r="O280">
        <f>-INDEX('yrf Change'!$E$1:$E$800,MATCH('dECOMP G'!$B280,PERIOD!$B$2:$B$801,0))*100</f>
        <v>6.461492162344179E-3</v>
      </c>
      <c r="P280">
        <f>-INDEX('tp Change'!$E$1:$E$800,MATCH('dECOMP G'!$B280,PERIOD!$B$2:$B$801,0))*100</f>
        <v>4.3422109699353673E-2</v>
      </c>
      <c r="R280" s="2">
        <f t="shared" si="75"/>
        <v>40016</v>
      </c>
      <c r="S280">
        <f>-INDEX(Change!$F$1:$F$800,MATCH('dECOMP G'!$B280,PERIOD!$B$2:$B$801,0))*100</f>
        <v>3.7488840836472775E-2</v>
      </c>
      <c r="T280">
        <f>-INDEX('yrf Change'!$F$1:$F$800,MATCH('dECOMP G'!$B280,PERIOD!$B$2:$B$801,0))*100</f>
        <v>5.6678015300327955E-3</v>
      </c>
      <c r="U280">
        <f>-INDEX('tp Change'!$F$1:$F$800,MATCH('dECOMP G'!$B280,PERIOD!$B$2:$B$801,0))*100</f>
        <v>3.182103930643998E-2</v>
      </c>
      <c r="X280" s="2">
        <v>40022</v>
      </c>
      <c r="Y280">
        <f t="shared" si="82"/>
        <v>8.5280210255026575E-5</v>
      </c>
      <c r="Z280">
        <f t="shared" si="83"/>
        <v>8.5280210255026575E-5</v>
      </c>
      <c r="AA280">
        <f t="shared" si="84"/>
        <v>0</v>
      </c>
      <c r="AC280" s="2">
        <f t="shared" si="85"/>
        <v>40022</v>
      </c>
      <c r="AD280">
        <f t="shared" si="86"/>
        <v>1.6458072431456104E-2</v>
      </c>
      <c r="AE280">
        <f t="shared" si="76"/>
        <v>4.371242198509798E-3</v>
      </c>
      <c r="AF280">
        <f t="shared" si="77"/>
        <v>3.865562601772178E-3</v>
      </c>
      <c r="AI280" s="2">
        <f t="shared" si="87"/>
        <v>40022</v>
      </c>
      <c r="AJ280">
        <f t="shared" si="88"/>
        <v>8.2973100411890804E-3</v>
      </c>
      <c r="AK280">
        <f t="shared" si="78"/>
        <v>3.5607457517979365E-3</v>
      </c>
      <c r="AL280">
        <f t="shared" si="79"/>
        <v>9.8706476539171676E-4</v>
      </c>
      <c r="AN280" s="2">
        <f t="shared" si="89"/>
        <v>40022</v>
      </c>
      <c r="AO280">
        <f t="shared" si="90"/>
        <v>1.2947066600197807E-3</v>
      </c>
      <c r="AP280">
        <f t="shared" si="80"/>
        <v>1.8767827729629751E-3</v>
      </c>
      <c r="AQ280">
        <f t="shared" si="81"/>
        <v>5.387293599948773E-5</v>
      </c>
    </row>
    <row r="281">
      <c r="A281" t="str">
        <f>'[1]post matched'!$A81</f>
        <v>speech</v>
      </c>
      <c r="B281" s="2">
        <v>40022</v>
      </c>
      <c r="C281">
        <f>-INDEX(Change!$A$1:$A$800,MATCH('dECOMP G'!$B281,PERIOD!$B$2:$B$801,0))*100</f>
        <v>-9.2347284884303216E-3</v>
      </c>
      <c r="D281">
        <f>-INDEX('yrf Change'!$A$1:$A$800,MATCH('dECOMP G'!$B281,PERIOD!$B$2:$B$801,0))*100</f>
        <v>-9.2347284884303216E-3</v>
      </c>
      <c r="E281">
        <f>-INDEX('tp Change'!$A$1:$A$800,MATCH('dECOMP G'!$B281,PERIOD!$B$2:$B$801,0))*100</f>
        <v>0</v>
      </c>
      <c r="G281" s="2">
        <f t="shared" si="73"/>
        <v>40022</v>
      </c>
      <c r="H281">
        <f>-INDEX(Change!$C$1:$C$800,MATCH('dECOMP G'!$B281,PERIOD!$B$2:$B$801,0))*100</f>
        <v>0.12828901913825713</v>
      </c>
      <c r="I281">
        <f>-INDEX('yrf Change'!$C$1:$C$800,MATCH('dECOMP G'!$B281,PERIOD!$B$2:$B$801,0))*100</f>
        <v>6.6115370365065623E-2</v>
      </c>
      <c r="J281">
        <f>-INDEX('tp Change'!$C$1:$C$800,MATCH('dECOMP G'!$B281,PERIOD!$B$2:$B$801,0))*100</f>
        <v>6.2173648773191509E-2</v>
      </c>
      <c r="M281" s="2">
        <f t="shared" si="74"/>
        <v>40022</v>
      </c>
      <c r="N281">
        <f>-INDEX(Change!$E$1:$E$800,MATCH('dECOMP G'!$B281,PERIOD!$B$2:$B$801,0))*100</f>
        <v>9.1089571528189112E-2</v>
      </c>
      <c r="O281">
        <f>-INDEX('yrf Change'!$E$1:$E$800,MATCH('dECOMP G'!$B281,PERIOD!$B$2:$B$801,0))*100</f>
        <v>5.9671984647721721E-2</v>
      </c>
      <c r="P281">
        <f>-INDEX('tp Change'!$E$1:$E$800,MATCH('dECOMP G'!$B281,PERIOD!$B$2:$B$801,0))*100</f>
        <v>3.1417586880467391E-2</v>
      </c>
      <c r="R281" s="2">
        <f t="shared" si="75"/>
        <v>40022</v>
      </c>
      <c r="S281">
        <f>-INDEX(Change!$F$1:$F$800,MATCH('dECOMP G'!$B281,PERIOD!$B$2:$B$801,0))*100</f>
        <v>3.598203246093501E-2</v>
      </c>
      <c r="T281">
        <f>-INDEX('yrf Change'!$F$1:$F$800,MATCH('dECOMP G'!$B281,PERIOD!$B$2:$B$801,0))*100</f>
        <v>4.3321850987267096E-2</v>
      </c>
      <c r="U281">
        <f>-INDEX('tp Change'!$F$1:$F$800,MATCH('dECOMP G'!$B281,PERIOD!$B$2:$B$801,0))*100</f>
        <v>-7.339818526332087E-3</v>
      </c>
      <c r="X281" s="2">
        <v>40032</v>
      </c>
      <c r="Y281">
        <f t="shared" si="82"/>
        <v>2.5184780681930898E-6</v>
      </c>
      <c r="Z281">
        <f t="shared" si="83"/>
        <v>2.5184780681930898E-6</v>
      </c>
      <c r="AA281">
        <f t="shared" si="84"/>
        <v>0</v>
      </c>
      <c r="AC281" s="2">
        <f t="shared" si="85"/>
        <v>40032</v>
      </c>
      <c r="AD281">
        <f t="shared" si="86"/>
        <v>3.5110124166092892E-3</v>
      </c>
      <c r="AE281">
        <f t="shared" si="76"/>
        <v>6.900343521568864E-4</v>
      </c>
      <c r="AF281">
        <f t="shared" si="77"/>
        <v>1.0880294682618721E-3</v>
      </c>
      <c r="AI281" s="2">
        <f t="shared" si="87"/>
        <v>40032</v>
      </c>
      <c r="AJ281">
        <f t="shared" si="88"/>
        <v>2.7451688755803462E-3</v>
      </c>
      <c r="AK281">
        <f t="shared" si="78"/>
        <v>5.7847404639195445E-4</v>
      </c>
      <c r="AL281">
        <f t="shared" si="79"/>
        <v>8.033183813734399E-4</v>
      </c>
      <c r="AN281" s="2">
        <f t="shared" si="89"/>
        <v>40032</v>
      </c>
      <c r="AO281">
        <f t="shared" si="90"/>
        <v>1.3779830928807482E-3</v>
      </c>
      <c r="AP281">
        <f t="shared" si="80"/>
        <v>3.1819981724015415E-4</v>
      </c>
      <c r="AQ281">
        <f t="shared" si="81"/>
        <v>3.7183557152022177E-4</v>
      </c>
    </row>
    <row r="282">
      <c r="A282" t="str">
        <f>'[1]post matched'!$A82</f>
        <v>smp</v>
      </c>
      <c r="B282" s="2">
        <v>40032</v>
      </c>
      <c r="C282">
        <f>-INDEX(Change!$A$1:$A$800,MATCH('dECOMP G'!$B282,PERIOD!$B$2:$B$801,0))*100</f>
        <v>1.5869713507789263E-3</v>
      </c>
      <c r="D282">
        <f>-INDEX('yrf Change'!$A$1:$A$800,MATCH('dECOMP G'!$B282,PERIOD!$B$2:$B$801,0))*100</f>
        <v>1.5869713507789263E-3</v>
      </c>
      <c r="E282">
        <f>-INDEX('tp Change'!$A$1:$A$800,MATCH('dECOMP G'!$B282,PERIOD!$B$2:$B$801,0))*100</f>
        <v>0</v>
      </c>
      <c r="G282" s="2">
        <f t="shared" si="73"/>
        <v>40032</v>
      </c>
      <c r="H282">
        <f>-INDEX(Change!$C$1:$C$800,MATCH('dECOMP G'!$B282,PERIOD!$B$2:$B$801,0))*100</f>
        <v>-5.9253796642994017E-2</v>
      </c>
      <c r="I282">
        <f>-INDEX('yrf Change'!$C$1:$C$800,MATCH('dECOMP G'!$B282,PERIOD!$B$2:$B$801,0))*100</f>
        <v>-2.6268504947120352E-2</v>
      </c>
      <c r="J282">
        <f>-INDEX('tp Change'!$C$1:$C$800,MATCH('dECOMP G'!$B282,PERIOD!$B$2:$B$801,0))*100</f>
        <v>-3.2985291695873664E-2</v>
      </c>
      <c r="M282" s="2">
        <f t="shared" si="74"/>
        <v>40032</v>
      </c>
      <c r="N282">
        <f>-INDEX(Change!$E$1:$E$800,MATCH('dECOMP G'!$B282,PERIOD!$B$2:$B$801,0))*100</f>
        <v>-5.2394359196199225E-2</v>
      </c>
      <c r="O282">
        <f>-INDEX('yrf Change'!$E$1:$E$800,MATCH('dECOMP G'!$B282,PERIOD!$B$2:$B$801,0))*100</f>
        <v>-2.4051487404980892E-2</v>
      </c>
      <c r="P282">
        <f>-INDEX('tp Change'!$E$1:$E$800,MATCH('dECOMP G'!$B282,PERIOD!$B$2:$B$801,0))*100</f>
        <v>-2.8342871791218333E-2</v>
      </c>
      <c r="R282" s="2">
        <f t="shared" si="75"/>
        <v>40032</v>
      </c>
      <c r="S282">
        <f>-INDEX(Change!$F$1:$F$800,MATCH('dECOMP G'!$B282,PERIOD!$B$2:$B$801,0))*100</f>
        <v>-3.7121194658587542E-2</v>
      </c>
      <c r="T282">
        <f>-INDEX('yrf Change'!$F$1:$F$800,MATCH('dECOMP G'!$B282,PERIOD!$B$2:$B$801,0))*100</f>
        <v>-1.7838156217506174E-2</v>
      </c>
      <c r="U282">
        <f>-INDEX('tp Change'!$F$1:$F$800,MATCH('dECOMP G'!$B282,PERIOD!$B$2:$B$801,0))*100</f>
        <v>-1.9283038441081368E-2</v>
      </c>
      <c r="X282" s="2">
        <v>40039</v>
      </c>
      <c r="Y282">
        <f t="shared" si="82"/>
        <v>1.0644654639387478E-3</v>
      </c>
      <c r="Z282">
        <f t="shared" si="83"/>
        <v>1.0644654639387478E-3</v>
      </c>
      <c r="AA282">
        <f t="shared" si="84"/>
        <v>0</v>
      </c>
      <c r="AC282" s="2">
        <f t="shared" si="85"/>
        <v>40039</v>
      </c>
      <c r="AD282">
        <f t="shared" si="86"/>
        <v>8.428681731438523E-3</v>
      </c>
      <c r="AE282">
        <f t="shared" si="76"/>
        <v>4.69332662557095E-4</v>
      </c>
      <c r="AF282">
        <f t="shared" si="77"/>
        <v>4.9201478105806405E-3</v>
      </c>
      <c r="AI282" s="2">
        <f t="shared" si="87"/>
        <v>40039</v>
      </c>
      <c r="AJ282">
        <f t="shared" si="88"/>
        <v>7.1266479141846618E-3</v>
      </c>
      <c r="AK282">
        <f t="shared" si="78"/>
        <v>5.5519773354366494E-4</v>
      </c>
      <c r="AL282">
        <f t="shared" si="79"/>
        <v>3.7035551758200671E-3</v>
      </c>
      <c r="AN282" s="2">
        <f t="shared" si="89"/>
        <v>40039</v>
      </c>
      <c r="AO282">
        <f t="shared" si="90"/>
        <v>1.2997241144321193E-3</v>
      </c>
      <c r="AP282">
        <f t="shared" si="80"/>
        <v>3.3919288827228243E-4</v>
      </c>
      <c r="AQ282">
        <f t="shared" si="81"/>
        <v>3.1097547337208199E-4</v>
      </c>
    </row>
    <row r="283">
      <c r="A283" t="str">
        <f>'[1]post matched'!$A83</f>
        <v>speech</v>
      </c>
      <c r="B283" s="2">
        <v>40039</v>
      </c>
      <c r="C283">
        <f>-INDEX(Change!$A$1:$A$800,MATCH('dECOMP G'!$B283,PERIOD!$B$2:$B$801,0))*100</f>
        <v>-3.2626146936755307E-2</v>
      </c>
      <c r="D283">
        <f>-INDEX('yrf Change'!$A$1:$A$800,MATCH('dECOMP G'!$B283,PERIOD!$B$2:$B$801,0))*100</f>
        <v>-3.2626146936755307E-2</v>
      </c>
      <c r="E283">
        <f>-INDEX('tp Change'!$A$1:$A$800,MATCH('dECOMP G'!$B283,PERIOD!$B$2:$B$801,0))*100</f>
        <v>0</v>
      </c>
      <c r="G283" s="2">
        <f t="shared" si="73"/>
        <v>40039</v>
      </c>
      <c r="H283">
        <f>-INDEX(Change!$C$1:$C$800,MATCH('dECOMP G'!$B283,PERIOD!$B$2:$B$801,0))*100</f>
        <v>9.1807852231922532E-2</v>
      </c>
      <c r="I283">
        <f>-INDEX('yrf Change'!$C$1:$C$800,MATCH('dECOMP G'!$B283,PERIOD!$B$2:$B$801,0))*100</f>
        <v>2.1664086931073162E-2</v>
      </c>
      <c r="J283">
        <f>-INDEX('tp Change'!$C$1:$C$800,MATCH('dECOMP G'!$B283,PERIOD!$B$2:$B$801,0))*100</f>
        <v>7.014376530084937E-2</v>
      </c>
      <c r="M283" s="2">
        <f t="shared" si="74"/>
        <v>40039</v>
      </c>
      <c r="N283">
        <f>-INDEX(Change!$E$1:$E$800,MATCH('dECOMP G'!$B283,PERIOD!$B$2:$B$801,0))*100</f>
        <v>8.4419475917495851E-2</v>
      </c>
      <c r="O283">
        <f>-INDEX('yrf Change'!$E$1:$E$800,MATCH('dECOMP G'!$B283,PERIOD!$B$2:$B$801,0))*100</f>
        <v>2.3562634265796023E-2</v>
      </c>
      <c r="P283">
        <f>-INDEX('tp Change'!$E$1:$E$800,MATCH('dECOMP G'!$B283,PERIOD!$B$2:$B$801,0))*100</f>
        <v>6.0856841651699828E-2</v>
      </c>
      <c r="R283" s="2">
        <f t="shared" si="75"/>
        <v>40039</v>
      </c>
      <c r="S283">
        <f>-INDEX(Change!$F$1:$F$800,MATCH('dECOMP G'!$B283,PERIOD!$B$2:$B$801,0))*100</f>
        <v>3.6051686707172514E-2</v>
      </c>
      <c r="T283">
        <f>-INDEX('yrf Change'!$F$1:$F$800,MATCH('dECOMP G'!$B283,PERIOD!$B$2:$B$801,0))*100</f>
        <v>1.8417190021072227E-2</v>
      </c>
      <c r="U283">
        <f>-INDEX('tp Change'!$F$1:$F$800,MATCH('dECOMP G'!$B283,PERIOD!$B$2:$B$801,0))*100</f>
        <v>1.7634496686100287E-2</v>
      </c>
      <c r="X283" s="2">
        <v>40043</v>
      </c>
      <c r="Y283">
        <f t="shared" si="82"/>
        <v>1.2980881731767529E-4</v>
      </c>
      <c r="Z283">
        <f t="shared" si="83"/>
        <v>1.2980881731767529E-4</v>
      </c>
      <c r="AA283">
        <f t="shared" si="84"/>
        <v>0</v>
      </c>
      <c r="AC283" s="2">
        <f t="shared" si="85"/>
        <v>40043</v>
      </c>
      <c r="AD283">
        <f t="shared" si="86"/>
        <v>2.6886376513675383E-3</v>
      </c>
      <c r="AE283">
        <f t="shared" si="76"/>
        <v>5.0974588987866992E-4</v>
      </c>
      <c r="AF283">
        <f t="shared" si="77"/>
        <v>8.5699763357729693E-4</v>
      </c>
      <c r="AI283" s="2">
        <f t="shared" si="87"/>
        <v>40043</v>
      </c>
      <c r="AJ283">
        <f t="shared" si="88"/>
        <v>1.5546369847422381E-3</v>
      </c>
      <c r="AK283">
        <f t="shared" si="78"/>
        <v>4.4810263953379585E-4</v>
      </c>
      <c r="AL283">
        <f t="shared" si="79"/>
        <v>3.3344404064818725E-4</v>
      </c>
      <c r="AN283" s="2">
        <f t="shared" si="89"/>
        <v>40043</v>
      </c>
      <c r="AO283">
        <f t="shared" si="90"/>
        <v>6.8299342995162141E-4</v>
      </c>
      <c r="AP283">
        <f t="shared" si="80"/>
        <v>2.4404512053580369E-4</v>
      </c>
      <c r="AQ283">
        <f t="shared" si="81"/>
        <v>1.1050633694602309E-4</v>
      </c>
    </row>
    <row r="284">
      <c r="A284" t="str">
        <f>'[1]post matched'!$A84</f>
        <v>minutes</v>
      </c>
      <c r="B284" s="2">
        <v>40043</v>
      </c>
      <c r="C284">
        <f>-INDEX(Change!$A$1:$A$800,MATCH('dECOMP G'!$B284,PERIOD!$B$2:$B$801,0))*100</f>
        <v>1.139336725106653E-2</v>
      </c>
      <c r="D284">
        <f>-INDEX('yrf Change'!$A$1:$A$800,MATCH('dECOMP G'!$B284,PERIOD!$B$2:$B$801,0))*100</f>
        <v>1.139336725106653E-2</v>
      </c>
      <c r="E284">
        <f>-INDEX('tp Change'!$A$1:$A$800,MATCH('dECOMP G'!$B284,PERIOD!$B$2:$B$801,0))*100</f>
        <v>0</v>
      </c>
      <c r="G284" s="2">
        <f t="shared" si="73"/>
        <v>40043</v>
      </c>
      <c r="H284">
        <f>-INDEX(Change!$C$1:$C$800,MATCH('dECOMP G'!$B284,PERIOD!$B$2:$B$801,0))*100</f>
        <v>-5.1852074706491141E-2</v>
      </c>
      <c r="I284">
        <f>-INDEX('yrf Change'!$C$1:$C$800,MATCH('dECOMP G'!$B284,PERIOD!$B$2:$B$801,0))*100</f>
        <v>-2.2577552787639982E-2</v>
      </c>
      <c r="J284">
        <f>-INDEX('tp Change'!$C$1:$C$800,MATCH('dECOMP G'!$B284,PERIOD!$B$2:$B$801,0))*100</f>
        <v>-2.927452191885116E-2</v>
      </c>
      <c r="M284" s="2">
        <f t="shared" si="74"/>
        <v>40043</v>
      </c>
      <c r="N284">
        <f>-INDEX(Change!$E$1:$E$800,MATCH('dECOMP G'!$B284,PERIOD!$B$2:$B$801,0))*100</f>
        <v>-3.9428885157232613E-2</v>
      </c>
      <c r="O284">
        <f>-INDEX('yrf Change'!$E$1:$E$800,MATCH('dECOMP G'!$B284,PERIOD!$B$2:$B$801,0))*100</f>
        <v>-2.1168434980739503E-2</v>
      </c>
      <c r="P284">
        <f>-INDEX('tp Change'!$E$1:$E$800,MATCH('dECOMP G'!$B284,PERIOD!$B$2:$B$801,0))*100</f>
        <v>-1.8260450176493109E-2</v>
      </c>
      <c r="R284" s="2">
        <f t="shared" si="75"/>
        <v>40043</v>
      </c>
      <c r="S284">
        <f>-INDEX(Change!$F$1:$F$800,MATCH('dECOMP G'!$B284,PERIOD!$B$2:$B$801,0))*100</f>
        <v>-2.6134142992484399E-2</v>
      </c>
      <c r="T284">
        <f>-INDEX('yrf Change'!$F$1:$F$800,MATCH('dECOMP G'!$B284,PERIOD!$B$2:$B$801,0))*100</f>
        <v>-1.5621943558206952E-2</v>
      </c>
      <c r="U284">
        <f>-INDEX('tp Change'!$F$1:$F$800,MATCH('dECOMP G'!$B284,PERIOD!$B$2:$B$801,0))*100</f>
        <v>-1.0512199434277447E-2</v>
      </c>
      <c r="X284" s="2">
        <v>40044</v>
      </c>
      <c r="Y284">
        <f t="shared" si="82"/>
        <v>2.0169485572711066E-4</v>
      </c>
      <c r="Z284">
        <f t="shared" si="83"/>
        <v>2.0169485572711066E-4</v>
      </c>
      <c r="AA284">
        <f t="shared" si="84"/>
        <v>0</v>
      </c>
      <c r="AC284" s="2">
        <f t="shared" si="85"/>
        <v>40044</v>
      </c>
      <c r="AD284">
        <f t="shared" si="86"/>
        <v>1.6654362684747325E-7</v>
      </c>
      <c r="AE284">
        <f t="shared" si="76"/>
        <v>4.0820645705928469E-5</v>
      </c>
      <c r="AF284">
        <f t="shared" si="77"/>
        <v>3.5772433965121172E-5</v>
      </c>
      <c r="AI284" s="2">
        <f t="shared" si="87"/>
        <v>40044</v>
      </c>
      <c r="AJ284">
        <f t="shared" si="88"/>
        <v>2.6458114978901048E-6</v>
      </c>
      <c r="AK284">
        <f t="shared" si="78"/>
        <v>1.9747043431785169E-5</v>
      </c>
      <c r="AL284">
        <f t="shared" si="79"/>
        <v>7.9364439558336026E-6</v>
      </c>
      <c r="AN284" s="2">
        <f t="shared" si="89"/>
        <v>40044</v>
      </c>
      <c r="AO284">
        <f t="shared" si="90"/>
        <v>2.9975408725364931E-5</v>
      </c>
      <c r="AP284">
        <f t="shared" si="80"/>
        <v>9.037239943607582E-6</v>
      </c>
      <c r="AQ284">
        <f t="shared" si="81"/>
        <v>6.0948746823353744E-6</v>
      </c>
    </row>
    <row r="285">
      <c r="A285" t="str">
        <f>'[1]post matched'!$A85</f>
        <v>speech</v>
      </c>
      <c r="B285" s="2">
        <v>40044</v>
      </c>
      <c r="C285">
        <f>-INDEX(Change!$A$1:$A$800,MATCH('dECOMP G'!$B285,PERIOD!$B$2:$B$801,0))*100</f>
        <v>-1.420193140833706E-2</v>
      </c>
      <c r="D285">
        <f>-INDEX('yrf Change'!$A$1:$A$800,MATCH('dECOMP G'!$B285,PERIOD!$B$2:$B$801,0))*100</f>
        <v>-1.420193140833706E-2</v>
      </c>
      <c r="E285">
        <f>-INDEX('tp Change'!$A$1:$A$800,MATCH('dECOMP G'!$B285,PERIOD!$B$2:$B$801,0))*100</f>
        <v>0</v>
      </c>
      <c r="G285" s="2">
        <f t="shared" si="73"/>
        <v>40044</v>
      </c>
      <c r="H285">
        <f>-INDEX(Change!$C$1:$C$800,MATCH('dECOMP G'!$B285,PERIOD!$B$2:$B$801,0))*100</f>
        <v>-4.0809757025431215E-4</v>
      </c>
      <c r="I285">
        <f>-INDEX('yrf Change'!$C$1:$C$800,MATCH('dECOMP G'!$B285,PERIOD!$B$2:$B$801,0))*100</f>
        <v>-6.3891036699938175E-3</v>
      </c>
      <c r="J285">
        <f>-INDEX('tp Change'!$C$1:$C$800,MATCH('dECOMP G'!$B285,PERIOD!$B$2:$B$801,0))*100</f>
        <v>5.9810060997395054E-3</v>
      </c>
      <c r="M285" s="2">
        <f t="shared" si="74"/>
        <v>40044</v>
      </c>
      <c r="N285">
        <f>-INDEX(Change!$E$1:$E$800,MATCH('dECOMP G'!$B285,PERIOD!$B$2:$B$801,0))*100</f>
        <v>-1.626595062666214E-3</v>
      </c>
      <c r="O285">
        <f>-INDEX('yrf Change'!$E$1:$E$800,MATCH('dECOMP G'!$B285,PERIOD!$B$2:$B$801,0))*100</f>
        <v>-4.4437645562951655E-3</v>
      </c>
      <c r="P285">
        <f>-INDEX('tp Change'!$E$1:$E$800,MATCH('dECOMP G'!$B285,PERIOD!$B$2:$B$801,0))*100</f>
        <v>2.8171694936289515E-3</v>
      </c>
      <c r="R285" s="2">
        <f t="shared" si="75"/>
        <v>40044</v>
      </c>
      <c r="S285">
        <f>-INDEX(Change!$F$1:$F$800,MATCH('dECOMP G'!$B285,PERIOD!$B$2:$B$801,0))*100</f>
        <v>-5.4749802488561483E-3</v>
      </c>
      <c r="T285">
        <f>-INDEX('yrf Change'!$F$1:$F$800,MATCH('dECOMP G'!$B285,PERIOD!$B$2:$B$801,0))*100</f>
        <v>-3.0062002500844121E-3</v>
      </c>
      <c r="U285">
        <f>-INDEX('tp Change'!$F$1:$F$800,MATCH('dECOMP G'!$B285,PERIOD!$B$2:$B$801,0))*100</f>
        <v>-2.4687799987717363E-3</v>
      </c>
      <c r="X285" s="2">
        <v>40057</v>
      </c>
      <c r="Y285">
        <f t="shared" si="82"/>
        <v>1.4675984828116928E-3</v>
      </c>
      <c r="Z285">
        <f t="shared" si="83"/>
        <v>1.4675984828116928E-3</v>
      </c>
      <c r="AA285">
        <f t="shared" si="84"/>
        <v>0</v>
      </c>
      <c r="AC285" s="2">
        <f t="shared" si="85"/>
        <v>40057</v>
      </c>
      <c r="AD285">
        <f t="shared" si="86"/>
        <v>1.4560345363169821E-2</v>
      </c>
      <c r="AE285">
        <f t="shared" si="76"/>
        <v>8.4591043675052054E-3</v>
      </c>
      <c r="AF285">
        <f t="shared" si="77"/>
        <v>8.2328059688313257E-4</v>
      </c>
      <c r="AI285" s="2">
        <f t="shared" si="87"/>
        <v>40057</v>
      </c>
      <c r="AJ285">
        <f t="shared" si="88"/>
        <v>6.428469952314028E-3</v>
      </c>
      <c r="AK285">
        <f t="shared" si="78"/>
        <v>6.0183661955598147E-3</v>
      </c>
      <c r="AL285">
        <f t="shared" si="79"/>
        <v>6.7579728495779725E-6</v>
      </c>
      <c r="AN285" s="2">
        <f t="shared" si="89"/>
        <v>40057</v>
      </c>
      <c r="AO285">
        <f t="shared" si="90"/>
        <v>4.287448234874135E-3</v>
      </c>
      <c r="AP285">
        <f t="shared" si="80"/>
        <v>3.0438207202673193E-3</v>
      </c>
      <c r="AQ285">
        <f t="shared" si="81"/>
        <v>1.0625026329478576E-4</v>
      </c>
    </row>
    <row r="286">
      <c r="A286" t="str">
        <f>'[1]post matched'!$A86</f>
        <v>speech</v>
      </c>
      <c r="B286" s="2">
        <v>40057</v>
      </c>
      <c r="C286">
        <f>-INDEX(Change!$A$1:$A$800,MATCH('dECOMP G'!$B286,PERIOD!$B$2:$B$801,0))*100</f>
        <v>-3.8309248006345581E-2</v>
      </c>
      <c r="D286">
        <f>-INDEX('yrf Change'!$A$1:$A$800,MATCH('dECOMP G'!$B286,PERIOD!$B$2:$B$801,0))*100</f>
        <v>-3.8309248006345581E-2</v>
      </c>
      <c r="E286">
        <f>-INDEX('tp Change'!$A$1:$A$800,MATCH('dECOMP G'!$B286,PERIOD!$B$2:$B$801,0))*100</f>
        <v>0</v>
      </c>
      <c r="G286" s="2">
        <f t="shared" si="73"/>
        <v>40057</v>
      </c>
      <c r="H286">
        <f>-INDEX(Change!$C$1:$C$800,MATCH('dECOMP G'!$B286,PERIOD!$B$2:$B$801,0))*100</f>
        <v>-0.12066625610820045</v>
      </c>
      <c r="I286">
        <f>-INDEX('yrf Change'!$C$1:$C$800,MATCH('dECOMP G'!$B286,PERIOD!$B$2:$B$801,0))*100</f>
        <v>-9.1973389453173932E-2</v>
      </c>
      <c r="J286">
        <f>-INDEX('tp Change'!$C$1:$C$800,MATCH('dECOMP G'!$B286,PERIOD!$B$2:$B$801,0))*100</f>
        <v>-2.8692866655026517E-2</v>
      </c>
      <c r="M286" s="2">
        <f t="shared" si="74"/>
        <v>40057</v>
      </c>
      <c r="N286">
        <f>-INDEX(Change!$E$1:$E$800,MATCH('dECOMP G'!$B286,PERIOD!$B$2:$B$801,0))*100</f>
        <v>-8.0177739755583205E-2</v>
      </c>
      <c r="O286">
        <f>-INDEX('yrf Change'!$E$1:$E$800,MATCH('dECOMP G'!$B286,PERIOD!$B$2:$B$801,0))*100</f>
        <v>-7.7578129621432707E-2</v>
      </c>
      <c r="P286">
        <f>-INDEX('tp Change'!$E$1:$E$800,MATCH('dECOMP G'!$B286,PERIOD!$B$2:$B$801,0))*100</f>
        <v>-2.5996101341504985E-3</v>
      </c>
      <c r="R286" s="2">
        <f t="shared" si="75"/>
        <v>40057</v>
      </c>
      <c r="S286">
        <f>-INDEX(Change!$F$1:$F$800,MATCH('dECOMP G'!$B286,PERIOD!$B$2:$B$801,0))*100</f>
        <v>-6.5478608987012965E-2</v>
      </c>
      <c r="T286">
        <f>-INDEX('yrf Change'!$F$1:$F$800,MATCH('dECOMP G'!$B286,PERIOD!$B$2:$B$801,0))*100</f>
        <v>-5.5170832151303639E-2</v>
      </c>
      <c r="U286">
        <f>-INDEX('tp Change'!$F$1:$F$800,MATCH('dECOMP G'!$B286,PERIOD!$B$2:$B$801,0))*100</f>
        <v>-1.0307776835709326E-2</v>
      </c>
      <c r="X286" s="2">
        <v>40057</v>
      </c>
      <c r="Y286">
        <f t="shared" si="82"/>
        <v>1.4675984828116928E-3</v>
      </c>
      <c r="Z286">
        <f t="shared" si="83"/>
        <v>1.4675984828116928E-3</v>
      </c>
      <c r="AA286">
        <f t="shared" si="84"/>
        <v>0</v>
      </c>
      <c r="AC286" s="2">
        <f t="shared" si="85"/>
        <v>40057</v>
      </c>
      <c r="AD286">
        <f t="shared" si="86"/>
        <v>1.4560345363169821E-2</v>
      </c>
      <c r="AE286">
        <f t="shared" si="76"/>
        <v>8.4591043675052054E-3</v>
      </c>
      <c r="AF286">
        <f t="shared" si="77"/>
        <v>8.2328059688313257E-4</v>
      </c>
      <c r="AI286" s="2">
        <f t="shared" si="87"/>
        <v>40057</v>
      </c>
      <c r="AJ286">
        <f t="shared" si="88"/>
        <v>6.428469952314028E-3</v>
      </c>
      <c r="AK286">
        <f t="shared" si="78"/>
        <v>6.0183661955598147E-3</v>
      </c>
      <c r="AL286">
        <f t="shared" si="79"/>
        <v>6.7579728495779725E-6</v>
      </c>
      <c r="AN286" s="2">
        <f t="shared" si="89"/>
        <v>40057</v>
      </c>
      <c r="AO286">
        <f t="shared" si="90"/>
        <v>4.287448234874135E-3</v>
      </c>
      <c r="AP286">
        <f t="shared" si="80"/>
        <v>3.0438207202673193E-3</v>
      </c>
      <c r="AQ286">
        <f t="shared" si="81"/>
        <v>1.0625026329478576E-4</v>
      </c>
    </row>
    <row r="287">
      <c r="A287" t="str">
        <f>'[1]post matched'!$A87</f>
        <v>speech</v>
      </c>
      <c r="B287" s="2">
        <v>40057</v>
      </c>
      <c r="C287">
        <f>-INDEX(Change!$A$1:$A$800,MATCH('dECOMP G'!$B287,PERIOD!$B$2:$B$801,0))*100</f>
        <v>-3.8309248006345581E-2</v>
      </c>
      <c r="D287">
        <f>-INDEX('yrf Change'!$A$1:$A$800,MATCH('dECOMP G'!$B287,PERIOD!$B$2:$B$801,0))*100</f>
        <v>-3.8309248006345581E-2</v>
      </c>
      <c r="E287">
        <f>-INDEX('tp Change'!$A$1:$A$800,MATCH('dECOMP G'!$B287,PERIOD!$B$2:$B$801,0))*100</f>
        <v>0</v>
      </c>
      <c r="G287" s="2">
        <f t="shared" si="73"/>
        <v>40057</v>
      </c>
      <c r="H287">
        <f>-INDEX(Change!$C$1:$C$800,MATCH('dECOMP G'!$B287,PERIOD!$B$2:$B$801,0))*100</f>
        <v>-0.12066625610820045</v>
      </c>
      <c r="I287">
        <f>-INDEX('yrf Change'!$C$1:$C$800,MATCH('dECOMP G'!$B287,PERIOD!$B$2:$B$801,0))*100</f>
        <v>-9.1973389453173932E-2</v>
      </c>
      <c r="J287">
        <f>-INDEX('tp Change'!$C$1:$C$800,MATCH('dECOMP G'!$B287,PERIOD!$B$2:$B$801,0))*100</f>
        <v>-2.8692866655026517E-2</v>
      </c>
      <c r="M287" s="2">
        <f t="shared" si="74"/>
        <v>40057</v>
      </c>
      <c r="N287">
        <f>-INDEX(Change!$E$1:$E$800,MATCH('dECOMP G'!$B287,PERIOD!$B$2:$B$801,0))*100</f>
        <v>-8.0177739755583205E-2</v>
      </c>
      <c r="O287">
        <f>-INDEX('yrf Change'!$E$1:$E$800,MATCH('dECOMP G'!$B287,PERIOD!$B$2:$B$801,0))*100</f>
        <v>-7.7578129621432707E-2</v>
      </c>
      <c r="P287">
        <f>-INDEX('tp Change'!$E$1:$E$800,MATCH('dECOMP G'!$B287,PERIOD!$B$2:$B$801,0))*100</f>
        <v>-2.5996101341504985E-3</v>
      </c>
      <c r="R287" s="2">
        <f t="shared" si="75"/>
        <v>40057</v>
      </c>
      <c r="S287">
        <f>-INDEX(Change!$F$1:$F$800,MATCH('dECOMP G'!$B287,PERIOD!$B$2:$B$801,0))*100</f>
        <v>-6.5478608987012965E-2</v>
      </c>
      <c r="T287">
        <f>-INDEX('yrf Change'!$F$1:$F$800,MATCH('dECOMP G'!$B287,PERIOD!$B$2:$B$801,0))*100</f>
        <v>-5.5170832151303639E-2</v>
      </c>
      <c r="U287">
        <f>-INDEX('tp Change'!$F$1:$F$800,MATCH('dECOMP G'!$B287,PERIOD!$B$2:$B$801,0))*100</f>
        <v>-1.0307776835709326E-2</v>
      </c>
      <c r="X287" s="2">
        <v>40071</v>
      </c>
      <c r="Y287">
        <f t="shared" si="82"/>
        <v>4.5507815488828724E-5</v>
      </c>
      <c r="Z287">
        <f t="shared" si="83"/>
        <v>4.5507815488828724E-5</v>
      </c>
      <c r="AA287">
        <f t="shared" si="84"/>
        <v>0</v>
      </c>
      <c r="AC287" s="2">
        <f t="shared" si="85"/>
        <v>40071</v>
      </c>
      <c r="AD287">
        <f t="shared" si="86"/>
        <v>5.6041834923736024E-3</v>
      </c>
      <c r="AE287">
        <f t="shared" si="76"/>
        <v>2.1357183720341621E-3</v>
      </c>
      <c r="AF287">
        <f t="shared" si="77"/>
        <v>8.206655929937363E-4</v>
      </c>
      <c r="AI287" s="2">
        <f t="shared" si="87"/>
        <v>40071</v>
      </c>
      <c r="AJ287">
        <f t="shared" si="88"/>
        <v>2.6245469686381208E-3</v>
      </c>
      <c r="AK287">
        <f t="shared" si="78"/>
        <v>1.6254709680578743E-3</v>
      </c>
      <c r="AL287">
        <f t="shared" si="79"/>
        <v>1.190979898436886E-4</v>
      </c>
      <c r="AN287" s="2">
        <f t="shared" si="89"/>
        <v>40071</v>
      </c>
      <c r="AO287">
        <f t="shared" si="90"/>
        <v>6.4948798017068249E-4</v>
      </c>
      <c r="AP287">
        <f t="shared" si="80"/>
        <v>8.3828743177336278E-4</v>
      </c>
      <c r="AQ287">
        <f t="shared" si="81"/>
        <v>1.2027993359211426E-5</v>
      </c>
    </row>
    <row r="288">
      <c r="A288" t="str">
        <f>'[1]post matched'!$A88</f>
        <v>minutes</v>
      </c>
      <c r="B288" s="2">
        <v>40071</v>
      </c>
      <c r="C288">
        <f>-INDEX(Change!$A$1:$A$800,MATCH('dECOMP G'!$B288,PERIOD!$B$2:$B$801,0))*100</f>
        <v>-6.7459480793161108E-3</v>
      </c>
      <c r="D288">
        <f>-INDEX('yrf Change'!$A$1:$A$800,MATCH('dECOMP G'!$B288,PERIOD!$B$2:$B$801,0))*100</f>
        <v>-6.7459480793161108E-3</v>
      </c>
      <c r="E288">
        <f>-INDEX('tp Change'!$A$1:$A$800,MATCH('dECOMP G'!$B288,PERIOD!$B$2:$B$801,0))*100</f>
        <v>0</v>
      </c>
      <c r="G288" s="2">
        <f t="shared" si="73"/>
        <v>40071</v>
      </c>
      <c r="H288">
        <f>-INDEX(Change!$C$1:$C$800,MATCH('dECOMP G'!$B288,PERIOD!$B$2:$B$801,0))*100</f>
        <v>-7.4861094651184484E-2</v>
      </c>
      <c r="I288">
        <f>-INDEX('yrf Change'!$C$1:$C$800,MATCH('dECOMP G'!$B288,PERIOD!$B$2:$B$801,0))*100</f>
        <v>-4.6213833124229831E-2</v>
      </c>
      <c r="J288">
        <f>-INDEX('tp Change'!$C$1:$C$800,MATCH('dECOMP G'!$B288,PERIOD!$B$2:$B$801,0))*100</f>
        <v>-2.8647261526954654E-2</v>
      </c>
      <c r="M288" s="2">
        <f t="shared" si="74"/>
        <v>40071</v>
      </c>
      <c r="N288">
        <f>-INDEX(Change!$E$1:$E$800,MATCH('dECOMP G'!$B288,PERIOD!$B$2:$B$801,0))*100</f>
        <v>-5.1230332505636939E-2</v>
      </c>
      <c r="O288">
        <f>-INDEX('yrf Change'!$E$1:$E$800,MATCH('dECOMP G'!$B288,PERIOD!$B$2:$B$801,0))*100</f>
        <v>-4.0317129958094416E-2</v>
      </c>
      <c r="P288">
        <f>-INDEX('tp Change'!$E$1:$E$800,MATCH('dECOMP G'!$B288,PERIOD!$B$2:$B$801,0))*100</f>
        <v>-1.0913202547542522E-2</v>
      </c>
      <c r="R288" s="2">
        <f t="shared" si="75"/>
        <v>40071</v>
      </c>
      <c r="S288">
        <f>-INDEX(Change!$F$1:$F$800,MATCH('dECOMP G'!$B288,PERIOD!$B$2:$B$801,0))*100</f>
        <v>-2.5485054054694145E-2</v>
      </c>
      <c r="T288">
        <f>-INDEX('yrf Change'!$F$1:$F$800,MATCH('dECOMP G'!$B288,PERIOD!$B$2:$B$801,0))*100</f>
        <v>-2.8953193809549971E-2</v>
      </c>
      <c r="U288">
        <f>-INDEX('tp Change'!$F$1:$F$800,MATCH('dECOMP G'!$B288,PERIOD!$B$2:$B$801,0))*100</f>
        <v>3.4681397548558257E-3</v>
      </c>
      <c r="X288" s="2">
        <v>40084</v>
      </c>
      <c r="Y288">
        <f t="shared" si="82"/>
        <v>8.271417116329451E-5</v>
      </c>
      <c r="Z288">
        <f t="shared" si="83"/>
        <v>8.271417116329451E-5</v>
      </c>
      <c r="AA288">
        <f t="shared" si="84"/>
        <v>0</v>
      </c>
      <c r="AC288" s="2">
        <f t="shared" si="85"/>
        <v>40084</v>
      </c>
      <c r="AD288">
        <f t="shared" si="86"/>
        <v>1.9677065451416502E-3</v>
      </c>
      <c r="AE288">
        <f t="shared" si="76"/>
        <v>1.55072708373921E-3</v>
      </c>
      <c r="AF288">
        <f t="shared" si="77"/>
        <v>2.4796079047124319E-5</v>
      </c>
      <c r="AI288" s="2">
        <f t="shared" si="87"/>
        <v>40084</v>
      </c>
      <c r="AJ288">
        <f t="shared" si="88"/>
        <v>2.0676867930071447E-4</v>
      </c>
      <c r="AK288">
        <f t="shared" si="78"/>
        <v>1.1000484550106159E-3</v>
      </c>
      <c r="AL288">
        <f t="shared" si="79"/>
        <v>3.529710959815872E-4</v>
      </c>
      <c r="AN288" s="2">
        <f t="shared" si="89"/>
        <v>40084</v>
      </c>
      <c r="AO288">
        <f t="shared" si="90"/>
        <v>5.4600521956676833E-5</v>
      </c>
      <c r="AP288">
        <f t="shared" si="80"/>
        <v>5.3482886642240539E-4</v>
      </c>
      <c r="AQ288">
        <f t="shared" si="81"/>
        <v>9.3120086328101793E-4</v>
      </c>
    </row>
    <row r="289">
      <c r="A289" t="str">
        <f>'[1]post matched'!$A89</f>
        <v>speech</v>
      </c>
      <c r="B289" s="2">
        <v>40084</v>
      </c>
      <c r="C289">
        <f>-INDEX(Change!$A$1:$A$800,MATCH('dECOMP G'!$B289,PERIOD!$B$2:$B$801,0))*100</f>
        <v>9.0947331551450433E-3</v>
      </c>
      <c r="D289">
        <f>-INDEX('yrf Change'!$A$1:$A$800,MATCH('dECOMP G'!$B289,PERIOD!$B$2:$B$801,0))*100</f>
        <v>9.0947331551450433E-3</v>
      </c>
      <c r="E289">
        <f>-INDEX('tp Change'!$A$1:$A$800,MATCH('dECOMP G'!$B289,PERIOD!$B$2:$B$801,0))*100</f>
        <v>0</v>
      </c>
      <c r="G289" s="2">
        <f t="shared" si="73"/>
        <v>40084</v>
      </c>
      <c r="H289">
        <f>-INDEX(Change!$C$1:$C$800,MATCH('dECOMP G'!$B289,PERIOD!$B$2:$B$801,0))*100</f>
        <v>4.435883841064428E-2</v>
      </c>
      <c r="I289">
        <f>-INDEX('yrf Change'!$C$1:$C$800,MATCH('dECOMP G'!$B289,PERIOD!$B$2:$B$801,0))*100</f>
        <v>3.937927226015242E-2</v>
      </c>
      <c r="J289">
        <f>-INDEX('tp Change'!$C$1:$C$800,MATCH('dECOMP G'!$B289,PERIOD!$B$2:$B$801,0))*100</f>
        <v>4.9795661504918598E-3</v>
      </c>
      <c r="M289" s="2">
        <f t="shared" si="74"/>
        <v>40084</v>
      </c>
      <c r="N289">
        <f>-INDEX(Change!$E$1:$E$800,MATCH('dECOMP G'!$B289,PERIOD!$B$2:$B$801,0))*100</f>
        <v>1.4379453372806439E-2</v>
      </c>
      <c r="O289">
        <f>-INDEX('yrf Change'!$E$1:$E$800,MATCH('dECOMP G'!$B289,PERIOD!$B$2:$B$801,0))*100</f>
        <v>3.3166978382279805E-2</v>
      </c>
      <c r="P289">
        <f>-INDEX('tp Change'!$E$1:$E$800,MATCH('dECOMP G'!$B289,PERIOD!$B$2:$B$801,0))*100</f>
        <v>-1.8787525009473366E-2</v>
      </c>
      <c r="R289" s="2">
        <f t="shared" si="75"/>
        <v>40084</v>
      </c>
      <c r="S289">
        <f>-INDEX(Change!$F$1:$F$800,MATCH('dECOMP G'!$B289,PERIOD!$B$2:$B$801,0))*100</f>
        <v>-7.3892165996590486E-3</v>
      </c>
      <c r="T289">
        <f>-INDEX('yrf Change'!$F$1:$F$800,MATCH('dECOMP G'!$B289,PERIOD!$B$2:$B$801,0))*100</f>
        <v>2.3126367341681775E-2</v>
      </c>
      <c r="U289">
        <f>-INDEX('tp Change'!$F$1:$F$800,MATCH('dECOMP G'!$B289,PERIOD!$B$2:$B$801,0))*100</f>
        <v>-3.0515583941340824E-2</v>
      </c>
      <c r="X289" s="2">
        <v>40085</v>
      </c>
      <c r="Y289">
        <f t="shared" si="82"/>
        <v>4.3927242307078946E-6</v>
      </c>
      <c r="Z289">
        <f t="shared" si="83"/>
        <v>4.3927242307078946E-6</v>
      </c>
      <c r="AA289">
        <f t="shared" si="84"/>
        <v>0</v>
      </c>
      <c r="AC289" s="2">
        <f t="shared" si="85"/>
        <v>40085</v>
      </c>
      <c r="AD289">
        <f t="shared" si="86"/>
        <v>1.3020390660344519E-4</v>
      </c>
      <c r="AE289">
        <f t="shared" si="76"/>
        <v>1.0835140521472734E-5</v>
      </c>
      <c r="AF289">
        <f t="shared" si="77"/>
        <v>6.5918407497900903E-5</v>
      </c>
      <c r="AI289" s="2">
        <f t="shared" si="87"/>
        <v>40085</v>
      </c>
      <c r="AJ289">
        <f t="shared" si="88"/>
        <v>5.5971246104397044E-5</v>
      </c>
      <c r="AK289">
        <f t="shared" si="78"/>
        <v>1.1121419714957146E-5</v>
      </c>
      <c r="AL289">
        <f t="shared" si="79"/>
        <v>1.7193578857921333E-5</v>
      </c>
      <c r="AN289" s="2">
        <f t="shared" si="89"/>
        <v>40085</v>
      </c>
      <c r="AO289">
        <f t="shared" si="90"/>
        <v>2.9495245477905016E-4</v>
      </c>
      <c r="AP289">
        <f t="shared" si="80"/>
        <v>5.8919599574886008E-6</v>
      </c>
      <c r="AQ289">
        <f t="shared" si="81"/>
        <v>3.8421942425188768E-4</v>
      </c>
    </row>
    <row r="290">
      <c r="A290" t="str">
        <f>'[1]post matched'!$A90</f>
        <v>speech</v>
      </c>
      <c r="B290" s="2">
        <v>40085</v>
      </c>
      <c r="C290">
        <f>-INDEX(Change!$A$1:$A$800,MATCH('dECOMP G'!$B290,PERIOD!$B$2:$B$801,0))*100</f>
        <v>2.0958826853399726E-3</v>
      </c>
      <c r="D290">
        <f>-INDEX('yrf Change'!$A$1:$A$800,MATCH('dECOMP G'!$B290,PERIOD!$B$2:$B$801,0))*100</f>
        <v>2.0958826853399726E-3</v>
      </c>
      <c r="E290">
        <f>-INDEX('tp Change'!$A$1:$A$800,MATCH('dECOMP G'!$B290,PERIOD!$B$2:$B$801,0))*100</f>
        <v>0</v>
      </c>
      <c r="G290" s="2">
        <f t="shared" si="73"/>
        <v>40085</v>
      </c>
      <c r="H290">
        <f>-INDEX(Change!$C$1:$C$800,MATCH('dECOMP G'!$B290,PERIOD!$B$2:$B$801,0))*100</f>
        <v>-1.1410692643457065E-2</v>
      </c>
      <c r="I290">
        <f>-INDEX('yrf Change'!$C$1:$C$800,MATCH('dECOMP G'!$B290,PERIOD!$B$2:$B$801,0))*100</f>
        <v>-3.2916774631595869E-3</v>
      </c>
      <c r="J290">
        <f>-INDEX('tp Change'!$C$1:$C$800,MATCH('dECOMP G'!$B290,PERIOD!$B$2:$B$801,0))*100</f>
        <v>-8.1190151802974786E-3</v>
      </c>
      <c r="M290" s="2">
        <f t="shared" si="74"/>
        <v>40085</v>
      </c>
      <c r="N290">
        <f>-INDEX(Change!$E$1:$E$800,MATCH('dECOMP G'!$B290,PERIOD!$B$2:$B$801,0))*100</f>
        <v>-7.4813933264063215E-3</v>
      </c>
      <c r="O290">
        <f>-INDEX('yrf Change'!$E$1:$E$800,MATCH('dECOMP G'!$B290,PERIOD!$B$2:$B$801,0))*100</f>
        <v>-3.3348792654243342E-3</v>
      </c>
      <c r="P290">
        <f>-INDEX('tp Change'!$E$1:$E$800,MATCH('dECOMP G'!$B290,PERIOD!$B$2:$B$801,0))*100</f>
        <v>-4.1465140609819873E-3</v>
      </c>
      <c r="R290" s="2">
        <f t="shared" si="75"/>
        <v>40085</v>
      </c>
      <c r="S290">
        <f>-INDEX(Change!$F$1:$F$800,MATCH('dECOMP G'!$B290,PERIOD!$B$2:$B$801,0))*100</f>
        <v>1.717417988665107E-2</v>
      </c>
      <c r="T290">
        <f>-INDEX('yrf Change'!$F$1:$F$800,MATCH('dECOMP G'!$B290,PERIOD!$B$2:$B$801,0))*100</f>
        <v>-2.427335979523354E-3</v>
      </c>
      <c r="U290">
        <f>-INDEX('tp Change'!$F$1:$F$800,MATCH('dECOMP G'!$B290,PERIOD!$B$2:$B$801,0))*100</f>
        <v>1.9601515866174424E-2</v>
      </c>
      <c r="X290" s="2">
        <v>40101</v>
      </c>
      <c r="Y290">
        <f t="shared" si="82"/>
        <v>1.9395889020809602E-3</v>
      </c>
      <c r="Z290">
        <f t="shared" si="83"/>
        <v>1.9395889020809602E-3</v>
      </c>
      <c r="AA290">
        <f t="shared" si="84"/>
        <v>0</v>
      </c>
      <c r="AC290" s="2">
        <f t="shared" si="85"/>
        <v>40101</v>
      </c>
      <c r="AD290">
        <f t="shared" si="86"/>
        <v>7.8057204212369754E-3</v>
      </c>
      <c r="AE290">
        <f t="shared" si="76"/>
        <v>4.2894361138084208E-3</v>
      </c>
      <c r="AF290">
        <f t="shared" si="77"/>
        <v>5.2240594252924019E-4</v>
      </c>
      <c r="AI290" s="2">
        <f t="shared" si="87"/>
        <v>40101</v>
      </c>
      <c r="AJ290">
        <f t="shared" si="88"/>
        <v>4.396545443468465E-3</v>
      </c>
      <c r="AK290">
        <f t="shared" si="78"/>
        <v>2.9879543815730823E-3</v>
      </c>
      <c r="AL290">
        <f t="shared" si="79"/>
        <v>1.3558894916598026E-4</v>
      </c>
      <c r="AN290" s="2">
        <f t="shared" si="89"/>
        <v>40101</v>
      </c>
      <c r="AO290">
        <f t="shared" si="90"/>
        <v>4.2525991991503536E-4</v>
      </c>
      <c r="AP290">
        <f t="shared" si="80"/>
        <v>1.510537068931855E-3</v>
      </c>
      <c r="AQ290">
        <f t="shared" si="81"/>
        <v>3.328361372193119E-4</v>
      </c>
    </row>
    <row r="291">
      <c r="A291" t="str">
        <f>'[1]post matched'!$A91</f>
        <v>speech</v>
      </c>
      <c r="B291" s="2">
        <v>40101</v>
      </c>
      <c r="C291">
        <f>-INDEX(Change!$A$1:$A$800,MATCH('dECOMP G'!$B291,PERIOD!$B$2:$B$801,0))*100</f>
        <v>4.404076409510807E-2</v>
      </c>
      <c r="D291">
        <f>-INDEX('yrf Change'!$A$1:$A$800,MATCH('dECOMP G'!$B291,PERIOD!$B$2:$B$801,0))*100</f>
        <v>4.404076409510807E-2</v>
      </c>
      <c r="E291">
        <f>-INDEX('tp Change'!$A$1:$A$800,MATCH('dECOMP G'!$B291,PERIOD!$B$2:$B$801,0))*100</f>
        <v>0</v>
      </c>
      <c r="G291" s="2">
        <f t="shared" si="73"/>
        <v>40101</v>
      </c>
      <c r="H291">
        <f>-INDEX(Change!$C$1:$C$800,MATCH('dECOMP G'!$B291,PERIOD!$B$2:$B$801,0))*100</f>
        <v>8.8349988235635751E-2</v>
      </c>
      <c r="I291">
        <f>-INDEX('yrf Change'!$C$1:$C$800,MATCH('dECOMP G'!$B291,PERIOD!$B$2:$B$801,0))*100</f>
        <v>6.5493786833625833E-2</v>
      </c>
      <c r="J291">
        <f>-INDEX('tp Change'!$C$1:$C$800,MATCH('dECOMP G'!$B291,PERIOD!$B$2:$B$801,0))*100</f>
        <v>2.2856201402009918E-2</v>
      </c>
      <c r="M291" s="2">
        <f t="shared" si="74"/>
        <v>40101</v>
      </c>
      <c r="N291">
        <f>-INDEX(Change!$E$1:$E$800,MATCH('dECOMP G'!$B291,PERIOD!$B$2:$B$801,0))*100</f>
        <v>6.630645099436755E-2</v>
      </c>
      <c r="O291">
        <f>-INDEX('yrf Change'!$E$1:$E$800,MATCH('dECOMP G'!$B291,PERIOD!$B$2:$B$801,0))*100</f>
        <v>5.4662184200533759E-2</v>
      </c>
      <c r="P291">
        <f>-INDEX('tp Change'!$E$1:$E$800,MATCH('dECOMP G'!$B291,PERIOD!$B$2:$B$801,0))*100</f>
        <v>1.1644266793833791E-2</v>
      </c>
      <c r="R291" s="2">
        <f t="shared" si="75"/>
        <v>40101</v>
      </c>
      <c r="S291">
        <f>-INDEX(Change!$F$1:$F$800,MATCH('dECOMP G'!$B291,PERIOD!$B$2:$B$801,0))*100</f>
        <v>2.0621831148446429E-2</v>
      </c>
      <c r="T291">
        <f>-INDEX('yrf Change'!$F$1:$F$800,MATCH('dECOMP G'!$B291,PERIOD!$B$2:$B$801,0))*100</f>
        <v>3.8865628374334243E-2</v>
      </c>
      <c r="U291">
        <f>-INDEX('tp Change'!$F$1:$F$800,MATCH('dECOMP G'!$B291,PERIOD!$B$2:$B$801,0))*100</f>
        <v>-1.8243797225887814E-2</v>
      </c>
      <c r="X291" s="2">
        <v>40105</v>
      </c>
      <c r="Y291">
        <f t="shared" si="82"/>
        <v>1.8703434780011928E-4</v>
      </c>
      <c r="Z291">
        <f t="shared" si="83"/>
        <v>1.8703434780011928E-4</v>
      </c>
      <c r="AA291">
        <f t="shared" si="84"/>
        <v>0</v>
      </c>
      <c r="AC291" s="2">
        <f t="shared" si="85"/>
        <v>40105</v>
      </c>
      <c r="AD291">
        <f t="shared" si="86"/>
        <v>9.4718163622050056E-5</v>
      </c>
      <c r="AE291">
        <f t="shared" si="76"/>
        <v>1.6309018661179179E-4</v>
      </c>
      <c r="AF291">
        <f t="shared" si="77"/>
        <v>9.2315775406042946E-6</v>
      </c>
      <c r="AI291" s="2">
        <f t="shared" si="87"/>
        <v>40105</v>
      </c>
      <c r="AJ291">
        <f t="shared" si="88"/>
        <v>3.4007834749853768E-5</v>
      </c>
      <c r="AK291">
        <f t="shared" si="78"/>
        <v>1.0045877694294152E-4</v>
      </c>
      <c r="AL291">
        <f t="shared" si="79"/>
        <v>1.7566902789000746E-5</v>
      </c>
      <c r="AN291" s="2">
        <f t="shared" si="89"/>
        <v>40105</v>
      </c>
      <c r="AO291">
        <f t="shared" si="90"/>
        <v>2.6100842445526995E-5</v>
      </c>
      <c r="AP291">
        <f t="shared" si="80"/>
        <v>4.8342833090487104E-5</v>
      </c>
      <c r="AQ291">
        <f t="shared" si="81"/>
        <v>3.4003459444130938E-6</v>
      </c>
    </row>
    <row r="292">
      <c r="A292" t="str">
        <f>'[1]post matched'!$A92</f>
        <v>speech</v>
      </c>
      <c r="B292" s="2">
        <v>40105</v>
      </c>
      <c r="C292">
        <f>-INDEX(Change!$A$1:$A$800,MATCH('dECOMP G'!$B292,PERIOD!$B$2:$B$801,0))*100</f>
        <v>1.3676050153466068E-2</v>
      </c>
      <c r="D292">
        <f>-INDEX('yrf Change'!$A$1:$A$800,MATCH('dECOMP G'!$B292,PERIOD!$B$2:$B$801,0))*100</f>
        <v>1.3676050153466068E-2</v>
      </c>
      <c r="E292">
        <f>-INDEX('tp Change'!$A$1:$A$800,MATCH('dECOMP G'!$B292,PERIOD!$B$2:$B$801,0))*100</f>
        <v>0</v>
      </c>
      <c r="G292" s="2">
        <f t="shared" si="73"/>
        <v>40105</v>
      </c>
      <c r="H292">
        <f>-INDEX(Change!$C$1:$C$800,MATCH('dECOMP G'!$B292,PERIOD!$B$2:$B$801,0))*100</f>
        <v>9.7323257046838529E-3</v>
      </c>
      <c r="I292">
        <f>-INDEX('yrf Change'!$C$1:$C$800,MATCH('dECOMP G'!$B292,PERIOD!$B$2:$B$801,0))*100</f>
        <v>1.2770676826691363E-2</v>
      </c>
      <c r="J292">
        <f>-INDEX('tp Change'!$C$1:$C$800,MATCH('dECOMP G'!$B292,PERIOD!$B$2:$B$801,0))*100</f>
        <v>-3.0383511220075099E-3</v>
      </c>
      <c r="M292" s="2">
        <f t="shared" si="74"/>
        <v>40105</v>
      </c>
      <c r="N292">
        <f>-INDEX(Change!$E$1:$E$800,MATCH('dECOMP G'!$B292,PERIOD!$B$2:$B$801,0))*100</f>
        <v>5.8316236804044352E-3</v>
      </c>
      <c r="O292">
        <f>-INDEX('yrf Change'!$E$1:$E$800,MATCH('dECOMP G'!$B292,PERIOD!$B$2:$B$801,0))*100</f>
        <v>1.0022912597790201E-2</v>
      </c>
      <c r="P292">
        <f>-INDEX('tp Change'!$E$1:$E$800,MATCH('dECOMP G'!$B292,PERIOD!$B$2:$B$801,0))*100</f>
        <v>-4.1912889173857659E-3</v>
      </c>
      <c r="R292" s="2">
        <f t="shared" si="75"/>
        <v>40105</v>
      </c>
      <c r="S292">
        <f>-INDEX(Change!$F$1:$F$800,MATCH('dECOMP G'!$B292,PERIOD!$B$2:$B$801,0))*100</f>
        <v>5.1088983592871562E-3</v>
      </c>
      <c r="T292">
        <f>-INDEX('yrf Change'!$F$1:$F$800,MATCH('dECOMP G'!$B292,PERIOD!$B$2:$B$801,0))*100</f>
        <v>6.9529010557095594E-3</v>
      </c>
      <c r="U292">
        <f>-INDEX('tp Change'!$F$1:$F$800,MATCH('dECOMP G'!$B292,PERIOD!$B$2:$B$801,0))*100</f>
        <v>-1.8440026964224032E-3</v>
      </c>
      <c r="X292" s="2">
        <v>40106</v>
      </c>
      <c r="Y292">
        <f t="shared" si="82"/>
        <v>1.1204976314173765E-4</v>
      </c>
      <c r="Z292">
        <f t="shared" si="83"/>
        <v>1.1204976314173765E-4</v>
      </c>
      <c r="AA292">
        <f t="shared" si="84"/>
        <v>0</v>
      </c>
      <c r="AC292" s="2">
        <f t="shared" si="85"/>
        <v>40106</v>
      </c>
      <c r="AD292">
        <f t="shared" si="86"/>
        <v>1.9641375850600637E-3</v>
      </c>
      <c r="AE292">
        <f t="shared" si="76"/>
        <v>8.3448353589908226E-5</v>
      </c>
      <c r="AF292">
        <f t="shared" si="77"/>
        <v>1.2378846413870351E-3</v>
      </c>
      <c r="AI292" s="2">
        <f t="shared" si="87"/>
        <v>40106</v>
      </c>
      <c r="AJ292">
        <f t="shared" si="88"/>
        <v>2.5720465244598498E-3</v>
      </c>
      <c r="AK292">
        <f t="shared" si="78"/>
        <v>1.0146721433841219E-4</v>
      </c>
      <c r="AL292">
        <f t="shared" si="79"/>
        <v>1.6517928454311238E-3</v>
      </c>
      <c r="AN292" s="2">
        <f t="shared" si="89"/>
        <v>40106</v>
      </c>
      <c r="AO292">
        <f t="shared" si="90"/>
        <v>2.5393566388116138E-3</v>
      </c>
      <c r="AP292">
        <f t="shared" si="80"/>
        <v>6.8139153677812669E-5</v>
      </c>
      <c r="AQ292">
        <f t="shared" si="81"/>
        <v>1.7755592269875645E-3</v>
      </c>
    </row>
    <row r="293">
      <c r="A293" t="str">
        <f>'[1]post matched'!$A93</f>
        <v>minutes</v>
      </c>
      <c r="B293" s="2">
        <v>40106</v>
      </c>
      <c r="C293">
        <f>-INDEX(Change!$A$1:$A$800,MATCH('dECOMP G'!$B293,PERIOD!$B$2:$B$801,0))*100</f>
        <v>1.0585356070616503E-2</v>
      </c>
      <c r="D293">
        <f>-INDEX('yrf Change'!$A$1:$A$800,MATCH('dECOMP G'!$B293,PERIOD!$B$2:$B$801,0))*100</f>
        <v>1.0585356070616503E-2</v>
      </c>
      <c r="E293">
        <f>-INDEX('tp Change'!$A$1:$A$800,MATCH('dECOMP G'!$B293,PERIOD!$B$2:$B$801,0))*100</f>
        <v>0</v>
      </c>
      <c r="G293" s="2">
        <f t="shared" si="73"/>
        <v>40106</v>
      </c>
      <c r="H293">
        <f>-INDEX(Change!$C$1:$C$800,MATCH('dECOMP G'!$B293,PERIOD!$B$2:$B$801,0))*100</f>
        <v>-4.4318591866845947E-2</v>
      </c>
      <c r="I293">
        <f>-INDEX('yrf Change'!$C$1:$C$800,MATCH('dECOMP G'!$B293,PERIOD!$B$2:$B$801,0))*100</f>
        <v>-9.1350070383064419E-3</v>
      </c>
      <c r="J293">
        <f>-INDEX('tp Change'!$C$1:$C$800,MATCH('dECOMP G'!$B293,PERIOD!$B$2:$B$801,0))*100</f>
        <v>-3.5183584828539505E-2</v>
      </c>
      <c r="M293" s="2">
        <f t="shared" si="74"/>
        <v>40106</v>
      </c>
      <c r="N293">
        <f>-INDEX(Change!$E$1:$E$800,MATCH('dECOMP G'!$B293,PERIOD!$B$2:$B$801,0))*100</f>
        <v>-5.0715348016747847E-2</v>
      </c>
      <c r="O293">
        <f>-INDEX('yrf Change'!$E$1:$E$800,MATCH('dECOMP G'!$B293,PERIOD!$B$2:$B$801,0))*100</f>
        <v>-1.0073093583324449E-2</v>
      </c>
      <c r="P293">
        <f>-INDEX('tp Change'!$E$1:$E$800,MATCH('dECOMP G'!$B293,PERIOD!$B$2:$B$801,0))*100</f>
        <v>-4.0642254433423397E-2</v>
      </c>
      <c r="R293" s="2">
        <f t="shared" si="75"/>
        <v>40106</v>
      </c>
      <c r="S293">
        <f>-INDEX(Change!$F$1:$F$800,MATCH('dECOMP G'!$B293,PERIOD!$B$2:$B$801,0))*100</f>
        <v>-5.0392029516696524E-2</v>
      </c>
      <c r="T293">
        <f>-INDEX('yrf Change'!$F$1:$F$800,MATCH('dECOMP G'!$B293,PERIOD!$B$2:$B$801,0))*100</f>
        <v>-8.2546443701599082E-3</v>
      </c>
      <c r="U293">
        <f>-INDEX('tp Change'!$F$1:$F$800,MATCH('dECOMP G'!$B293,PERIOD!$B$2:$B$801,0))*100</f>
        <v>-4.2137385146536616E-2</v>
      </c>
      <c r="X293" s="2">
        <v>40114</v>
      </c>
      <c r="Y293">
        <f t="shared" si="82"/>
        <v>1.295810137590175E-3</v>
      </c>
      <c r="Z293">
        <f t="shared" si="83"/>
        <v>1.295810137590175E-3</v>
      </c>
      <c r="AA293">
        <f t="shared" si="84"/>
        <v>0</v>
      </c>
      <c r="AC293" s="2">
        <f t="shared" si="85"/>
        <v>40114</v>
      </c>
      <c r="AD293">
        <f t="shared" si="86"/>
        <v>9.6411059739862678E-4</v>
      </c>
      <c r="AE293">
        <f t="shared" si="76"/>
        <v>9.4064719753896898E-4</v>
      </c>
      <c r="AF293">
        <f t="shared" si="77"/>
        <v>1.4452021683032325E-7</v>
      </c>
      <c r="AI293" s="2">
        <f t="shared" si="87"/>
        <v>40114</v>
      </c>
      <c r="AJ293">
        <f t="shared" si="88"/>
        <v>9.4004225900154242E-4</v>
      </c>
      <c r="AK293">
        <f t="shared" si="78"/>
        <v>5.9195415055878831E-4</v>
      </c>
      <c r="AL293">
        <f t="shared" si="79"/>
        <v>4.0068908752570282E-5</v>
      </c>
      <c r="AN293" s="2">
        <f t="shared" si="89"/>
        <v>40114</v>
      </c>
      <c r="AO293">
        <f t="shared" si="90"/>
        <v>1.5374126119500383E-3</v>
      </c>
      <c r="AP293">
        <f t="shared" si="80"/>
        <v>2.9855603136752832E-4</v>
      </c>
      <c r="AQ293">
        <f t="shared" si="81"/>
        <v>4.8097224775307763E-4</v>
      </c>
    </row>
    <row r="294">
      <c r="A294" t="str">
        <f>'[1]post matched'!$A94</f>
        <v>speech</v>
      </c>
      <c r="B294" s="2">
        <v>40114</v>
      </c>
      <c r="C294">
        <f>-INDEX(Change!$A$1:$A$800,MATCH('dECOMP G'!$B294,PERIOD!$B$2:$B$801,0))*100</f>
        <v>-3.5997362925500181E-2</v>
      </c>
      <c r="D294">
        <f>-INDEX('yrf Change'!$A$1:$A$800,MATCH('dECOMP G'!$B294,PERIOD!$B$2:$B$801,0))*100</f>
        <v>-3.5997362925500181E-2</v>
      </c>
      <c r="E294">
        <f>-INDEX('tp Change'!$A$1:$A$800,MATCH('dECOMP G'!$B294,PERIOD!$B$2:$B$801,0))*100</f>
        <v>0</v>
      </c>
      <c r="G294" s="2">
        <f t="shared" si="73"/>
        <v>40114</v>
      </c>
      <c r="H294">
        <f>-INDEX(Change!$C$1:$C$800,MATCH('dECOMP G'!$B294,PERIOD!$B$2:$B$801,0))*100</f>
        <v>-3.1050130392618752E-2</v>
      </c>
      <c r="I294">
        <f>-INDEX('yrf Change'!$C$1:$C$800,MATCH('dECOMP G'!$B294,PERIOD!$B$2:$B$801,0))*100</f>
        <v>-3.0669972245487426E-2</v>
      </c>
      <c r="J294">
        <f>-INDEX('tp Change'!$C$1:$C$800,MATCH('dECOMP G'!$B294,PERIOD!$B$2:$B$801,0))*100</f>
        <v>-3.8015814713132645E-4</v>
      </c>
      <c r="M294" s="2">
        <f t="shared" si="74"/>
        <v>40114</v>
      </c>
      <c r="N294">
        <f>-INDEX(Change!$E$1:$E$800,MATCH('dECOMP G'!$B294,PERIOD!$B$2:$B$801,0))*100</f>
        <v>-3.0660108594092461E-2</v>
      </c>
      <c r="O294">
        <f>-INDEX('yrf Change'!$E$1:$E$800,MATCH('dECOMP G'!$B294,PERIOD!$B$2:$B$801,0))*100</f>
        <v>-2.4330107902736237E-2</v>
      </c>
      <c r="P294">
        <f>-INDEX('tp Change'!$E$1:$E$800,MATCH('dECOMP G'!$B294,PERIOD!$B$2:$B$801,0))*100</f>
        <v>-6.3300006913562246E-3</v>
      </c>
      <c r="R294" s="2">
        <f t="shared" si="75"/>
        <v>40114</v>
      </c>
      <c r="S294">
        <f>-INDEX(Change!$F$1:$F$800,MATCH('dECOMP G'!$B294,PERIOD!$B$2:$B$801,0))*100</f>
        <v>-3.9209853505847714E-2</v>
      </c>
      <c r="T294">
        <f>-INDEX('yrf Change'!$F$1:$F$800,MATCH('dECOMP G'!$B294,PERIOD!$B$2:$B$801,0))*100</f>
        <v>-1.7278774012282477E-2</v>
      </c>
      <c r="U294">
        <f>-INDEX('tp Change'!$F$1:$F$800,MATCH('dECOMP G'!$B294,PERIOD!$B$2:$B$801,0))*100</f>
        <v>-2.1931079493565236E-2</v>
      </c>
      <c r="X294" s="2">
        <v>40123</v>
      </c>
      <c r="Y294">
        <f t="shared" si="82"/>
        <v>1.55400762448144E-5</v>
      </c>
      <c r="Z294">
        <f t="shared" si="83"/>
        <v>1.55400762448144E-5</v>
      </c>
      <c r="AA294">
        <f t="shared" si="84"/>
        <v>0</v>
      </c>
      <c r="AC294" s="2">
        <f t="shared" si="85"/>
        <v>40123</v>
      </c>
      <c r="AD294">
        <f t="shared" si="86"/>
        <v>8.7490775530647748E-4</v>
      </c>
      <c r="AE294">
        <f t="shared" si="76"/>
        <v>1.4972343663234916E-4</v>
      </c>
      <c r="AF294">
        <f t="shared" si="77"/>
        <v>3.0076878550848793E-4</v>
      </c>
      <c r="AI294" s="2">
        <f t="shared" si="87"/>
        <v>40123</v>
      </c>
      <c r="AJ294">
        <f t="shared" si="88"/>
        <v>6.760341766967776E-4</v>
      </c>
      <c r="AK294">
        <f t="shared" si="78"/>
        <v>1.3106424442632642E-4</v>
      </c>
      <c r="AL294">
        <f t="shared" si="79"/>
        <v>2.1177024750745256E-4</v>
      </c>
      <c r="AN294" s="2">
        <f t="shared" si="89"/>
        <v>40123</v>
      </c>
      <c r="AO294">
        <f t="shared" si="90"/>
        <v>4.9616967424558219E-4</v>
      </c>
      <c r="AP294">
        <f t="shared" si="80"/>
        <v>7.3142672254559879E-5</v>
      </c>
      <c r="AQ294">
        <f t="shared" si="81"/>
        <v>1.8830748634218367E-4</v>
      </c>
    </row>
    <row r="295">
      <c r="A295" t="str">
        <f>'[1]post matched'!$A95</f>
        <v>smp</v>
      </c>
      <c r="B295" s="2">
        <v>40123</v>
      </c>
      <c r="C295">
        <f>-INDEX(Change!$A$1:$A$800,MATCH('dECOMP G'!$B295,PERIOD!$B$2:$B$801,0))*100</f>
        <v>3.9420903395044615E-3</v>
      </c>
      <c r="D295">
        <f>-INDEX('yrf Change'!$A$1:$A$800,MATCH('dECOMP G'!$B295,PERIOD!$B$2:$B$801,0))*100</f>
        <v>3.9420903395044615E-3</v>
      </c>
      <c r="E295">
        <f>-INDEX('tp Change'!$A$1:$A$800,MATCH('dECOMP G'!$B295,PERIOD!$B$2:$B$801,0))*100</f>
        <v>0</v>
      </c>
      <c r="G295" s="2">
        <f t="shared" ref="G295:G358" si="91">B295</f>
        <v>40123</v>
      </c>
      <c r="H295">
        <f>-INDEX(Change!$C$1:$C$800,MATCH('dECOMP G'!$B295,PERIOD!$B$2:$B$801,0))*100</f>
        <v>-2.9578839654497563E-2</v>
      </c>
      <c r="I295">
        <f>-INDEX('yrf Change'!$C$1:$C$800,MATCH('dECOMP G'!$B295,PERIOD!$B$2:$B$801,0))*100</f>
        <v>-1.2236152852606458E-2</v>
      </c>
      <c r="J295">
        <f>-INDEX('tp Change'!$C$1:$C$800,MATCH('dECOMP G'!$B295,PERIOD!$B$2:$B$801,0))*100</f>
        <v>-1.7342686801891105E-2</v>
      </c>
      <c r="M295" s="2">
        <f t="shared" ref="M295:M358" si="92">G295</f>
        <v>40123</v>
      </c>
      <c r="N295">
        <f>-INDEX(Change!$E$1:$E$800,MATCH('dECOMP G'!$B295,PERIOD!$B$2:$B$801,0))*100</f>
        <v>-2.6000657235861896E-2</v>
      </c>
      <c r="O295">
        <f>-INDEX('yrf Change'!$E$1:$E$800,MATCH('dECOMP G'!$B295,PERIOD!$B$2:$B$801,0))*100</f>
        <v>-1.144832932904738E-2</v>
      </c>
      <c r="P295">
        <f>-INDEX('tp Change'!$E$1:$E$800,MATCH('dECOMP G'!$B295,PERIOD!$B$2:$B$801,0))*100</f>
        <v>-1.4552327906814516E-2</v>
      </c>
      <c r="R295" s="2">
        <f t="shared" ref="R295:R358" si="93">M295</f>
        <v>40123</v>
      </c>
      <c r="S295">
        <f>-INDEX(Change!$F$1:$F$800,MATCH('dECOMP G'!$B295,PERIOD!$B$2:$B$801,0))*100</f>
        <v>-2.2274866424865092E-2</v>
      </c>
      <c r="T295">
        <f>-INDEX('yrf Change'!$F$1:$F$800,MATCH('dECOMP G'!$B295,PERIOD!$B$2:$B$801,0))*100</f>
        <v>-8.5523489319928869E-3</v>
      </c>
      <c r="U295">
        <f>-INDEX('tp Change'!$F$1:$F$800,MATCH('dECOMP G'!$B295,PERIOD!$B$2:$B$801,0))*100</f>
        <v>-1.3722517492872205E-2</v>
      </c>
      <c r="X295" s="2">
        <v>40126</v>
      </c>
      <c r="Y295">
        <f t="shared" si="82"/>
        <v>1.6120139563673526E-5</v>
      </c>
      <c r="Z295">
        <f t="shared" si="83"/>
        <v>1.6120139563673526E-5</v>
      </c>
      <c r="AA295">
        <f t="shared" si="84"/>
        <v>0</v>
      </c>
      <c r="AC295" s="2">
        <f t="shared" si="85"/>
        <v>40126</v>
      </c>
      <c r="AD295">
        <f t="shared" si="86"/>
        <v>2.4156982051666106E-4</v>
      </c>
      <c r="AE295">
        <f t="shared" si="76"/>
        <v>9.6779148485758204E-6</v>
      </c>
      <c r="AF295">
        <f t="shared" si="77"/>
        <v>3.4795124415258112E-4</v>
      </c>
      <c r="AI295" s="2">
        <f t="shared" si="87"/>
        <v>40126</v>
      </c>
      <c r="AJ295">
        <f t="shared" si="88"/>
        <v>1.0146216185505455E-3</v>
      </c>
      <c r="AK295">
        <f t="shared" si="78"/>
        <v>2.1878364402367615E-6</v>
      </c>
      <c r="AL295">
        <f t="shared" si="79"/>
        <v>1.1110395170753822E-3</v>
      </c>
      <c r="AN295" s="2">
        <f t="shared" si="89"/>
        <v>40126</v>
      </c>
      <c r="AO295">
        <f t="shared" si="90"/>
        <v>3.1913898724992562E-3</v>
      </c>
      <c r="AP295">
        <f t="shared" si="80"/>
        <v>2.5007674321665467E-8</v>
      </c>
      <c r="AQ295">
        <f t="shared" si="81"/>
        <v>3.2092820834874625E-3</v>
      </c>
    </row>
    <row r="296">
      <c r="A296" t="str">
        <f>'[1]post matched'!$A96</f>
        <v>speech</v>
      </c>
      <c r="B296" s="2">
        <v>40126</v>
      </c>
      <c r="C296">
        <f>-INDEX(Change!$A$1:$A$800,MATCH('dECOMP G'!$B296,PERIOD!$B$2:$B$801,0))*100</f>
        <v>-4.0149893603437514E-3</v>
      </c>
      <c r="D296">
        <f>-INDEX('yrf Change'!$A$1:$A$800,MATCH('dECOMP G'!$B296,PERIOD!$B$2:$B$801,0))*100</f>
        <v>-4.0149893603437514E-3</v>
      </c>
      <c r="E296">
        <f>-INDEX('tp Change'!$A$1:$A$800,MATCH('dECOMP G'!$B296,PERIOD!$B$2:$B$801,0))*100</f>
        <v>0</v>
      </c>
      <c r="G296" s="2">
        <f t="shared" si="91"/>
        <v>40126</v>
      </c>
      <c r="H296">
        <f>-INDEX(Change!$C$1:$C$800,MATCH('dECOMP G'!$B296,PERIOD!$B$2:$B$801,0))*100</f>
        <v>1.5542516543876062E-2</v>
      </c>
      <c r="I296">
        <f>-INDEX('yrf Change'!$C$1:$C$800,MATCH('dECOMP G'!$B296,PERIOD!$B$2:$B$801,0))*100</f>
        <v>-3.1109347226478123E-3</v>
      </c>
      <c r="J296">
        <f>-INDEX('tp Change'!$C$1:$C$800,MATCH('dECOMP G'!$B296,PERIOD!$B$2:$B$801,0))*100</f>
        <v>1.8653451266523874E-2</v>
      </c>
      <c r="M296" s="2">
        <f t="shared" si="92"/>
        <v>40126</v>
      </c>
      <c r="N296">
        <f>-INDEX(Change!$E$1:$E$800,MATCH('dECOMP G'!$B296,PERIOD!$B$2:$B$801,0))*100</f>
        <v>3.1853125726536563E-2</v>
      </c>
      <c r="O296">
        <f>-INDEX('yrf Change'!$E$1:$E$800,MATCH('dECOMP G'!$B296,PERIOD!$B$2:$B$801,0))*100</f>
        <v>-1.4791336789610199E-3</v>
      </c>
      <c r="P296">
        <f>-INDEX('tp Change'!$E$1:$E$800,MATCH('dECOMP G'!$B296,PERIOD!$B$2:$B$801,0))*100</f>
        <v>3.3332259405497583E-2</v>
      </c>
      <c r="R296" s="2">
        <f t="shared" si="93"/>
        <v>40126</v>
      </c>
      <c r="S296">
        <f>-INDEX(Change!$F$1:$F$800,MATCH('dECOMP G'!$B296,PERIOD!$B$2:$B$801,0))*100</f>
        <v>5.649238773940482E-2</v>
      </c>
      <c r="T296">
        <f>-INDEX('yrf Change'!$F$1:$F$800,MATCH('dECOMP G'!$B296,PERIOD!$B$2:$B$801,0))*100</f>
        <v>-1.5813814948223426E-4</v>
      </c>
      <c r="U296">
        <f>-INDEX('tp Change'!$F$1:$F$800,MATCH('dECOMP G'!$B296,PERIOD!$B$2:$B$801,0))*100</f>
        <v>5.6650525888887054E-2</v>
      </c>
      <c r="X296" s="2">
        <v>40134</v>
      </c>
      <c r="Y296">
        <f t="shared" si="82"/>
        <v>8.3791396165838048E-5</v>
      </c>
      <c r="Z296">
        <f t="shared" si="83"/>
        <v>8.3791396165838048E-5</v>
      </c>
      <c r="AA296">
        <f t="shared" si="84"/>
        <v>0</v>
      </c>
      <c r="AC296" s="2">
        <f t="shared" si="85"/>
        <v>40134</v>
      </c>
      <c r="AD296">
        <f t="shared" si="86"/>
        <v>3.7506778365955728E-3</v>
      </c>
      <c r="AE296">
        <f t="shared" si="76"/>
        <v>9.4583296444488622E-4</v>
      </c>
      <c r="AF296">
        <f t="shared" si="77"/>
        <v>9.295413364098134E-4</v>
      </c>
      <c r="AI296" s="2">
        <f t="shared" si="87"/>
        <v>40134</v>
      </c>
      <c r="AJ296">
        <f t="shared" si="88"/>
        <v>2.9812264371434859E-3</v>
      </c>
      <c r="AK296">
        <f t="shared" si="78"/>
        <v>7.4205661310443663E-4</v>
      </c>
      <c r="AL296">
        <f t="shared" si="79"/>
        <v>7.4856370695242319E-4</v>
      </c>
      <c r="AN296" s="2">
        <f t="shared" si="89"/>
        <v>40134</v>
      </c>
      <c r="AO296">
        <f t="shared" si="90"/>
        <v>8.9676834107389075E-4</v>
      </c>
      <c r="AP296">
        <f t="shared" si="80"/>
        <v>3.9920926179314145E-4</v>
      </c>
      <c r="AQ296">
        <f t="shared" si="81"/>
        <v>9.9318541246608906E-5</v>
      </c>
    </row>
    <row r="297">
      <c r="A297" t="str">
        <f>'[1]post matched'!$A97</f>
        <v>minutes</v>
      </c>
      <c r="B297" s="2">
        <v>40134</v>
      </c>
      <c r="C297">
        <f>-INDEX(Change!$A$1:$A$800,MATCH('dECOMP G'!$B297,PERIOD!$B$2:$B$801,0))*100</f>
        <v>-9.1537640435963852E-3</v>
      </c>
      <c r="D297">
        <f>-INDEX('yrf Change'!$A$1:$A$800,MATCH('dECOMP G'!$B297,PERIOD!$B$2:$B$801,0))*100</f>
        <v>-9.1537640435963852E-3</v>
      </c>
      <c r="E297">
        <f>-INDEX('tp Change'!$A$1:$A$800,MATCH('dECOMP G'!$B297,PERIOD!$B$2:$B$801,0))*100</f>
        <v>0</v>
      </c>
      <c r="G297" s="2">
        <f t="shared" si="91"/>
        <v>40134</v>
      </c>
      <c r="H297">
        <f>-INDEX(Change!$C$1:$C$800,MATCH('dECOMP G'!$B297,PERIOD!$B$2:$B$801,0))*100</f>
        <v>-6.1242777832129502E-2</v>
      </c>
      <c r="I297">
        <f>-INDEX('yrf Change'!$C$1:$C$800,MATCH('dECOMP G'!$B297,PERIOD!$B$2:$B$801,0))*100</f>
        <v>-3.0754397481415341E-2</v>
      </c>
      <c r="J297">
        <f>-INDEX('tp Change'!$C$1:$C$800,MATCH('dECOMP G'!$B297,PERIOD!$B$2:$B$801,0))*100</f>
        <v>-3.0488380350714162E-2</v>
      </c>
      <c r="M297" s="2">
        <f t="shared" si="92"/>
        <v>40134</v>
      </c>
      <c r="N297">
        <f>-INDEX(Change!$E$1:$E$800,MATCH('dECOMP G'!$B297,PERIOD!$B$2:$B$801,0))*100</f>
        <v>-5.4600608395360267E-2</v>
      </c>
      <c r="O297">
        <f>-INDEX('yrf Change'!$E$1:$E$800,MATCH('dECOMP G'!$B297,PERIOD!$B$2:$B$801,0))*100</f>
        <v>-2.7240716090155132E-2</v>
      </c>
      <c r="P297">
        <f>-INDEX('tp Change'!$E$1:$E$800,MATCH('dECOMP G'!$B297,PERIOD!$B$2:$B$801,0))*100</f>
        <v>-2.7359892305205136E-2</v>
      </c>
      <c r="R297" s="2">
        <f t="shared" si="93"/>
        <v>40134</v>
      </c>
      <c r="S297">
        <f>-INDEX(Change!$F$1:$F$800,MATCH('dECOMP G'!$B297,PERIOD!$B$2:$B$801,0))*100</f>
        <v>-2.9946090580806883E-2</v>
      </c>
      <c r="T297">
        <f>-INDEX('yrf Change'!$F$1:$F$800,MATCH('dECOMP G'!$B297,PERIOD!$B$2:$B$801,0))*100</f>
        <v>-1.9980221765364403E-2</v>
      </c>
      <c r="U297">
        <f>-INDEX('tp Change'!$F$1:$F$800,MATCH('dECOMP G'!$B297,PERIOD!$B$2:$B$801,0))*100</f>
        <v>-9.9658688154424802E-3</v>
      </c>
      <c r="X297" s="2">
        <v>40142</v>
      </c>
      <c r="Y297">
        <f t="shared" si="82"/>
        <v>1.1241279932921024E-4</v>
      </c>
      <c r="Z297">
        <f t="shared" si="83"/>
        <v>1.1241279932921024E-4</v>
      </c>
      <c r="AA297">
        <f t="shared" si="84"/>
        <v>0</v>
      </c>
      <c r="AC297" s="2">
        <f t="shared" si="85"/>
        <v>40142</v>
      </c>
      <c r="AD297">
        <f t="shared" si="86"/>
        <v>4.2816525400388909E-4</v>
      </c>
      <c r="AE297">
        <f t="shared" si="76"/>
        <v>3.0891527533194522E-4</v>
      </c>
      <c r="AF297">
        <f t="shared" si="77"/>
        <v>9.7105070550596391E-6</v>
      </c>
      <c r="AI297" s="2">
        <f t="shared" si="87"/>
        <v>40142</v>
      </c>
      <c r="AJ297">
        <f t="shared" si="88"/>
        <v>1.2958112649770432E-4</v>
      </c>
      <c r="AK297">
        <f t="shared" si="78"/>
        <v>2.1215835830077249E-4</v>
      </c>
      <c r="AL297">
        <f t="shared" si="79"/>
        <v>1.0126945442573215E-5</v>
      </c>
      <c r="AN297" s="2">
        <f t="shared" si="89"/>
        <v>40142</v>
      </c>
      <c r="AO297">
        <f t="shared" si="90"/>
        <v>1.8307993506314821E-5</v>
      </c>
      <c r="AP297">
        <f t="shared" si="80"/>
        <v>1.0415279873021963E-4</v>
      </c>
      <c r="AQ297">
        <f t="shared" si="81"/>
        <v>2.097952931583895E-4</v>
      </c>
    </row>
    <row r="298">
      <c r="A298" t="str">
        <f>'[1]post matched'!$A98</f>
        <v>speech</v>
      </c>
      <c r="B298" s="2">
        <v>40142</v>
      </c>
      <c r="C298">
        <f>-INDEX(Change!$A$1:$A$800,MATCH('dECOMP G'!$B298,PERIOD!$B$2:$B$801,0))*100</f>
        <v>1.060249024188234E-2</v>
      </c>
      <c r="D298">
        <f>-INDEX('yrf Change'!$A$1:$A$800,MATCH('dECOMP G'!$B298,PERIOD!$B$2:$B$801,0))*100</f>
        <v>1.060249024188234E-2</v>
      </c>
      <c r="E298">
        <f>-INDEX('tp Change'!$A$1:$A$800,MATCH('dECOMP G'!$B298,PERIOD!$B$2:$B$801,0))*100</f>
        <v>0</v>
      </c>
      <c r="G298" s="2">
        <f t="shared" si="91"/>
        <v>40142</v>
      </c>
      <c r="H298">
        <f>-INDEX(Change!$C$1:$C$800,MATCH('dECOMP G'!$B298,PERIOD!$B$2:$B$801,0))*100</f>
        <v>2.0692154407018354E-2</v>
      </c>
      <c r="I298">
        <f>-INDEX('yrf Change'!$C$1:$C$800,MATCH('dECOMP G'!$B298,PERIOD!$B$2:$B$801,0))*100</f>
        <v>1.7575985757047746E-2</v>
      </c>
      <c r="J298">
        <f>-INDEX('tp Change'!$C$1:$C$800,MATCH('dECOMP G'!$B298,PERIOD!$B$2:$B$801,0))*100</f>
        <v>3.1161686499706076E-3</v>
      </c>
      <c r="M298" s="2">
        <f t="shared" si="92"/>
        <v>40142</v>
      </c>
      <c r="N298">
        <f>-INDEX(Change!$E$1:$E$800,MATCH('dECOMP G'!$B298,PERIOD!$B$2:$B$801,0))*100</f>
        <v>1.1383370612332022E-2</v>
      </c>
      <c r="O298">
        <f>-INDEX('yrf Change'!$E$1:$E$800,MATCH('dECOMP G'!$B298,PERIOD!$B$2:$B$801,0))*100</f>
        <v>1.4565656809796546E-2</v>
      </c>
      <c r="P298">
        <f>-INDEX('tp Change'!$E$1:$E$800,MATCH('dECOMP G'!$B298,PERIOD!$B$2:$B$801,0))*100</f>
        <v>-3.1822861974645233E-3</v>
      </c>
      <c r="R298" s="2">
        <f t="shared" si="93"/>
        <v>40142</v>
      </c>
      <c r="S298">
        <f>-INDEX(Change!$F$1:$F$800,MATCH('dECOMP G'!$B298,PERIOD!$B$2:$B$801,0))*100</f>
        <v>-4.278784115413492E-3</v>
      </c>
      <c r="T298">
        <f>-INDEX('yrf Change'!$F$1:$F$800,MATCH('dECOMP G'!$B298,PERIOD!$B$2:$B$801,0))*100</f>
        <v>1.0205527851621377E-2</v>
      </c>
      <c r="U298">
        <f>-INDEX('tp Change'!$F$1:$F$800,MATCH('dECOMP G'!$B298,PERIOD!$B$2:$B$801,0))*100</f>
        <v>-1.4484311967034869E-2</v>
      </c>
      <c r="X298" s="2">
        <v>40142</v>
      </c>
      <c r="Y298">
        <f t="shared" si="82"/>
        <v>1.1241279932921024E-4</v>
      </c>
      <c r="Z298">
        <f t="shared" si="83"/>
        <v>1.1241279932921024E-4</v>
      </c>
      <c r="AA298">
        <f t="shared" si="84"/>
        <v>0</v>
      </c>
      <c r="AC298" s="2">
        <f t="shared" si="85"/>
        <v>40142</v>
      </c>
      <c r="AD298">
        <f t="shared" si="86"/>
        <v>4.2816525400388909E-4</v>
      </c>
      <c r="AE298">
        <f t="shared" si="76"/>
        <v>3.0891527533194522E-4</v>
      </c>
      <c r="AF298">
        <f t="shared" si="77"/>
        <v>9.7105070550596391E-6</v>
      </c>
      <c r="AI298" s="2">
        <f t="shared" si="87"/>
        <v>40142</v>
      </c>
      <c r="AJ298">
        <f t="shared" si="88"/>
        <v>1.2958112649770432E-4</v>
      </c>
      <c r="AK298">
        <f t="shared" si="78"/>
        <v>2.1215835830077249E-4</v>
      </c>
      <c r="AL298">
        <f t="shared" si="79"/>
        <v>1.0126945442573215E-5</v>
      </c>
      <c r="AN298" s="2">
        <f t="shared" si="89"/>
        <v>40142</v>
      </c>
      <c r="AO298">
        <f t="shared" si="90"/>
        <v>1.8307993506314821E-5</v>
      </c>
      <c r="AP298">
        <f t="shared" si="80"/>
        <v>1.0415279873021963E-4</v>
      </c>
      <c r="AQ298">
        <f t="shared" si="81"/>
        <v>2.097952931583895E-4</v>
      </c>
    </row>
    <row r="299">
      <c r="A299" t="str">
        <f>'[1]post matched'!$A99</f>
        <v>speech</v>
      </c>
      <c r="B299" s="2">
        <v>40142</v>
      </c>
      <c r="C299">
        <f>-INDEX(Change!$A$1:$A$800,MATCH('dECOMP G'!$B299,PERIOD!$B$2:$B$801,0))*100</f>
        <v>1.060249024188234E-2</v>
      </c>
      <c r="D299">
        <f>-INDEX('yrf Change'!$A$1:$A$800,MATCH('dECOMP G'!$B299,PERIOD!$B$2:$B$801,0))*100</f>
        <v>1.060249024188234E-2</v>
      </c>
      <c r="E299">
        <f>-INDEX('tp Change'!$A$1:$A$800,MATCH('dECOMP G'!$B299,PERIOD!$B$2:$B$801,0))*100</f>
        <v>0</v>
      </c>
      <c r="G299" s="2">
        <f t="shared" si="91"/>
        <v>40142</v>
      </c>
      <c r="H299">
        <f>-INDEX(Change!$C$1:$C$800,MATCH('dECOMP G'!$B299,PERIOD!$B$2:$B$801,0))*100</f>
        <v>2.0692154407018354E-2</v>
      </c>
      <c r="I299">
        <f>-INDEX('yrf Change'!$C$1:$C$800,MATCH('dECOMP G'!$B299,PERIOD!$B$2:$B$801,0))*100</f>
        <v>1.7575985757047746E-2</v>
      </c>
      <c r="J299">
        <f>-INDEX('tp Change'!$C$1:$C$800,MATCH('dECOMP G'!$B299,PERIOD!$B$2:$B$801,0))*100</f>
        <v>3.1161686499706076E-3</v>
      </c>
      <c r="M299" s="2">
        <f t="shared" si="92"/>
        <v>40142</v>
      </c>
      <c r="N299">
        <f>-INDEX(Change!$E$1:$E$800,MATCH('dECOMP G'!$B299,PERIOD!$B$2:$B$801,0))*100</f>
        <v>1.1383370612332022E-2</v>
      </c>
      <c r="O299">
        <f>-INDEX('yrf Change'!$E$1:$E$800,MATCH('dECOMP G'!$B299,PERIOD!$B$2:$B$801,0))*100</f>
        <v>1.4565656809796546E-2</v>
      </c>
      <c r="P299">
        <f>-INDEX('tp Change'!$E$1:$E$800,MATCH('dECOMP G'!$B299,PERIOD!$B$2:$B$801,0))*100</f>
        <v>-3.1822861974645233E-3</v>
      </c>
      <c r="R299" s="2">
        <f t="shared" si="93"/>
        <v>40142</v>
      </c>
      <c r="S299">
        <f>-INDEX(Change!$F$1:$F$800,MATCH('dECOMP G'!$B299,PERIOD!$B$2:$B$801,0))*100</f>
        <v>-4.278784115413492E-3</v>
      </c>
      <c r="T299">
        <f>-INDEX('yrf Change'!$F$1:$F$800,MATCH('dECOMP G'!$B299,PERIOD!$B$2:$B$801,0))*100</f>
        <v>1.0205527851621377E-2</v>
      </c>
      <c r="U299">
        <f>-INDEX('tp Change'!$F$1:$F$800,MATCH('dECOMP G'!$B299,PERIOD!$B$2:$B$801,0))*100</f>
        <v>-1.4484311967034869E-2</v>
      </c>
      <c r="X299" s="2">
        <v>40157</v>
      </c>
      <c r="Y299">
        <f t="shared" si="82"/>
        <v>1.6509912433628758E-5</v>
      </c>
      <c r="Z299">
        <f t="shared" si="83"/>
        <v>1.6509912433628758E-5</v>
      </c>
      <c r="AA299">
        <f t="shared" si="84"/>
        <v>0</v>
      </c>
      <c r="AC299" s="2">
        <f t="shared" si="85"/>
        <v>40157</v>
      </c>
      <c r="AD299">
        <f t="shared" si="86"/>
        <v>1.8711641577140521E-4</v>
      </c>
      <c r="AE299">
        <f t="shared" si="76"/>
        <v>1.4180044529259176E-5</v>
      </c>
      <c r="AF299">
        <f t="shared" si="77"/>
        <v>9.8275703017602239E-5</v>
      </c>
      <c r="AI299" s="2">
        <f t="shared" si="87"/>
        <v>40157</v>
      </c>
      <c r="AJ299">
        <f t="shared" si="88"/>
        <v>1.8859367790538057E-4</v>
      </c>
      <c r="AK299">
        <f t="shared" si="78"/>
        <v>1.5156572365482079E-5</v>
      </c>
      <c r="AL299">
        <f t="shared" si="79"/>
        <v>9.6821606272253565E-5</v>
      </c>
      <c r="AN299" s="2">
        <f t="shared" si="89"/>
        <v>40157</v>
      </c>
      <c r="AO299">
        <f t="shared" si="90"/>
        <v>1.9916356916070875E-4</v>
      </c>
      <c r="AP299">
        <f t="shared" si="80"/>
        <v>9.313270792128662E-6</v>
      </c>
      <c r="AQ299">
        <f t="shared" si="81"/>
        <v>1.2234056997275234E-4</v>
      </c>
    </row>
    <row r="300">
      <c r="A300" t="str">
        <f>'[1]post matched'!$A100</f>
        <v>speech</v>
      </c>
      <c r="B300" s="2">
        <v>40157</v>
      </c>
      <c r="C300">
        <f>-INDEX(Change!$A$1:$A$800,MATCH('dECOMP G'!$B300,PERIOD!$B$2:$B$801,0))*100</f>
        <v>4.0632391553573066E-3</v>
      </c>
      <c r="D300">
        <f>-INDEX('yrf Change'!$A$1:$A$800,MATCH('dECOMP G'!$B300,PERIOD!$B$2:$B$801,0))*100</f>
        <v>4.0632391553573066E-3</v>
      </c>
      <c r="E300">
        <f>-INDEX('tp Change'!$A$1:$A$800,MATCH('dECOMP G'!$B300,PERIOD!$B$2:$B$801,0))*100</f>
        <v>0</v>
      </c>
      <c r="G300" s="2">
        <f t="shared" si="91"/>
        <v>40157</v>
      </c>
      <c r="H300">
        <f>-INDEX(Change!$C$1:$C$800,MATCH('dECOMP G'!$B300,PERIOD!$B$2:$B$801,0))*100</f>
        <v>-1.367905025107391E-2</v>
      </c>
      <c r="I300">
        <f>-INDEX('yrf Change'!$C$1:$C$800,MATCH('dECOMP G'!$B300,PERIOD!$B$2:$B$801,0))*100</f>
        <v>-3.7656399893323811E-3</v>
      </c>
      <c r="J300">
        <f>-INDEX('tp Change'!$C$1:$C$800,MATCH('dECOMP G'!$B300,PERIOD!$B$2:$B$801,0))*100</f>
        <v>-9.9134102617415287E-3</v>
      </c>
      <c r="M300" s="2">
        <f t="shared" si="92"/>
        <v>40157</v>
      </c>
      <c r="N300">
        <f>-INDEX(Change!$E$1:$E$800,MATCH('dECOMP G'!$B300,PERIOD!$B$2:$B$801,0))*100</f>
        <v>-1.3732941342093491E-2</v>
      </c>
      <c r="O300">
        <f>-INDEX('yrf Change'!$E$1:$E$800,MATCH('dECOMP G'!$B300,PERIOD!$B$2:$B$801,0))*100</f>
        <v>-3.8931442775065606E-3</v>
      </c>
      <c r="P300">
        <f>-INDEX('tp Change'!$E$1:$E$800,MATCH('dECOMP G'!$B300,PERIOD!$B$2:$B$801,0))*100</f>
        <v>-9.8397970645869304E-3</v>
      </c>
      <c r="R300" s="2">
        <f t="shared" si="93"/>
        <v>40157</v>
      </c>
      <c r="S300">
        <f>-INDEX(Change!$F$1:$F$800,MATCH('dECOMP G'!$B300,PERIOD!$B$2:$B$801,0))*100</f>
        <v>-1.4112532344009304E-2</v>
      </c>
      <c r="T300">
        <f>-INDEX('yrf Change'!$F$1:$F$800,MATCH('dECOMP G'!$B300,PERIOD!$B$2:$B$801,0))*100</f>
        <v>-3.0517651928234357E-3</v>
      </c>
      <c r="U300">
        <f>-INDEX('tp Change'!$F$1:$F$800,MATCH('dECOMP G'!$B300,PERIOD!$B$2:$B$801,0))*100</f>
        <v>-1.1060767151185869E-2</v>
      </c>
      <c r="X300" s="2">
        <v>40162</v>
      </c>
      <c r="Y300">
        <f t="shared" si="82"/>
        <v>1.7047716586477318E-4</v>
      </c>
      <c r="Z300">
        <f t="shared" si="83"/>
        <v>1.7047716586477318E-4</v>
      </c>
      <c r="AA300">
        <f t="shared" si="84"/>
        <v>0</v>
      </c>
      <c r="AC300" s="2">
        <f t="shared" si="85"/>
        <v>40162</v>
      </c>
      <c r="AD300">
        <f t="shared" si="86"/>
        <v>3.0415731127298854E-3</v>
      </c>
      <c r="AE300">
        <f t="shared" si="76"/>
        <v>6.7904113338933844E-4</v>
      </c>
      <c r="AF300">
        <f t="shared" si="77"/>
        <v>8.4634685858921924E-4</v>
      </c>
      <c r="AI300" s="2">
        <f t="shared" si="87"/>
        <v>40162</v>
      </c>
      <c r="AJ300">
        <f t="shared" si="88"/>
        <v>1.6058730334571781E-3</v>
      </c>
      <c r="AK300">
        <f t="shared" si="78"/>
        <v>5.8394832824145186E-4</v>
      </c>
      <c r="AL300">
        <f t="shared" si="79"/>
        <v>2.5307473577633531E-4</v>
      </c>
      <c r="AN300" s="2">
        <f t="shared" si="89"/>
        <v>40162</v>
      </c>
      <c r="AO300">
        <f t="shared" si="90"/>
        <v>1.3157464972556466E-3</v>
      </c>
      <c r="AP300">
        <f t="shared" si="80"/>
        <v>3.1504977532020558E-4</v>
      </c>
      <c r="AQ300">
        <f t="shared" si="81"/>
        <v>3.431229625492151E-4</v>
      </c>
    </row>
    <row r="301">
      <c r="A301" t="str">
        <f>'[1]post matched'!$A101</f>
        <v>minutes</v>
      </c>
      <c r="B301" s="2">
        <v>40162</v>
      </c>
      <c r="C301">
        <f>-INDEX(Change!$A$1:$A$800,MATCH('dECOMP G'!$B301,PERIOD!$B$2:$B$801,0))*100</f>
        <v>1.3056690463696119E-2</v>
      </c>
      <c r="D301">
        <f>-INDEX('yrf Change'!$A$1:$A$800,MATCH('dECOMP G'!$B301,PERIOD!$B$2:$B$801,0))*100</f>
        <v>1.3056690463696119E-2</v>
      </c>
      <c r="E301">
        <f>-INDEX('tp Change'!$A$1:$A$800,MATCH('dECOMP G'!$B301,PERIOD!$B$2:$B$801,0))*100</f>
        <v>0</v>
      </c>
      <c r="G301" s="2">
        <f t="shared" si="91"/>
        <v>40162</v>
      </c>
      <c r="H301">
        <f>-INDEX(Change!$C$1:$C$800,MATCH('dECOMP G'!$B301,PERIOD!$B$2:$B$801,0))*100</f>
        <v>-5.5150458862369273E-2</v>
      </c>
      <c r="I301">
        <f>-INDEX('yrf Change'!$C$1:$C$800,MATCH('dECOMP G'!$B301,PERIOD!$B$2:$B$801,0))*100</f>
        <v>-2.6058417706939507E-2</v>
      </c>
      <c r="J301">
        <f>-INDEX('tp Change'!$C$1:$C$800,MATCH('dECOMP G'!$B301,PERIOD!$B$2:$B$801,0))*100</f>
        <v>-2.9092041155429765E-2</v>
      </c>
      <c r="M301" s="2">
        <f t="shared" si="92"/>
        <v>40162</v>
      </c>
      <c r="N301">
        <f>-INDEX(Change!$E$1:$E$800,MATCH('dECOMP G'!$B301,PERIOD!$B$2:$B$801,0))*100</f>
        <v>-4.0073345673367206E-2</v>
      </c>
      <c r="O301">
        <f>-INDEX('yrf Change'!$E$1:$E$800,MATCH('dECOMP G'!$B301,PERIOD!$B$2:$B$801,0))*100</f>
        <v>-2.4165022827248722E-2</v>
      </c>
      <c r="P301">
        <f>-INDEX('tp Change'!$E$1:$E$800,MATCH('dECOMP G'!$B301,PERIOD!$B$2:$B$801,0))*100</f>
        <v>-1.5908322846118483E-2</v>
      </c>
      <c r="R301" s="2">
        <f t="shared" si="93"/>
        <v>40162</v>
      </c>
      <c r="S301">
        <f>-INDEX(Change!$F$1:$F$800,MATCH('dECOMP G'!$B301,PERIOD!$B$2:$B$801,0))*100</f>
        <v>-3.6273220111476823E-2</v>
      </c>
      <c r="T301">
        <f>-INDEX('yrf Change'!$F$1:$F$800,MATCH('dECOMP G'!$B301,PERIOD!$B$2:$B$801,0))*100</f>
        <v>-1.774964155469641E-2</v>
      </c>
      <c r="U301">
        <f>-INDEX('tp Change'!$F$1:$F$800,MATCH('dECOMP G'!$B301,PERIOD!$B$2:$B$801,0))*100</f>
        <v>-1.8523578556780412E-2</v>
      </c>
      <c r="X301" s="2">
        <v>40163</v>
      </c>
      <c r="Y301">
        <f t="shared" si="82"/>
        <v>3.9550141837718634E-4</v>
      </c>
      <c r="Z301">
        <f t="shared" si="83"/>
        <v>3.9550141837718634E-4</v>
      </c>
      <c r="AA301">
        <f t="shared" si="84"/>
        <v>0</v>
      </c>
      <c r="AC301" s="2">
        <f t="shared" si="85"/>
        <v>40163</v>
      </c>
      <c r="AD301">
        <f t="shared" si="86"/>
        <v>2.0356108679378135E-2</v>
      </c>
      <c r="AE301">
        <f t="shared" si="76"/>
        <v>6.3356540348285372E-3</v>
      </c>
      <c r="AF301">
        <f t="shared" si="77"/>
        <v>3.9788358144951085E-3</v>
      </c>
      <c r="AI301" s="2">
        <f t="shared" si="87"/>
        <v>40163</v>
      </c>
      <c r="AJ301">
        <f t="shared" si="88"/>
        <v>1.2274357427903042E-2</v>
      </c>
      <c r="AK301">
        <f t="shared" si="78"/>
        <v>4.8773092511727291E-3</v>
      </c>
      <c r="AL301">
        <f t="shared" si="79"/>
        <v>1.6770633516476707E-3</v>
      </c>
      <c r="AN301" s="2">
        <f t="shared" si="89"/>
        <v>40163</v>
      </c>
      <c r="AO301">
        <f t="shared" si="90"/>
        <v>1.2987574731359716E-3</v>
      </c>
      <c r="AP301">
        <f t="shared" si="80"/>
        <v>2.5525941270379375E-3</v>
      </c>
      <c r="AQ301">
        <f t="shared" si="81"/>
        <v>2.0981308005716426E-4</v>
      </c>
    </row>
    <row r="302">
      <c r="A302" t="str">
        <f>'[1]post matched'!$A102</f>
        <v>speech</v>
      </c>
      <c r="B302" s="2">
        <v>40163</v>
      </c>
      <c r="C302">
        <f>-INDEX(Change!$A$1:$A$800,MATCH('dECOMP G'!$B302,PERIOD!$B$2:$B$801,0))*100</f>
        <v>-1.9887217461907192E-2</v>
      </c>
      <c r="D302">
        <f>-INDEX('yrf Change'!$A$1:$A$800,MATCH('dECOMP G'!$B302,PERIOD!$B$2:$B$801,0))*100</f>
        <v>-1.9887217461907192E-2</v>
      </c>
      <c r="E302">
        <f>-INDEX('tp Change'!$A$1:$A$800,MATCH('dECOMP G'!$B302,PERIOD!$B$2:$B$801,0))*100</f>
        <v>0</v>
      </c>
      <c r="G302" s="2">
        <f t="shared" si="91"/>
        <v>40163</v>
      </c>
      <c r="H302">
        <f>-INDEX(Change!$C$1:$C$800,MATCH('dECOMP G'!$B302,PERIOD!$B$2:$B$801,0))*100</f>
        <v>-0.14267483548046633</v>
      </c>
      <c r="I302">
        <f>-INDEX('yrf Change'!$C$1:$C$800,MATCH('dECOMP G'!$B302,PERIOD!$B$2:$B$801,0))*100</f>
        <v>-7.9596821763362746E-2</v>
      </c>
      <c r="J302">
        <f>-INDEX('tp Change'!$C$1:$C$800,MATCH('dECOMP G'!$B302,PERIOD!$B$2:$B$801,0))*100</f>
        <v>-6.3078013717103587E-2</v>
      </c>
      <c r="M302" s="2">
        <f t="shared" si="92"/>
        <v>40163</v>
      </c>
      <c r="N302">
        <f>-INDEX(Change!$E$1:$E$800,MATCH('dECOMP G'!$B302,PERIOD!$B$2:$B$801,0))*100</f>
        <v>-0.11078969910557138</v>
      </c>
      <c r="O302">
        <f>-INDEX('yrf Change'!$E$1:$E$800,MATCH('dECOMP G'!$B302,PERIOD!$B$2:$B$801,0))*100</f>
        <v>-6.9837735152084718E-2</v>
      </c>
      <c r="P302">
        <f>-INDEX('tp Change'!$E$1:$E$800,MATCH('dECOMP G'!$B302,PERIOD!$B$2:$B$801,0))*100</f>
        <v>-4.0951963953486659E-2</v>
      </c>
      <c r="R302" s="2">
        <f t="shared" si="93"/>
        <v>40163</v>
      </c>
      <c r="S302">
        <f>-INDEX(Change!$F$1:$F$800,MATCH('dECOMP G'!$B302,PERIOD!$B$2:$B$801,0))*100</f>
        <v>-3.6038277888045256E-2</v>
      </c>
      <c r="T302">
        <f>-INDEX('yrf Change'!$F$1:$F$800,MATCH('dECOMP G'!$B302,PERIOD!$B$2:$B$801,0))*100</f>
        <v>-5.0523203847716719E-2</v>
      </c>
      <c r="U302">
        <f>-INDEX('tp Change'!$F$1:$F$800,MATCH('dECOMP G'!$B302,PERIOD!$B$2:$B$801,0))*100</f>
        <v>1.4484925959671463E-2</v>
      </c>
      <c r="X302" s="2">
        <v>40220</v>
      </c>
      <c r="Y302">
        <f t="shared" si="82"/>
        <v>2.1626668507305027E-3</v>
      </c>
      <c r="Z302">
        <f t="shared" si="83"/>
        <v>2.1626668507305027E-3</v>
      </c>
      <c r="AA302">
        <f t="shared" si="84"/>
        <v>0</v>
      </c>
      <c r="AC302" s="2">
        <f t="shared" si="85"/>
        <v>40220</v>
      </c>
      <c r="AD302">
        <f t="shared" si="86"/>
        <v>1.2954696448886487E-2</v>
      </c>
      <c r="AE302">
        <f t="shared" si="76"/>
        <v>6.5565145786968711E-3</v>
      </c>
      <c r="AF302">
        <f t="shared" si="77"/>
        <v>1.0788854955494972E-3</v>
      </c>
      <c r="AI302" s="2">
        <f t="shared" si="87"/>
        <v>40220</v>
      </c>
      <c r="AJ302">
        <f t="shared" si="88"/>
        <v>7.6114081908188625E-3</v>
      </c>
      <c r="AK302">
        <f t="shared" si="78"/>
        <v>4.6459435953152715E-3</v>
      </c>
      <c r="AL302">
        <f t="shared" si="79"/>
        <v>3.6413134161783939E-4</v>
      </c>
      <c r="AN302" s="2">
        <f t="shared" si="89"/>
        <v>40220</v>
      </c>
      <c r="AO302">
        <f t="shared" si="90"/>
        <v>2.3979368537961629E-3</v>
      </c>
      <c r="AP302">
        <f t="shared" si="80"/>
        <v>2.3712466555321546E-3</v>
      </c>
      <c r="AQ302">
        <f t="shared" si="81"/>
        <v>7.4684928753243027E-8</v>
      </c>
    </row>
    <row r="303">
      <c r="A303" t="str">
        <f>'[1]post matched'!$A103</f>
        <v>smp</v>
      </c>
      <c r="B303" s="2">
        <v>40220</v>
      </c>
      <c r="C303">
        <f>-INDEX(Change!$A$1:$A$800,MATCH('dECOMP G'!$B303,PERIOD!$B$2:$B$801,0))*100</f>
        <v>4.6504482049911089E-2</v>
      </c>
      <c r="D303">
        <f>-INDEX('yrf Change'!$A$1:$A$800,MATCH('dECOMP G'!$B303,PERIOD!$B$2:$B$801,0))*100</f>
        <v>4.6504482049911089E-2</v>
      </c>
      <c r="E303">
        <f>-INDEX('tp Change'!$A$1:$A$800,MATCH('dECOMP G'!$B303,PERIOD!$B$2:$B$801,0))*100</f>
        <v>0</v>
      </c>
      <c r="G303" s="2">
        <f t="shared" si="91"/>
        <v>40220</v>
      </c>
      <c r="H303">
        <f>-INDEX(Change!$C$1:$C$800,MATCH('dECOMP G'!$B303,PERIOD!$B$2:$B$801,0))*100</f>
        <v>0.11381869990861118</v>
      </c>
      <c r="I303">
        <f>-INDEX('yrf Change'!$C$1:$C$800,MATCH('dECOMP G'!$B303,PERIOD!$B$2:$B$801,0))*100</f>
        <v>8.0972307480377953E-2</v>
      </c>
      <c r="J303">
        <f>-INDEX('tp Change'!$C$1:$C$800,MATCH('dECOMP G'!$B303,PERIOD!$B$2:$B$801,0))*100</f>
        <v>3.2846392428233229E-2</v>
      </c>
      <c r="M303" s="2">
        <f t="shared" si="92"/>
        <v>40220</v>
      </c>
      <c r="N303">
        <f>-INDEX(Change!$E$1:$E$800,MATCH('dECOMP G'!$B303,PERIOD!$B$2:$B$801,0))*100</f>
        <v>8.7243384796893697E-2</v>
      </c>
      <c r="O303">
        <f>-INDEX('yrf Change'!$E$1:$E$800,MATCH('dECOMP G'!$B303,PERIOD!$B$2:$B$801,0))*100</f>
        <v>6.8161158993339244E-2</v>
      </c>
      <c r="P303">
        <f>-INDEX('tp Change'!$E$1:$E$800,MATCH('dECOMP G'!$B303,PERIOD!$B$2:$B$801,0))*100</f>
        <v>1.9082225803554453E-2</v>
      </c>
      <c r="R303" s="2">
        <f t="shared" si="93"/>
        <v>40220</v>
      </c>
      <c r="S303">
        <f>-INDEX(Change!$F$1:$F$800,MATCH('dECOMP G'!$B303,PERIOD!$B$2:$B$801,0))*100</f>
        <v>4.89687334305898E-2</v>
      </c>
      <c r="T303">
        <f>-INDEX('yrf Change'!$F$1:$F$800,MATCH('dECOMP G'!$B303,PERIOD!$B$2:$B$801,0))*100</f>
        <v>4.8695447996010416E-2</v>
      </c>
      <c r="U303">
        <f>-INDEX('tp Change'!$F$1:$F$800,MATCH('dECOMP G'!$B303,PERIOD!$B$2:$B$801,0))*100</f>
        <v>2.7328543457938448E-4</v>
      </c>
      <c r="X303" s="2">
        <v>40225</v>
      </c>
      <c r="Y303">
        <f t="shared" si="82"/>
        <v>6.1076978919527182E-5</v>
      </c>
      <c r="Z303">
        <f t="shared" si="83"/>
        <v>6.1076978919527182E-5</v>
      </c>
      <c r="AA303">
        <f t="shared" si="84"/>
        <v>0</v>
      </c>
      <c r="AC303" s="2">
        <f t="shared" si="85"/>
        <v>40225</v>
      </c>
      <c r="AD303">
        <f t="shared" si="86"/>
        <v>2.4196271706942809E-4</v>
      </c>
      <c r="AE303">
        <f t="shared" si="76"/>
        <v>1.9866442735772013E-4</v>
      </c>
      <c r="AF303">
        <f t="shared" si="77"/>
        <v>2.132516735925598E-6</v>
      </c>
      <c r="AI303" s="2">
        <f t="shared" si="87"/>
        <v>40225</v>
      </c>
      <c r="AJ303">
        <f t="shared" si="88"/>
        <v>2.993232146578466E-5</v>
      </c>
      <c r="AK303">
        <f t="shared" si="78"/>
        <v>1.3605035164410676E-4</v>
      </c>
      <c r="AL303">
        <f t="shared" si="79"/>
        <v>3.8353478002432588E-5</v>
      </c>
      <c r="AN303" s="2">
        <f t="shared" si="89"/>
        <v>40225</v>
      </c>
      <c r="AO303">
        <f t="shared" si="90"/>
        <v>2.2574231437068616E-4</v>
      </c>
      <c r="AP303">
        <f t="shared" si="80"/>
        <v>6.508777432081856E-5</v>
      </c>
      <c r="AQ303">
        <f t="shared" si="81"/>
        <v>5.3325999453992514E-4</v>
      </c>
    </row>
    <row r="304">
      <c r="A304" t="str">
        <f>'[1]post matched'!$A104</f>
        <v>minutes</v>
      </c>
      <c r="B304" s="2">
        <v>40225</v>
      </c>
      <c r="C304">
        <f>-INDEX(Change!$A$1:$A$800,MATCH('dECOMP G'!$B304,PERIOD!$B$2:$B$801,0))*100</f>
        <v>-7.8151761924813434E-3</v>
      </c>
      <c r="D304">
        <f>-INDEX('yrf Change'!$A$1:$A$800,MATCH('dECOMP G'!$B304,PERIOD!$B$2:$B$801,0))*100</f>
        <v>-7.8151761924813434E-3</v>
      </c>
      <c r="E304">
        <f>-INDEX('tp Change'!$A$1:$A$800,MATCH('dECOMP G'!$B304,PERIOD!$B$2:$B$801,0))*100</f>
        <v>0</v>
      </c>
      <c r="G304" s="2">
        <f t="shared" si="91"/>
        <v>40225</v>
      </c>
      <c r="H304">
        <f>-INDEX(Change!$C$1:$C$800,MATCH('dECOMP G'!$B304,PERIOD!$B$2:$B$801,0))*100</f>
        <v>-1.5555150821172647E-2</v>
      </c>
      <c r="I304">
        <f>-INDEX('yrf Change'!$C$1:$C$800,MATCH('dECOMP G'!$B304,PERIOD!$B$2:$B$801,0))*100</f>
        <v>-1.4094836904261082E-2</v>
      </c>
      <c r="J304">
        <f>-INDEX('tp Change'!$C$1:$C$800,MATCH('dECOMP G'!$B304,PERIOD!$B$2:$B$801,0))*100</f>
        <v>-1.4603139169115653E-3</v>
      </c>
      <c r="M304" s="2">
        <f t="shared" si="92"/>
        <v>40225</v>
      </c>
      <c r="N304">
        <f>-INDEX(Change!$E$1:$E$800,MATCH('dECOMP G'!$B304,PERIOD!$B$2:$B$801,0))*100</f>
        <v>-5.4710439100581765E-3</v>
      </c>
      <c r="O304">
        <f>-INDEX('yrf Change'!$E$1:$E$800,MATCH('dECOMP G'!$B304,PERIOD!$B$2:$B$801,0))*100</f>
        <v>-1.1664062398843156E-2</v>
      </c>
      <c r="P304">
        <f>-INDEX('tp Change'!$E$1:$E$800,MATCH('dECOMP G'!$B304,PERIOD!$B$2:$B$801,0))*100</f>
        <v>6.1930184887849793E-3</v>
      </c>
      <c r="R304" s="2">
        <f t="shared" si="93"/>
        <v>40225</v>
      </c>
      <c r="S304">
        <f>-INDEX(Change!$F$1:$F$800,MATCH('dECOMP G'!$B304,PERIOD!$B$2:$B$801,0))*100</f>
        <v>1.5024723437410958E-2</v>
      </c>
      <c r="T304">
        <f>-INDEX('yrf Change'!$F$1:$F$800,MATCH('dECOMP G'!$B304,PERIOD!$B$2:$B$801,0))*100</f>
        <v>-8.0676994441301886E-3</v>
      </c>
      <c r="U304">
        <f>-INDEX('tp Change'!$F$1:$F$800,MATCH('dECOMP G'!$B304,PERIOD!$B$2:$B$801,0))*100</f>
        <v>2.3092422881541147E-2</v>
      </c>
      <c r="X304" s="2">
        <v>40227</v>
      </c>
      <c r="Y304">
        <f t="shared" si="82"/>
        <v>1.1842634714253379E-5</v>
      </c>
      <c r="Z304">
        <f t="shared" si="83"/>
        <v>1.1842634714253379E-5</v>
      </c>
      <c r="AA304">
        <f t="shared" si="84"/>
        <v>0</v>
      </c>
      <c r="AC304" s="2">
        <f t="shared" si="85"/>
        <v>40227</v>
      </c>
      <c r="AD304">
        <f t="shared" si="86"/>
        <v>3.0075082278266756E-5</v>
      </c>
      <c r="AE304">
        <f t="shared" si="76"/>
        <v>8.0260172925227251E-8</v>
      </c>
      <c r="AF304">
        <f t="shared" si="77"/>
        <v>2.7048040531909517E-5</v>
      </c>
      <c r="AI304" s="2">
        <f t="shared" si="87"/>
        <v>40227</v>
      </c>
      <c r="AJ304">
        <f t="shared" si="88"/>
        <v>4.9552837035125683E-5</v>
      </c>
      <c r="AK304">
        <f t="shared" si="78"/>
        <v>4.426954794768432E-7</v>
      </c>
      <c r="AL304">
        <f t="shared" si="79"/>
        <v>4.0628181352037342E-5</v>
      </c>
      <c r="AN304" s="2">
        <f t="shared" si="89"/>
        <v>40227</v>
      </c>
      <c r="AO304">
        <f t="shared" si="90"/>
        <v>1.4905789861986167E-4</v>
      </c>
      <c r="AP304">
        <f t="shared" si="80"/>
        <v>4.4975418613826241E-7</v>
      </c>
      <c r="AQ304">
        <f t="shared" si="81"/>
        <v>1.3313213279822546E-4</v>
      </c>
    </row>
    <row r="305">
      <c r="A305" t="str">
        <f>'[1]post matched'!$A105</f>
        <v>speech</v>
      </c>
      <c r="B305" s="2">
        <v>40227</v>
      </c>
      <c r="C305">
        <f>-INDEX(Change!$A$1:$A$800,MATCH('dECOMP G'!$B305,PERIOD!$B$2:$B$801,0))*100</f>
        <v>3.4413129346592963E-3</v>
      </c>
      <c r="D305">
        <f>-INDEX('yrf Change'!$A$1:$A$800,MATCH('dECOMP G'!$B305,PERIOD!$B$2:$B$801,0))*100</f>
        <v>3.4413129346592963E-3</v>
      </c>
      <c r="E305">
        <f>-INDEX('tp Change'!$A$1:$A$800,MATCH('dECOMP G'!$B305,PERIOD!$B$2:$B$801,0))*100</f>
        <v>0</v>
      </c>
      <c r="G305" s="2">
        <f t="shared" si="91"/>
        <v>40227</v>
      </c>
      <c r="H305">
        <f>-INDEX(Change!$C$1:$C$800,MATCH('dECOMP G'!$B305,PERIOD!$B$2:$B$801,0))*100</f>
        <v>-5.4840753348460447E-3</v>
      </c>
      <c r="I305">
        <f>-INDEX('yrf Change'!$C$1:$C$800,MATCH('dECOMP G'!$B305,PERIOD!$B$2:$B$801,0))*100</f>
        <v>-2.833022642430294E-4</v>
      </c>
      <c r="J305">
        <f>-INDEX('tp Change'!$C$1:$C$800,MATCH('dECOMP G'!$B305,PERIOD!$B$2:$B$801,0))*100</f>
        <v>-5.2007730706030153E-3</v>
      </c>
      <c r="M305" s="2">
        <f t="shared" si="92"/>
        <v>40227</v>
      </c>
      <c r="N305">
        <f>-INDEX(Change!$E$1:$E$800,MATCH('dECOMP G'!$B305,PERIOD!$B$2:$B$801,0))*100</f>
        <v>-7.0393776028229715E-3</v>
      </c>
      <c r="O305">
        <f>-INDEX('yrf Change'!$E$1:$E$800,MATCH('dECOMP G'!$B305,PERIOD!$B$2:$B$801,0))*100</f>
        <v>-6.6535364993125512E-4</v>
      </c>
      <c r="P305">
        <f>-INDEX('tp Change'!$E$1:$E$800,MATCH('dECOMP G'!$B305,PERIOD!$B$2:$B$801,0))*100</f>
        <v>-6.3740239528917164E-3</v>
      </c>
      <c r="R305" s="2">
        <f t="shared" si="93"/>
        <v>40227</v>
      </c>
      <c r="S305">
        <f>-INDEX(Change!$F$1:$F$800,MATCH('dECOMP G'!$B305,PERIOD!$B$2:$B$801,0))*100</f>
        <v>-1.2208927005263881E-2</v>
      </c>
      <c r="T305">
        <f>-INDEX('yrf Change'!$F$1:$F$800,MATCH('dECOMP G'!$B305,PERIOD!$B$2:$B$801,0))*100</f>
        <v>-6.7063714938725427E-4</v>
      </c>
      <c r="U305">
        <f>-INDEX('tp Change'!$F$1:$F$800,MATCH('dECOMP G'!$B305,PERIOD!$B$2:$B$801,0))*100</f>
        <v>-1.1538289855876627E-2</v>
      </c>
      <c r="X305" s="2">
        <v>40228</v>
      </c>
      <c r="Y305">
        <f t="shared" si="82"/>
        <v>1.0145917759435877E-4</v>
      </c>
      <c r="Z305">
        <f t="shared" si="83"/>
        <v>1.0145917759435877E-4</v>
      </c>
      <c r="AA305">
        <f t="shared" si="84"/>
        <v>0</v>
      </c>
      <c r="AC305" s="2">
        <f t="shared" si="85"/>
        <v>40228</v>
      </c>
      <c r="AD305">
        <f t="shared" si="86"/>
        <v>1.4175992477906754E-5</v>
      </c>
      <c r="AE305">
        <f t="shared" si="76"/>
        <v>4.6940633923464253E-5</v>
      </c>
      <c r="AF305">
        <f t="shared" si="77"/>
        <v>9.5247637326437289E-6</v>
      </c>
      <c r="AI305" s="2">
        <f t="shared" si="87"/>
        <v>40228</v>
      </c>
      <c r="AJ305">
        <f t="shared" si="88"/>
        <v>8.0078528380929791E-6</v>
      </c>
      <c r="AK305">
        <f t="shared" si="78"/>
        <v>2.679804702357838E-5</v>
      </c>
      <c r="AL305">
        <f t="shared" si="79"/>
        <v>5.5077895531131464E-6</v>
      </c>
      <c r="AN305" s="2">
        <f t="shared" si="89"/>
        <v>40228</v>
      </c>
      <c r="AO305">
        <f t="shared" si="90"/>
        <v>1.0323160841449235E-5</v>
      </c>
      <c r="AP305">
        <f t="shared" si="80"/>
        <v>1.2706379704179108E-5</v>
      </c>
      <c r="AQ305">
        <f t="shared" si="81"/>
        <v>1.236459856014779E-7</v>
      </c>
    </row>
    <row r="306">
      <c r="A306" t="str">
        <f>'[1]post matched'!$A106</f>
        <v>speech</v>
      </c>
      <c r="B306" s="2">
        <v>40228</v>
      </c>
      <c r="C306">
        <f>-INDEX(Change!$A$1:$A$800,MATCH('dECOMP G'!$B306,PERIOD!$B$2:$B$801,0))*100</f>
        <v>-1.0072694654081338E-2</v>
      </c>
      <c r="D306">
        <f>-INDEX('yrf Change'!$A$1:$A$800,MATCH('dECOMP G'!$B306,PERIOD!$B$2:$B$801,0))*100</f>
        <v>-1.0072694654081338E-2</v>
      </c>
      <c r="E306">
        <f>-INDEX('tp Change'!$A$1:$A$800,MATCH('dECOMP G'!$B306,PERIOD!$B$2:$B$801,0))*100</f>
        <v>0</v>
      </c>
      <c r="G306" s="2">
        <f t="shared" si="91"/>
        <v>40228</v>
      </c>
      <c r="H306">
        <f>-INDEX(Change!$C$1:$C$800,MATCH('dECOMP G'!$B306,PERIOD!$B$2:$B$801,0))*100</f>
        <v>-3.7651019213172376E-3</v>
      </c>
      <c r="I306">
        <f>-INDEX('yrf Change'!$C$1:$C$800,MATCH('dECOMP G'!$B306,PERIOD!$B$2:$B$801,0))*100</f>
        <v>-6.8513235161875297E-3</v>
      </c>
      <c r="J306">
        <f>-INDEX('tp Change'!$C$1:$C$800,MATCH('dECOMP G'!$B306,PERIOD!$B$2:$B$801,0))*100</f>
        <v>3.086221594870292E-3</v>
      </c>
      <c r="M306" s="2">
        <f t="shared" si="92"/>
        <v>40228</v>
      </c>
      <c r="N306">
        <f>-INDEX(Change!$E$1:$E$800,MATCH('dECOMP G'!$B306,PERIOD!$B$2:$B$801,0))*100</f>
        <v>-2.8298149830144337E-3</v>
      </c>
      <c r="O306">
        <f>-INDEX('yrf Change'!$E$1:$E$800,MATCH('dECOMP G'!$B306,PERIOD!$B$2:$B$801,0))*100</f>
        <v>-5.1766830136273922E-3</v>
      </c>
      <c r="P306">
        <f>-INDEX('tp Change'!$E$1:$E$800,MATCH('dECOMP G'!$B306,PERIOD!$B$2:$B$801,0))*100</f>
        <v>2.3468680306129586E-3</v>
      </c>
      <c r="R306" s="2">
        <f t="shared" si="93"/>
        <v>40228</v>
      </c>
      <c r="S306">
        <f>-INDEX(Change!$F$1:$F$800,MATCH('dECOMP G'!$B306,PERIOD!$B$2:$B$801,0))*100</f>
        <v>-3.2129676066604274E-3</v>
      </c>
      <c r="T306">
        <f>-INDEX('yrf Change'!$F$1:$F$800,MATCH('dECOMP G'!$B306,PERIOD!$B$2:$B$801,0))*100</f>
        <v>-3.5646009179400584E-3</v>
      </c>
      <c r="U306">
        <f>-INDEX('tp Change'!$F$1:$F$800,MATCH('dECOMP G'!$B306,PERIOD!$B$2:$B$801,0))*100</f>
        <v>3.5163331127963104E-4</v>
      </c>
      <c r="X306" s="2">
        <v>40238</v>
      </c>
      <c r="Y306">
        <f t="shared" si="82"/>
        <v>1.2769862271235568E-4</v>
      </c>
      <c r="Z306">
        <f t="shared" si="83"/>
        <v>1.2769862271235568E-4</v>
      </c>
      <c r="AA306">
        <f t="shared" si="84"/>
        <v>0</v>
      </c>
      <c r="AC306" s="2">
        <f t="shared" si="85"/>
        <v>40238</v>
      </c>
      <c r="AD306">
        <f t="shared" si="86"/>
        <v>2.1427214201342725E-4</v>
      </c>
      <c r="AE306">
        <f t="shared" si="76"/>
        <v>2.5799981451071757E-4</v>
      </c>
      <c r="AF306">
        <f t="shared" si="77"/>
        <v>2.0287305472962664E-6</v>
      </c>
      <c r="AI306" s="2">
        <f t="shared" si="87"/>
        <v>40238</v>
      </c>
      <c r="AJ306">
        <f t="shared" si="88"/>
        <v>2.6228684692299257E-5</v>
      </c>
      <c r="AK306">
        <f t="shared" si="78"/>
        <v>1.6921324219053632E-4</v>
      </c>
      <c r="AL306">
        <f t="shared" si="79"/>
        <v>6.2201681083343786E-5</v>
      </c>
      <c r="AN306" s="2">
        <f t="shared" si="89"/>
        <v>40238</v>
      </c>
      <c r="AO306">
        <f t="shared" si="90"/>
        <v>3.9377451643107468E-5</v>
      </c>
      <c r="AP306">
        <f t="shared" si="80"/>
        <v>8.0763992761883794E-5</v>
      </c>
      <c r="AQ306">
        <f t="shared" si="81"/>
        <v>2.3292939091498603E-4</v>
      </c>
    </row>
    <row r="307">
      <c r="A307" t="str">
        <f>'[1]post matched'!$A107</f>
        <v>speech</v>
      </c>
      <c r="B307" s="2">
        <v>40238</v>
      </c>
      <c r="C307">
        <f>-INDEX(Change!$A$1:$A$800,MATCH('dECOMP G'!$B307,PERIOD!$B$2:$B$801,0))*100</f>
        <v>1.1300381529504022E-2</v>
      </c>
      <c r="D307">
        <f>-INDEX('yrf Change'!$A$1:$A$800,MATCH('dECOMP G'!$B307,PERIOD!$B$2:$B$801,0))*100</f>
        <v>1.1300381529504022E-2</v>
      </c>
      <c r="E307">
        <f>-INDEX('tp Change'!$A$1:$A$800,MATCH('dECOMP G'!$B307,PERIOD!$B$2:$B$801,0))*100</f>
        <v>0</v>
      </c>
      <c r="G307" s="2">
        <f t="shared" si="91"/>
        <v>40238</v>
      </c>
      <c r="H307">
        <f>-INDEX(Change!$C$1:$C$800,MATCH('dECOMP G'!$B307,PERIOD!$B$2:$B$801,0))*100</f>
        <v>1.4638037505534246E-2</v>
      </c>
      <c r="I307">
        <f>-INDEX('yrf Change'!$C$1:$C$800,MATCH('dECOMP G'!$B307,PERIOD!$B$2:$B$801,0))*100</f>
        <v>1.6062372630178817E-2</v>
      </c>
      <c r="J307">
        <f>-INDEX('tp Change'!$C$1:$C$800,MATCH('dECOMP G'!$B307,PERIOD!$B$2:$B$801,0))*100</f>
        <v>-1.4243351246445712E-3</v>
      </c>
      <c r="M307" s="2">
        <f t="shared" si="92"/>
        <v>40238</v>
      </c>
      <c r="N307">
        <f>-INDEX(Change!$E$1:$E$800,MATCH('dECOMP G'!$B307,PERIOD!$B$2:$B$801,0))*100</f>
        <v>5.1213947994954712E-3</v>
      </c>
      <c r="O307">
        <f>-INDEX('yrf Change'!$E$1:$E$800,MATCH('dECOMP G'!$B307,PERIOD!$B$2:$B$801,0))*100</f>
        <v>1.3008199037166379E-2</v>
      </c>
      <c r="P307">
        <f>-INDEX('tp Change'!$E$1:$E$800,MATCH('dECOMP G'!$B307,PERIOD!$B$2:$B$801,0))*100</f>
        <v>-7.886804237670908E-3</v>
      </c>
      <c r="R307" s="2">
        <f t="shared" si="93"/>
        <v>40238</v>
      </c>
      <c r="S307">
        <f>-INDEX(Change!$F$1:$F$800,MATCH('dECOMP G'!$B307,PERIOD!$B$2:$B$801,0))*100</f>
        <v>-6.2751455475636153E-3</v>
      </c>
      <c r="T307">
        <f>-INDEX('yrf Change'!$F$1:$F$800,MATCH('dECOMP G'!$B307,PERIOD!$B$2:$B$801,0))*100</f>
        <v>8.98687892217781E-3</v>
      </c>
      <c r="U307">
        <f>-INDEX('tp Change'!$F$1:$F$800,MATCH('dECOMP G'!$B307,PERIOD!$B$2:$B$801,0))*100</f>
        <v>-1.5262024469741425E-2</v>
      </c>
      <c r="X307" s="2">
        <v>40247</v>
      </c>
      <c r="Y307">
        <f t="shared" si="82"/>
        <v>1.1586847675683949E-4</v>
      </c>
      <c r="Z307">
        <f t="shared" si="83"/>
        <v>1.1586847675683949E-4</v>
      </c>
      <c r="AA307">
        <f t="shared" si="84"/>
        <v>0</v>
      </c>
      <c r="AC307" s="2">
        <f t="shared" si="85"/>
        <v>40247</v>
      </c>
      <c r="AD307">
        <f t="shared" si="86"/>
        <v>1.4599329941223237E-3</v>
      </c>
      <c r="AE307">
        <f t="shared" si="76"/>
        <v>3.0243443580504063E-4</v>
      </c>
      <c r="AF307">
        <f t="shared" si="77"/>
        <v>4.3340691675844596E-4</v>
      </c>
      <c r="AI307" s="2">
        <f t="shared" si="87"/>
        <v>40247</v>
      </c>
      <c r="AJ307">
        <f t="shared" si="88"/>
        <v>6.5677448240681171E-4</v>
      </c>
      <c r="AK307">
        <f t="shared" si="78"/>
        <v>2.6582797270275287E-4</v>
      </c>
      <c r="AL307">
        <f t="shared" si="79"/>
        <v>8.6925414187408816E-5</v>
      </c>
      <c r="AN307" s="2">
        <f t="shared" si="89"/>
        <v>40247</v>
      </c>
      <c r="AO307">
        <f t="shared" si="90"/>
        <v>1.5883224841618397E-4</v>
      </c>
      <c r="AP307">
        <f t="shared" si="80"/>
        <v>1.4225728313073778E-4</v>
      </c>
      <c r="AQ307">
        <f t="shared" si="81"/>
        <v>4.5657172226938836E-7</v>
      </c>
    </row>
    <row r="308">
      <c r="A308" t="str">
        <f>'[1]post matched'!$A108</f>
        <v>speech</v>
      </c>
      <c r="B308" s="2">
        <v>40247</v>
      </c>
      <c r="C308">
        <f>-INDEX(Change!$A$1:$A$800,MATCH('dECOMP G'!$B308,PERIOD!$B$2:$B$801,0))*100</f>
        <v>-1.0764222069283014E-2</v>
      </c>
      <c r="D308">
        <f>-INDEX('yrf Change'!$A$1:$A$800,MATCH('dECOMP G'!$B308,PERIOD!$B$2:$B$801,0))*100</f>
        <v>-1.0764222069283014E-2</v>
      </c>
      <c r="E308">
        <f>-INDEX('tp Change'!$A$1:$A$800,MATCH('dECOMP G'!$B308,PERIOD!$B$2:$B$801,0))*100</f>
        <v>0</v>
      </c>
      <c r="G308" s="2">
        <f t="shared" si="91"/>
        <v>40247</v>
      </c>
      <c r="H308">
        <f>-INDEX(Change!$C$1:$C$800,MATCH('dECOMP G'!$B308,PERIOD!$B$2:$B$801,0))*100</f>
        <v>3.8209069527041922E-2</v>
      </c>
      <c r="I308">
        <f>-INDEX('yrf Change'!$C$1:$C$800,MATCH('dECOMP G'!$B308,PERIOD!$B$2:$B$801,0))*100</f>
        <v>1.7390642190702466E-2</v>
      </c>
      <c r="J308">
        <f>-INDEX('tp Change'!$C$1:$C$800,MATCH('dECOMP G'!$B308,PERIOD!$B$2:$B$801,0))*100</f>
        <v>2.0818427336339457E-2</v>
      </c>
      <c r="M308" s="2">
        <f t="shared" si="92"/>
        <v>40247</v>
      </c>
      <c r="N308">
        <f>-INDEX(Change!$E$1:$E$800,MATCH('dECOMP G'!$B308,PERIOD!$B$2:$B$801,0))*100</f>
        <v>2.5627611718746085E-2</v>
      </c>
      <c r="O308">
        <f>-INDEX('yrf Change'!$E$1:$E$800,MATCH('dECOMP G'!$B308,PERIOD!$B$2:$B$801,0))*100</f>
        <v>1.6304231742181319E-2</v>
      </c>
      <c r="P308">
        <f>-INDEX('tp Change'!$E$1:$E$800,MATCH('dECOMP G'!$B308,PERIOD!$B$2:$B$801,0))*100</f>
        <v>9.3233799765647662E-3</v>
      </c>
      <c r="R308" s="2">
        <f t="shared" si="93"/>
        <v>40247</v>
      </c>
      <c r="S308">
        <f>-INDEX(Change!$F$1:$F$800,MATCH('dECOMP G'!$B308,PERIOD!$B$2:$B$801,0))*100</f>
        <v>1.2602866674538138E-2</v>
      </c>
      <c r="T308">
        <f>-INDEX('yrf Change'!$F$1:$F$800,MATCH('dECOMP G'!$B308,PERIOD!$B$2:$B$801,0))*100</f>
        <v>1.1927165762692232E-2</v>
      </c>
      <c r="U308">
        <f>-INDEX('tp Change'!$F$1:$F$800,MATCH('dECOMP G'!$B308,PERIOD!$B$2:$B$801,0))*100</f>
        <v>6.7570091184590564E-4</v>
      </c>
      <c r="X308" s="2">
        <v>40252</v>
      </c>
      <c r="Y308">
        <f t="shared" si="82"/>
        <v>6.1688236322130874E-5</v>
      </c>
      <c r="Z308">
        <f t="shared" si="83"/>
        <v>6.1688236322130874E-5</v>
      </c>
      <c r="AA308">
        <f t="shared" si="84"/>
        <v>0</v>
      </c>
      <c r="AC308" s="2">
        <f t="shared" si="85"/>
        <v>40252</v>
      </c>
      <c r="AD308">
        <f t="shared" si="86"/>
        <v>5.2556620703026232E-5</v>
      </c>
      <c r="AE308">
        <f t="shared" si="76"/>
        <v>2.7257623925625781E-5</v>
      </c>
      <c r="AF308">
        <f t="shared" si="77"/>
        <v>4.1156686334631181E-6</v>
      </c>
      <c r="AI308" s="2">
        <f t="shared" si="87"/>
        <v>40252</v>
      </c>
      <c r="AJ308">
        <f t="shared" si="88"/>
        <v>1.1044199358228803E-4</v>
      </c>
      <c r="AK308">
        <f t="shared" si="78"/>
        <v>1.7346168558111763E-5</v>
      </c>
      <c r="AL308">
        <f t="shared" si="79"/>
        <v>4.0249703470572491E-5</v>
      </c>
      <c r="AN308" s="2">
        <f t="shared" si="89"/>
        <v>40252</v>
      </c>
      <c r="AO308">
        <f t="shared" si="90"/>
        <v>2.7667782643760625E-4</v>
      </c>
      <c r="AP308">
        <f t="shared" si="80"/>
        <v>9.5061217281281251E-6</v>
      </c>
      <c r="AQ308">
        <f t="shared" si="81"/>
        <v>1.836143016305183E-4</v>
      </c>
    </row>
    <row r="309">
      <c r="A309" t="str">
        <f>'[1]post matched'!$A109</f>
        <v>speech</v>
      </c>
      <c r="B309" s="2">
        <v>40252</v>
      </c>
      <c r="C309">
        <f>-INDEX(Change!$A$1:$A$800,MATCH('dECOMP G'!$B309,PERIOD!$B$2:$B$801,0))*100</f>
        <v>7.85418591084594E-3</v>
      </c>
      <c r="D309">
        <f>-INDEX('yrf Change'!$A$1:$A$800,MATCH('dECOMP G'!$B309,PERIOD!$B$2:$B$801,0))*100</f>
        <v>7.85418591084594E-3</v>
      </c>
      <c r="E309">
        <f>-INDEX('tp Change'!$A$1:$A$800,MATCH('dECOMP G'!$B309,PERIOD!$B$2:$B$801,0))*100</f>
        <v>0</v>
      </c>
      <c r="G309" s="2">
        <f t="shared" si="91"/>
        <v>40252</v>
      </c>
      <c r="H309">
        <f>-INDEX(Change!$C$1:$C$800,MATCH('dECOMP G'!$B309,PERIOD!$B$2:$B$801,0))*100</f>
        <v>7.2495945199042844E-3</v>
      </c>
      <c r="I309">
        <f>-INDEX('yrf Change'!$C$1:$C$800,MATCH('dECOMP G'!$B309,PERIOD!$B$2:$B$801,0))*100</f>
        <v>5.2208834430224338E-3</v>
      </c>
      <c r="J309">
        <f>-INDEX('tp Change'!$C$1:$C$800,MATCH('dECOMP G'!$B309,PERIOD!$B$2:$B$801,0))*100</f>
        <v>2.0287110768818506E-3</v>
      </c>
      <c r="M309" s="2">
        <f t="shared" si="92"/>
        <v>40252</v>
      </c>
      <c r="N309">
        <f>-INDEX(Change!$E$1:$E$800,MATCH('dECOMP G'!$B309,PERIOD!$B$2:$B$801,0))*100</f>
        <v>1.0509138574701926E-2</v>
      </c>
      <c r="O309">
        <f>-INDEX('yrf Change'!$E$1:$E$800,MATCH('dECOMP G'!$B309,PERIOD!$B$2:$B$801,0))*100</f>
        <v>4.1648731743129663E-3</v>
      </c>
      <c r="P309">
        <f>-INDEX('tp Change'!$E$1:$E$800,MATCH('dECOMP G'!$B309,PERIOD!$B$2:$B$801,0))*100</f>
        <v>6.3442654003889598E-3</v>
      </c>
      <c r="R309" s="2">
        <f t="shared" si="93"/>
        <v>40252</v>
      </c>
      <c r="S309">
        <f>-INDEX(Change!$F$1:$F$800,MATCH('dECOMP G'!$B309,PERIOD!$B$2:$B$801,0))*100</f>
        <v>1.6633635394513319E-2</v>
      </c>
      <c r="T309">
        <f>-INDEX('yrf Change'!$F$1:$F$800,MATCH('dECOMP G'!$B309,PERIOD!$B$2:$B$801,0))*100</f>
        <v>3.0831999169901592E-3</v>
      </c>
      <c r="U309">
        <f>-INDEX('tp Change'!$F$1:$F$800,MATCH('dECOMP G'!$B309,PERIOD!$B$2:$B$801,0))*100</f>
        <v>1.3550435477523159E-2</v>
      </c>
      <c r="X309" s="2">
        <v>40253</v>
      </c>
      <c r="Y309">
        <f t="shared" si="82"/>
        <v>1.8836319251549292E-6</v>
      </c>
      <c r="Z309">
        <f t="shared" si="83"/>
        <v>1.8836319251549292E-6</v>
      </c>
      <c r="AA309">
        <f t="shared" si="84"/>
        <v>0</v>
      </c>
      <c r="AC309" s="2">
        <f t="shared" si="85"/>
        <v>40253</v>
      </c>
      <c r="AD309">
        <f t="shared" si="86"/>
        <v>9.5306427025833597E-5</v>
      </c>
      <c r="AE309">
        <f t="shared" si="76"/>
        <v>3.003742132002411E-5</v>
      </c>
      <c r="AF309">
        <f t="shared" si="77"/>
        <v>1.8334329085539636E-5</v>
      </c>
      <c r="AI309" s="2">
        <f t="shared" si="87"/>
        <v>40253</v>
      </c>
      <c r="AJ309">
        <f t="shared" si="88"/>
        <v>9.2591548155646032E-5</v>
      </c>
      <c r="AK309">
        <f t="shared" si="78"/>
        <v>2.2979234804211666E-5</v>
      </c>
      <c r="AL309">
        <f t="shared" si="79"/>
        <v>2.3317155910205889E-5</v>
      </c>
      <c r="AN309" s="2">
        <f t="shared" si="89"/>
        <v>40253</v>
      </c>
      <c r="AO309">
        <f t="shared" si="90"/>
        <v>2.4626806488107307E-4</v>
      </c>
      <c r="AP309">
        <f t="shared" si="80"/>
        <v>1.2594874714797131E-5</v>
      </c>
      <c r="AQ309">
        <f t="shared" si="81"/>
        <v>1.474768466859805E-4</v>
      </c>
    </row>
    <row r="310">
      <c r="A310" t="str">
        <f>'[1]post matched'!$A110</f>
        <v>minutes</v>
      </c>
      <c r="B310" s="2">
        <v>40253</v>
      </c>
      <c r="C310">
        <f>-INDEX(Change!$A$1:$A$800,MATCH('dECOMP G'!$B310,PERIOD!$B$2:$B$801,0))*100</f>
        <v>-1.3724547078701466E-3</v>
      </c>
      <c r="D310">
        <f>-INDEX('yrf Change'!$A$1:$A$800,MATCH('dECOMP G'!$B310,PERIOD!$B$2:$B$801,0))*100</f>
        <v>-1.3724547078701466E-3</v>
      </c>
      <c r="E310">
        <f>-INDEX('tp Change'!$A$1:$A$800,MATCH('dECOMP G'!$B310,PERIOD!$B$2:$B$801,0))*100</f>
        <v>0</v>
      </c>
      <c r="G310" s="2">
        <f t="shared" si="91"/>
        <v>40253</v>
      </c>
      <c r="H310">
        <f>-INDEX(Change!$C$1:$C$800,MATCH('dECOMP G'!$B310,PERIOD!$B$2:$B$801,0))*100</f>
        <v>-9.7625010640631227E-3</v>
      </c>
      <c r="I310">
        <f>-INDEX('yrf Change'!$C$1:$C$800,MATCH('dECOMP G'!$B310,PERIOD!$B$2:$B$801,0))*100</f>
        <v>-5.4806405939474001E-3</v>
      </c>
      <c r="J310">
        <f>-INDEX('tp Change'!$C$1:$C$800,MATCH('dECOMP G'!$B310,PERIOD!$B$2:$B$801,0))*100</f>
        <v>-4.2818604701157226E-3</v>
      </c>
      <c r="M310" s="2">
        <f t="shared" si="92"/>
        <v>40253</v>
      </c>
      <c r="N310">
        <f>-INDEX(Change!$E$1:$E$800,MATCH('dECOMP G'!$B310,PERIOD!$B$2:$B$801,0))*100</f>
        <v>-9.6224502158050174E-3</v>
      </c>
      <c r="O310">
        <f>-INDEX('yrf Change'!$E$1:$E$800,MATCH('dECOMP G'!$B310,PERIOD!$B$2:$B$801,0))*100</f>
        <v>-4.7936661131342539E-3</v>
      </c>
      <c r="P310">
        <f>-INDEX('tp Change'!$E$1:$E$800,MATCH('dECOMP G'!$B310,PERIOD!$B$2:$B$801,0))*100</f>
        <v>-4.8287841026707634E-3</v>
      </c>
      <c r="R310" s="2">
        <f t="shared" si="93"/>
        <v>40253</v>
      </c>
      <c r="S310">
        <f>-INDEX(Change!$F$1:$F$800,MATCH('dECOMP G'!$B310,PERIOD!$B$2:$B$801,0))*100</f>
        <v>-1.5692930410891176E-2</v>
      </c>
      <c r="T310">
        <f>-INDEX('yrf Change'!$F$1:$F$800,MATCH('dECOMP G'!$B310,PERIOD!$B$2:$B$801,0))*100</f>
        <v>-3.5489258536629265E-3</v>
      </c>
      <c r="U310">
        <f>-INDEX('tp Change'!$F$1:$F$800,MATCH('dECOMP G'!$B310,PERIOD!$B$2:$B$801,0))*100</f>
        <v>-1.214400455722825E-2</v>
      </c>
      <c r="X310" s="2">
        <v>40254</v>
      </c>
      <c r="Y310">
        <f t="shared" si="82"/>
        <v>1.5212140492598741E-6</v>
      </c>
      <c r="Z310">
        <f t="shared" si="83"/>
        <v>1.5212140492598741E-6</v>
      </c>
      <c r="AA310">
        <f t="shared" si="84"/>
        <v>0</v>
      </c>
      <c r="AC310" s="2">
        <f t="shared" si="85"/>
        <v>40254</v>
      </c>
      <c r="AD310">
        <f t="shared" si="86"/>
        <v>1.172149999268043E-5</v>
      </c>
      <c r="AE310">
        <f t="shared" si="76"/>
        <v>1.8490870759614645E-5</v>
      </c>
      <c r="AF310">
        <f t="shared" si="77"/>
        <v>7.6813590243165795E-7</v>
      </c>
      <c r="AI310" s="2">
        <f t="shared" si="87"/>
        <v>40254</v>
      </c>
      <c r="AJ310">
        <f t="shared" si="88"/>
        <v>1.5239503575654628E-5</v>
      </c>
      <c r="AK310">
        <f t="shared" si="78"/>
        <v>1.2627991904696728E-5</v>
      </c>
      <c r="AL310">
        <f t="shared" si="79"/>
        <v>5.5612356466484513E-5</v>
      </c>
      <c r="AN310" s="2">
        <f t="shared" si="89"/>
        <v>40254</v>
      </c>
      <c r="AO310">
        <f t="shared" si="90"/>
        <v>5.8237552119004077E-4</v>
      </c>
      <c r="AP310">
        <f t="shared" si="80"/>
        <v>5.2591339237688371E-6</v>
      </c>
      <c r="AQ310">
        <f t="shared" si="81"/>
        <v>6.9831962897861396E-4</v>
      </c>
    </row>
    <row r="311">
      <c r="A311" t="str">
        <f>'[1]post matched'!$A111</f>
        <v>speech</v>
      </c>
      <c r="B311" s="2">
        <v>40254</v>
      </c>
      <c r="C311">
        <f>-INDEX(Change!$A$1:$A$800,MATCH('dECOMP G'!$B311,PERIOD!$B$2:$B$801,0))*100</f>
        <v>1.2333750643092611E-3</v>
      </c>
      <c r="D311">
        <f>-INDEX('yrf Change'!$A$1:$A$800,MATCH('dECOMP G'!$B311,PERIOD!$B$2:$B$801,0))*100</f>
        <v>1.2333750643092611E-3</v>
      </c>
      <c r="E311">
        <f>-INDEX('tp Change'!$A$1:$A$800,MATCH('dECOMP G'!$B311,PERIOD!$B$2:$B$801,0))*100</f>
        <v>0</v>
      </c>
      <c r="G311" s="2">
        <f t="shared" si="91"/>
        <v>40254</v>
      </c>
      <c r="H311">
        <f>-INDEX(Change!$C$1:$C$800,MATCH('dECOMP G'!$B311,PERIOD!$B$2:$B$801,0))*100</f>
        <v>3.4236676229856822E-3</v>
      </c>
      <c r="I311">
        <f>-INDEX('yrf Change'!$C$1:$C$800,MATCH('dECOMP G'!$B311,PERIOD!$B$2:$B$801,0))*100</f>
        <v>4.3001012499259417E-3</v>
      </c>
      <c r="J311">
        <f>-INDEX('tp Change'!$C$1:$C$800,MATCH('dECOMP G'!$B311,PERIOD!$B$2:$B$801,0))*100</f>
        <v>-8.764336269402595E-4</v>
      </c>
      <c r="M311" s="2">
        <f t="shared" si="92"/>
        <v>40254</v>
      </c>
      <c r="N311">
        <f>-INDEX(Change!$E$1:$E$800,MATCH('dECOMP G'!$B311,PERIOD!$B$2:$B$801,0))*100</f>
        <v>-3.9037806771967387E-3</v>
      </c>
      <c r="O311">
        <f>-INDEX('yrf Change'!$E$1:$E$800,MATCH('dECOMP G'!$B311,PERIOD!$B$2:$B$801,0))*100</f>
        <v>3.5535885953071056E-3</v>
      </c>
      <c r="P311">
        <f>-INDEX('tp Change'!$E$1:$E$800,MATCH('dECOMP G'!$B311,PERIOD!$B$2:$B$801,0))*100</f>
        <v>-7.4573692725038443E-3</v>
      </c>
      <c r="R311" s="2">
        <f t="shared" si="93"/>
        <v>40254</v>
      </c>
      <c r="S311">
        <f>-INDEX(Change!$F$1:$F$800,MATCH('dECOMP G'!$B311,PERIOD!$B$2:$B$801,0))*100</f>
        <v>-2.4132457835662757E-2</v>
      </c>
      <c r="T311">
        <f>-INDEX('yrf Change'!$F$1:$F$800,MATCH('dECOMP G'!$B311,PERIOD!$B$2:$B$801,0))*100</f>
        <v>2.2932801668720804E-3</v>
      </c>
      <c r="U311">
        <f>-INDEX('tp Change'!$F$1:$F$800,MATCH('dECOMP G'!$B311,PERIOD!$B$2:$B$801,0))*100</f>
        <v>-2.6425738002534838E-2</v>
      </c>
      <c r="X311" s="2">
        <v>40262</v>
      </c>
      <c r="Y311">
        <f t="shared" si="82"/>
        <v>7.4857406031945416E-5</v>
      </c>
      <c r="Z311">
        <f t="shared" si="83"/>
        <v>7.4857406031945416E-5</v>
      </c>
      <c r="AA311">
        <f t="shared" si="84"/>
        <v>0</v>
      </c>
      <c r="AC311" s="2">
        <f t="shared" si="85"/>
        <v>40262</v>
      </c>
      <c r="AD311">
        <f t="shared" si="86"/>
        <v>2.7366977830787141E-5</v>
      </c>
      <c r="AE311">
        <f t="shared" si="76"/>
        <v>3.9850838575734663E-5</v>
      </c>
      <c r="AF311">
        <f t="shared" si="77"/>
        <v>1.3326619309635143E-4</v>
      </c>
      <c r="AI311" s="2">
        <f t="shared" si="87"/>
        <v>40262</v>
      </c>
      <c r="AJ311">
        <f t="shared" si="88"/>
        <v>1.7065397519644903E-4</v>
      </c>
      <c r="AK311">
        <f t="shared" si="78"/>
        <v>1.8823687729520236E-5</v>
      </c>
      <c r="AL311">
        <f t="shared" si="79"/>
        <v>3.028326299790146E-4</v>
      </c>
      <c r="AN311" s="2">
        <f t="shared" si="89"/>
        <v>40262</v>
      </c>
      <c r="AO311">
        <f t="shared" si="90"/>
        <v>3.3588611290599719E-4</v>
      </c>
      <c r="AP311">
        <f t="shared" si="80"/>
        <v>6.7682052241331444E-6</v>
      </c>
      <c r="AQ311">
        <f t="shared" si="81"/>
        <v>4.3801355772617883E-4</v>
      </c>
    </row>
    <row r="312">
      <c r="A312" t="str">
        <f>'[1]post matched'!$A112</f>
        <v>speech</v>
      </c>
      <c r="B312" s="2">
        <v>40262</v>
      </c>
      <c r="C312">
        <f>-INDEX(Change!$A$1:$A$800,MATCH('dECOMP G'!$B312,PERIOD!$B$2:$B$801,0))*100</f>
        <v>8.6520174544406359E-3</v>
      </c>
      <c r="D312">
        <f>-INDEX('yrf Change'!$A$1:$A$800,MATCH('dECOMP G'!$B312,PERIOD!$B$2:$B$801,0))*100</f>
        <v>8.6520174544406359E-3</v>
      </c>
      <c r="E312">
        <f>-INDEX('tp Change'!$A$1:$A$800,MATCH('dECOMP G'!$B312,PERIOD!$B$2:$B$801,0))*100</f>
        <v>0</v>
      </c>
      <c r="G312" s="2">
        <f t="shared" si="91"/>
        <v>40262</v>
      </c>
      <c r="H312">
        <f>-INDEX(Change!$C$1:$C$800,MATCH('dECOMP G'!$B312,PERIOD!$B$2:$B$801,0))*100</f>
        <v>-5.2313456997972463E-3</v>
      </c>
      <c r="I312">
        <f>-INDEX('yrf Change'!$C$1:$C$800,MATCH('dECOMP G'!$B312,PERIOD!$B$2:$B$801,0))*100</f>
        <v>6.3127520603722953E-3</v>
      </c>
      <c r="J312">
        <f>-INDEX('tp Change'!$C$1:$C$800,MATCH('dECOMP G'!$B312,PERIOD!$B$2:$B$801,0))*100</f>
        <v>-1.1544097760169542E-2</v>
      </c>
      <c r="M312" s="2">
        <f t="shared" si="92"/>
        <v>40262</v>
      </c>
      <c r="N312">
        <f>-INDEX(Change!$E$1:$E$800,MATCH('dECOMP G'!$B312,PERIOD!$B$2:$B$801,0))*100</f>
        <v>-1.3063459541654693E-2</v>
      </c>
      <c r="O312">
        <f>-INDEX('yrf Change'!$E$1:$E$800,MATCH('dECOMP G'!$B312,PERIOD!$B$2:$B$801,0))*100</f>
        <v>4.3386274015545789E-3</v>
      </c>
      <c r="P312">
        <f>-INDEX('tp Change'!$E$1:$E$800,MATCH('dECOMP G'!$B312,PERIOD!$B$2:$B$801,0))*100</f>
        <v>-1.7402086943209272E-2</v>
      </c>
      <c r="R312" s="2">
        <f t="shared" si="93"/>
        <v>40262</v>
      </c>
      <c r="S312">
        <f>-INDEX(Change!$F$1:$F$800,MATCH('dECOMP G'!$B312,PERIOD!$B$2:$B$801,0))*100</f>
        <v>-1.8327195991367506E-2</v>
      </c>
      <c r="T312">
        <f>-INDEX('yrf Change'!$F$1:$F$800,MATCH('dECOMP G'!$B312,PERIOD!$B$2:$B$801,0))*100</f>
        <v>2.6015774491898458E-3</v>
      </c>
      <c r="U312">
        <f>-INDEX('tp Change'!$F$1:$F$800,MATCH('dECOMP G'!$B312,PERIOD!$B$2:$B$801,0))*100</f>
        <v>-2.0928773440557352E-2</v>
      </c>
      <c r="X312" s="2">
        <v>40263</v>
      </c>
      <c r="Y312">
        <f t="shared" si="82"/>
        <v>8.6628342978264155E-8</v>
      </c>
      <c r="Z312">
        <f t="shared" si="83"/>
        <v>8.6628342978264155E-8</v>
      </c>
      <c r="AA312">
        <f t="shared" si="84"/>
        <v>0</v>
      </c>
      <c r="AC312" s="2">
        <f t="shared" si="85"/>
        <v>40263</v>
      </c>
      <c r="AD312">
        <f t="shared" si="86"/>
        <v>1.9944837977656812E-3</v>
      </c>
      <c r="AE312">
        <f t="shared" si="76"/>
        <v>1.9965971203984338E-4</v>
      </c>
      <c r="AF312">
        <f t="shared" si="77"/>
        <v>9.3205308399598038E-4</v>
      </c>
      <c r="AI312" s="2">
        <f t="shared" si="87"/>
        <v>40263</v>
      </c>
      <c r="AJ312">
        <f t="shared" si="88"/>
        <v>2.4298488099343024E-3</v>
      </c>
      <c r="AK312">
        <f t="shared" si="78"/>
        <v>1.8486768061463376E-4</v>
      </c>
      <c r="AL312">
        <f t="shared" si="79"/>
        <v>1.2742680376246433E-3</v>
      </c>
      <c r="AN312" s="2">
        <f t="shared" si="89"/>
        <v>40263</v>
      </c>
      <c r="AO312">
        <f t="shared" si="90"/>
        <v>1.6334985202017644E-3</v>
      </c>
      <c r="AP312">
        <f t="shared" si="80"/>
        <v>1.1124668204554928E-4</v>
      </c>
      <c r="AQ312">
        <f t="shared" si="81"/>
        <v>8.9216959739162472E-4</v>
      </c>
    </row>
    <row r="313">
      <c r="A313" t="str">
        <f>'[1]post matched'!$A113</f>
        <v>speech</v>
      </c>
      <c r="B313" s="2">
        <v>40263</v>
      </c>
      <c r="C313">
        <f>-INDEX(Change!$A$1:$A$800,MATCH('dECOMP G'!$B313,PERIOD!$B$2:$B$801,0))*100</f>
        <v>2.9432693213204963E-4</v>
      </c>
      <c r="D313">
        <f>-INDEX('yrf Change'!$A$1:$A$800,MATCH('dECOMP G'!$B313,PERIOD!$B$2:$B$801,0))*100</f>
        <v>2.9432693213204963E-4</v>
      </c>
      <c r="E313">
        <f>-INDEX('tp Change'!$A$1:$A$800,MATCH('dECOMP G'!$B313,PERIOD!$B$2:$B$801,0))*100</f>
        <v>0</v>
      </c>
      <c r="G313" s="2">
        <f t="shared" si="91"/>
        <v>40263</v>
      </c>
      <c r="H313">
        <f>-INDEX(Change!$C$1:$C$800,MATCH('dECOMP G'!$B313,PERIOD!$B$2:$B$801,0))*100</f>
        <v>-4.4659643950278882E-2</v>
      </c>
      <c r="I313">
        <f>-INDEX('yrf Change'!$C$1:$C$800,MATCH('dECOMP G'!$B313,PERIOD!$B$2:$B$801,0))*100</f>
        <v>-1.413009950565966E-2</v>
      </c>
      <c r="J313">
        <f>-INDEX('tp Change'!$C$1:$C$800,MATCH('dECOMP G'!$B313,PERIOD!$B$2:$B$801,0))*100</f>
        <v>-3.0529544444619222E-2</v>
      </c>
      <c r="M313" s="2">
        <f t="shared" si="92"/>
        <v>40263</v>
      </c>
      <c r="N313">
        <f>-INDEX(Change!$E$1:$E$800,MATCH('dECOMP G'!$B313,PERIOD!$B$2:$B$801,0))*100</f>
        <v>-4.9293496629213701E-2</v>
      </c>
      <c r="O313">
        <f>-INDEX('yrf Change'!$E$1:$E$800,MATCH('dECOMP G'!$B313,PERIOD!$B$2:$B$801,0))*100</f>
        <v>-1.3596605481318996E-2</v>
      </c>
      <c r="P313">
        <f>-INDEX('tp Change'!$E$1:$E$800,MATCH('dECOMP G'!$B313,PERIOD!$B$2:$B$801,0))*100</f>
        <v>-3.5696891147894705E-2</v>
      </c>
      <c r="R313" s="2">
        <f t="shared" si="93"/>
        <v>40263</v>
      </c>
      <c r="S313">
        <f>-INDEX(Change!$F$1:$F$800,MATCH('dECOMP G'!$B313,PERIOD!$B$2:$B$801,0))*100</f>
        <v>-4.0416562449097082E-2</v>
      </c>
      <c r="T313">
        <f>-INDEX('yrf Change'!$F$1:$F$800,MATCH('dECOMP G'!$B313,PERIOD!$B$2:$B$801,0))*100</f>
        <v>-1.0547354267566311E-2</v>
      </c>
      <c r="U313">
        <f>-INDEX('tp Change'!$F$1:$F$800,MATCH('dECOMP G'!$B313,PERIOD!$B$2:$B$801,0))*100</f>
        <v>-2.9869208181530771E-2</v>
      </c>
      <c r="X313" s="2">
        <v>40267</v>
      </c>
      <c r="Y313">
        <f t="shared" si="82"/>
        <v>6.1399723599841488E-6</v>
      </c>
      <c r="Z313">
        <f t="shared" si="83"/>
        <v>6.1399723599841488E-6</v>
      </c>
      <c r="AA313">
        <f t="shared" si="84"/>
        <v>0</v>
      </c>
      <c r="AC313" s="2">
        <f t="shared" si="85"/>
        <v>40267</v>
      </c>
      <c r="AD313">
        <f t="shared" si="86"/>
        <v>5.690184300409493E-7</v>
      </c>
      <c r="AE313">
        <f t="shared" si="76"/>
        <v>9.0632875396934336E-6</v>
      </c>
      <c r="AF313">
        <f t="shared" si="77"/>
        <v>5.0904219347347856E-6</v>
      </c>
      <c r="AI313" s="2">
        <f t="shared" si="87"/>
        <v>40267</v>
      </c>
      <c r="AJ313">
        <f t="shared" si="88"/>
        <v>7.7239787804156464E-6</v>
      </c>
      <c r="AK313">
        <f t="shared" si="78"/>
        <v>5.3820208500724344E-6</v>
      </c>
      <c r="AL313">
        <f t="shared" si="79"/>
        <v>2.6001055247539769E-5</v>
      </c>
      <c r="AN313" s="2">
        <f t="shared" si="89"/>
        <v>40267</v>
      </c>
      <c r="AO313">
        <f t="shared" si="90"/>
        <v>7.9980326063335962E-5</v>
      </c>
      <c r="AP313">
        <f t="shared" si="80"/>
        <v>2.2465353304777249E-6</v>
      </c>
      <c r="AQ313">
        <f t="shared" si="81"/>
        <v>1.0903571278617384E-4</v>
      </c>
    </row>
    <row r="314">
      <c r="A314" t="str">
        <f>'[1]post matched'!$A114</f>
        <v>speech</v>
      </c>
      <c r="B314" s="2">
        <v>40267</v>
      </c>
      <c r="C314">
        <f>-INDEX(Change!$A$1:$A$800,MATCH('dECOMP G'!$B314,PERIOD!$B$2:$B$801,0))*100</f>
        <v>-2.4778967613652003E-3</v>
      </c>
      <c r="D314">
        <f>-INDEX('yrf Change'!$A$1:$A$800,MATCH('dECOMP G'!$B314,PERIOD!$B$2:$B$801,0))*100</f>
        <v>-2.4778967613652003E-3</v>
      </c>
      <c r="E314">
        <f>-INDEX('tp Change'!$A$1:$A$800,MATCH('dECOMP G'!$B314,PERIOD!$B$2:$B$801,0))*100</f>
        <v>0</v>
      </c>
      <c r="G314" s="2">
        <f t="shared" si="91"/>
        <v>40267</v>
      </c>
      <c r="H314">
        <f>-INDEX(Change!$C$1:$C$800,MATCH('dECOMP G'!$B314,PERIOD!$B$2:$B$801,0))*100</f>
        <v>-7.5433310284048205E-4</v>
      </c>
      <c r="I314">
        <f>-INDEX('yrf Change'!$C$1:$C$800,MATCH('dECOMP G'!$B314,PERIOD!$B$2:$B$801,0))*100</f>
        <v>-3.0105294450799569E-3</v>
      </c>
      <c r="J314">
        <f>-INDEX('tp Change'!$C$1:$C$800,MATCH('dECOMP G'!$B314,PERIOD!$B$2:$B$801,0))*100</f>
        <v>2.2561963422394749E-3</v>
      </c>
      <c r="M314" s="2">
        <f t="shared" si="92"/>
        <v>40267</v>
      </c>
      <c r="N314">
        <f>-INDEX(Change!$E$1:$E$800,MATCH('dECOMP G'!$B314,PERIOD!$B$2:$B$801,0))*100</f>
        <v>2.7792047028629696E-3</v>
      </c>
      <c r="O314">
        <f>-INDEX('yrf Change'!$E$1:$E$800,MATCH('dECOMP G'!$B314,PERIOD!$B$2:$B$801,0))*100</f>
        <v>-2.3199182852144673E-3</v>
      </c>
      <c r="P314">
        <f>-INDEX('tp Change'!$E$1:$E$800,MATCH('dECOMP G'!$B314,PERIOD!$B$2:$B$801,0))*100</f>
        <v>5.0991229880774369E-3</v>
      </c>
      <c r="R314" s="2">
        <f t="shared" si="93"/>
        <v>40267</v>
      </c>
      <c r="S314">
        <f>-INDEX(Change!$F$1:$F$800,MATCH('dECOMP G'!$B314,PERIOD!$B$2:$B$801,0))*100</f>
        <v>8.9431720358794375E-3</v>
      </c>
      <c r="T314">
        <f>-INDEX('yrf Change'!$F$1:$F$800,MATCH('dECOMP G'!$B314,PERIOD!$B$2:$B$801,0))*100</f>
        <v>-1.4988446652264287E-3</v>
      </c>
      <c r="U314">
        <f>-INDEX('tp Change'!$F$1:$F$800,MATCH('dECOMP G'!$B314,PERIOD!$B$2:$B$801,0))*100</f>
        <v>1.0442016701105866E-2</v>
      </c>
      <c r="X314" s="2">
        <v>40287</v>
      </c>
      <c r="Y314">
        <f t="shared" si="82"/>
        <v>1.9917282076775792E-5</v>
      </c>
      <c r="Z314">
        <f t="shared" si="83"/>
        <v>1.9917282076775792E-5</v>
      </c>
      <c r="AA314">
        <f t="shared" si="84"/>
        <v>0</v>
      </c>
      <c r="AC314" s="2">
        <f t="shared" si="85"/>
        <v>40287</v>
      </c>
      <c r="AD314">
        <f t="shared" si="86"/>
        <v>4.2857289094025571E-4</v>
      </c>
      <c r="AE314">
        <f t="shared" si="76"/>
        <v>5.1297265893853959E-5</v>
      </c>
      <c r="AF314">
        <f t="shared" si="77"/>
        <v>1.8332594399926124E-4</v>
      </c>
      <c r="AI314" s="2">
        <f t="shared" si="87"/>
        <v>40287</v>
      </c>
      <c r="AJ314">
        <f t="shared" si="88"/>
        <v>3.1426881828168181E-4</v>
      </c>
      <c r="AK314">
        <f t="shared" si="78"/>
        <v>4.8810628861196151E-5</v>
      </c>
      <c r="AL314">
        <f t="shared" si="79"/>
        <v>1.153726959083275E-4</v>
      </c>
      <c r="AN314" s="2">
        <f t="shared" si="89"/>
        <v>40287</v>
      </c>
      <c r="AO314">
        <f t="shared" si="90"/>
        <v>5.6885907280777879E-5</v>
      </c>
      <c r="AP314">
        <f t="shared" si="80"/>
        <v>2.7634386381826839E-5</v>
      </c>
      <c r="AQ314">
        <f t="shared" si="81"/>
        <v>5.2232031364626525E-6</v>
      </c>
    </row>
    <row r="315">
      <c r="A315" t="str">
        <f>'[1]post matched'!$A115</f>
        <v>minutes</v>
      </c>
      <c r="B315" s="2">
        <v>40287</v>
      </c>
      <c r="C315">
        <f>-INDEX(Change!$A$1:$A$800,MATCH('dECOMP G'!$B315,PERIOD!$B$2:$B$801,0))*100</f>
        <v>4.4628782278677281E-3</v>
      </c>
      <c r="D315">
        <f>-INDEX('yrf Change'!$A$1:$A$800,MATCH('dECOMP G'!$B315,PERIOD!$B$2:$B$801,0))*100</f>
        <v>4.4628782278677281E-3</v>
      </c>
      <c r="E315">
        <f>-INDEX('tp Change'!$A$1:$A$800,MATCH('dECOMP G'!$B315,PERIOD!$B$2:$B$801,0))*100</f>
        <v>0</v>
      </c>
      <c r="G315" s="2">
        <f t="shared" si="91"/>
        <v>40287</v>
      </c>
      <c r="H315">
        <f>-INDEX(Change!$C$1:$C$800,MATCH('dECOMP G'!$B315,PERIOD!$B$2:$B$801,0))*100</f>
        <v>-2.0702002099803191E-2</v>
      </c>
      <c r="I315">
        <f>-INDEX('yrf Change'!$C$1:$C$800,MATCH('dECOMP G'!$B315,PERIOD!$B$2:$B$801,0))*100</f>
        <v>-7.1622109640706588E-3</v>
      </c>
      <c r="J315">
        <f>-INDEX('tp Change'!$C$1:$C$800,MATCH('dECOMP G'!$B315,PERIOD!$B$2:$B$801,0))*100</f>
        <v>-1.3539791135732532E-2</v>
      </c>
      <c r="M315" s="2">
        <f t="shared" si="92"/>
        <v>40287</v>
      </c>
      <c r="N315">
        <f>-INDEX(Change!$E$1:$E$800,MATCH('dECOMP G'!$B315,PERIOD!$B$2:$B$801,0))*100</f>
        <v>-1.7727628670571871E-2</v>
      </c>
      <c r="O315">
        <f>-INDEX('yrf Change'!$E$1:$E$800,MATCH('dECOMP G'!$B315,PERIOD!$B$2:$B$801,0))*100</f>
        <v>-6.98646039573661E-3</v>
      </c>
      <c r="P315">
        <f>-INDEX('tp Change'!$E$1:$E$800,MATCH('dECOMP G'!$B315,PERIOD!$B$2:$B$801,0))*100</f>
        <v>-1.0741168274835261E-2</v>
      </c>
      <c r="R315" s="2">
        <f t="shared" si="93"/>
        <v>40287</v>
      </c>
      <c r="S315">
        <f>-INDEX(Change!$F$1:$F$800,MATCH('dECOMP G'!$B315,PERIOD!$B$2:$B$801,0))*100</f>
        <v>-7.5422746755059167E-3</v>
      </c>
      <c r="T315">
        <f>-INDEX('yrf Change'!$F$1:$F$800,MATCH('dECOMP G'!$B315,PERIOD!$B$2:$B$801,0))*100</f>
        <v>-5.2568418638786196E-3</v>
      </c>
      <c r="U315">
        <f>-INDEX('tp Change'!$F$1:$F$800,MATCH('dECOMP G'!$B315,PERIOD!$B$2:$B$801,0))*100</f>
        <v>-2.2854328116272971E-3</v>
      </c>
      <c r="X315" s="2">
        <v>40288</v>
      </c>
      <c r="Y315">
        <f t="shared" si="82"/>
        <v>6.7985586845721645E-4</v>
      </c>
      <c r="Z315">
        <f t="shared" si="83"/>
        <v>6.7985586845721645E-4</v>
      </c>
      <c r="AA315">
        <f t="shared" si="84"/>
        <v>0</v>
      </c>
      <c r="AC315" s="2">
        <f t="shared" si="85"/>
        <v>40288</v>
      </c>
      <c r="AD315">
        <f t="shared" si="86"/>
        <v>1.6911026521750615E-4</v>
      </c>
      <c r="AE315">
        <f t="shared" si="76"/>
        <v>3.2453289708808648E-4</v>
      </c>
      <c r="AF315">
        <f t="shared" si="77"/>
        <v>2.5105674804872216E-5</v>
      </c>
      <c r="AI315" s="2">
        <f t="shared" si="87"/>
        <v>40288</v>
      </c>
      <c r="AJ315">
        <f t="shared" si="88"/>
        <v>1.5338688746546918E-4</v>
      </c>
      <c r="AK315">
        <f t="shared" si="78"/>
        <v>1.9029509111770086E-4</v>
      </c>
      <c r="AL315">
        <f t="shared" si="79"/>
        <v>1.9875435889665694E-6</v>
      </c>
      <c r="AN315" s="2">
        <f t="shared" si="89"/>
        <v>40288</v>
      </c>
      <c r="AO315">
        <f t="shared" si="90"/>
        <v>2.0538135664625664E-4</v>
      </c>
      <c r="AP315">
        <f t="shared" si="80"/>
        <v>9.2607167563538107E-5</v>
      </c>
      <c r="AQ315">
        <f t="shared" si="81"/>
        <v>2.2164045895293662E-5</v>
      </c>
    </row>
    <row r="316">
      <c r="A316" t="str">
        <f>'[1]post matched'!$A116</f>
        <v>minutes</v>
      </c>
      <c r="B316" s="2">
        <v>40288</v>
      </c>
      <c r="C316">
        <f>-INDEX(Change!$A$1:$A$800,MATCH('dECOMP G'!$B316,PERIOD!$B$2:$B$801,0))*100</f>
        <v>2.60740458781758E-2</v>
      </c>
      <c r="D316">
        <f>-INDEX('yrf Change'!$A$1:$A$800,MATCH('dECOMP G'!$B316,PERIOD!$B$2:$B$801,0))*100</f>
        <v>2.60740458781758E-2</v>
      </c>
      <c r="E316">
        <f>-INDEX('tp Change'!$A$1:$A$800,MATCH('dECOMP G'!$B316,PERIOD!$B$2:$B$801,0))*100</f>
        <v>0</v>
      </c>
      <c r="G316" s="2">
        <f t="shared" si="91"/>
        <v>40288</v>
      </c>
      <c r="H316">
        <f>-INDEX(Change!$C$1:$C$800,MATCH('dECOMP G'!$B316,PERIOD!$B$2:$B$801,0))*100</f>
        <v>1.3004240278367135E-2</v>
      </c>
      <c r="I316">
        <f>-INDEX('yrf Change'!$C$1:$C$800,MATCH('dECOMP G'!$B316,PERIOD!$B$2:$B$801,0))*100</f>
        <v>1.8014796615229561E-2</v>
      </c>
      <c r="J316">
        <f>-INDEX('tp Change'!$C$1:$C$800,MATCH('dECOMP G'!$B316,PERIOD!$B$2:$B$801,0))*100</f>
        <v>-5.0105563368624262E-3</v>
      </c>
      <c r="M316" s="2">
        <f t="shared" si="92"/>
        <v>40288</v>
      </c>
      <c r="N316">
        <f>-INDEX(Change!$E$1:$E$800,MATCH('dECOMP G'!$B316,PERIOD!$B$2:$B$801,0))*100</f>
        <v>1.2384946001717939E-2</v>
      </c>
      <c r="O316">
        <f>-INDEX('yrf Change'!$E$1:$E$800,MATCH('dECOMP G'!$B316,PERIOD!$B$2:$B$801,0))*100</f>
        <v>1.3794748679033658E-2</v>
      </c>
      <c r="P316">
        <f>-INDEX('tp Change'!$E$1:$E$800,MATCH('dECOMP G'!$B316,PERIOD!$B$2:$B$801,0))*100</f>
        <v>-1.4098026773157191E-3</v>
      </c>
      <c r="R316" s="2">
        <f t="shared" si="93"/>
        <v>40288</v>
      </c>
      <c r="S316">
        <f>-INDEX(Change!$F$1:$F$800,MATCH('dECOMP G'!$B316,PERIOD!$B$2:$B$801,0))*100</f>
        <v>1.433113242721093E-2</v>
      </c>
      <c r="T316">
        <f>-INDEX('yrf Change'!$F$1:$F$800,MATCH('dECOMP G'!$B316,PERIOD!$B$2:$B$801,0))*100</f>
        <v>9.6232617943989296E-3</v>
      </c>
      <c r="U316">
        <f>-INDEX('tp Change'!$F$1:$F$800,MATCH('dECOMP G'!$B316,PERIOD!$B$2:$B$801,0))*100</f>
        <v>4.7078706328120001E-3</v>
      </c>
      <c r="X316" s="2">
        <v>40291</v>
      </c>
      <c r="Y316">
        <f t="shared" si="82"/>
        <v>3.9666334037557972E-4</v>
      </c>
      <c r="Z316">
        <f t="shared" si="83"/>
        <v>3.9666334037557972E-4</v>
      </c>
      <c r="AA316">
        <f t="shared" si="84"/>
        <v>0</v>
      </c>
      <c r="AC316" s="2">
        <f t="shared" si="85"/>
        <v>40291</v>
      </c>
      <c r="AD316">
        <f t="shared" si="86"/>
        <v>4.0620482361529353E-3</v>
      </c>
      <c r="AE316">
        <f t="shared" si="76"/>
        <v>1.8089174108804665E-3</v>
      </c>
      <c r="AF316">
        <f t="shared" si="77"/>
        <v>4.495600070860151E-4</v>
      </c>
      <c r="AI316" s="2">
        <f t="shared" si="87"/>
        <v>40291</v>
      </c>
      <c r="AJ316">
        <f t="shared" si="88"/>
        <v>2.2502904807181691E-3</v>
      </c>
      <c r="AK316">
        <f t="shared" si="78"/>
        <v>1.3121311854560219E-3</v>
      </c>
      <c r="AL316">
        <f t="shared" si="79"/>
        <v>1.2575100049490157E-4</v>
      </c>
      <c r="AN316" s="2">
        <f t="shared" si="89"/>
        <v>40291</v>
      </c>
      <c r="AO316">
        <f t="shared" si="90"/>
        <v>3.4321711160022059E-4</v>
      </c>
      <c r="AP316">
        <f t="shared" si="80"/>
        <v>6.7172779866591942E-4</v>
      </c>
      <c r="AQ316">
        <f t="shared" si="81"/>
        <v>5.4635637500972186E-5</v>
      </c>
    </row>
    <row r="317">
      <c r="A317" t="str">
        <f>'[1]post matched'!$A117</f>
        <v>speech</v>
      </c>
      <c r="B317" s="2">
        <v>40291</v>
      </c>
      <c r="C317">
        <f>-INDEX(Change!$A$1:$A$800,MATCH('dECOMP G'!$B317,PERIOD!$B$2:$B$801,0))*100</f>
        <v>-1.9916408822264614E-2</v>
      </c>
      <c r="D317">
        <f>-INDEX('yrf Change'!$A$1:$A$800,MATCH('dECOMP G'!$B317,PERIOD!$B$2:$B$801,0))*100</f>
        <v>-1.9916408822264614E-2</v>
      </c>
      <c r="E317">
        <f>-INDEX('tp Change'!$A$1:$A$800,MATCH('dECOMP G'!$B317,PERIOD!$B$2:$B$801,0))*100</f>
        <v>0</v>
      </c>
      <c r="G317" s="2">
        <f t="shared" si="91"/>
        <v>40291</v>
      </c>
      <c r="H317">
        <f>-INDEX(Change!$C$1:$C$800,MATCH('dECOMP G'!$B317,PERIOD!$B$2:$B$801,0))*100</f>
        <v>-6.3734199894192878E-2</v>
      </c>
      <c r="I317">
        <f>-INDEX('yrf Change'!$C$1:$C$800,MATCH('dECOMP G'!$B317,PERIOD!$B$2:$B$801,0))*100</f>
        <v>-4.2531369727302065E-2</v>
      </c>
      <c r="J317">
        <f>-INDEX('tp Change'!$C$1:$C$800,MATCH('dECOMP G'!$B317,PERIOD!$B$2:$B$801,0))*100</f>
        <v>-2.1202830166890813E-2</v>
      </c>
      <c r="M317" s="2">
        <f t="shared" si="92"/>
        <v>40291</v>
      </c>
      <c r="N317">
        <f>-INDEX(Change!$E$1:$E$800,MATCH('dECOMP G'!$B317,PERIOD!$B$2:$B$801,0))*100</f>
        <v>-4.7437226739325405E-2</v>
      </c>
      <c r="O317">
        <f>-INDEX('yrf Change'!$E$1:$E$800,MATCH('dECOMP G'!$B317,PERIOD!$B$2:$B$801,0))*100</f>
        <v>-3.6223351383548458E-2</v>
      </c>
      <c r="P317">
        <f>-INDEX('tp Change'!$E$1:$E$800,MATCH('dECOMP G'!$B317,PERIOD!$B$2:$B$801,0))*100</f>
        <v>-1.1213875355776948E-2</v>
      </c>
      <c r="R317" s="2">
        <f t="shared" si="93"/>
        <v>40291</v>
      </c>
      <c r="S317">
        <f>-INDEX(Change!$F$1:$F$800,MATCH('dECOMP G'!$B317,PERIOD!$B$2:$B$801,0))*100</f>
        <v>-1.8526119712455186E-2</v>
      </c>
      <c r="T317">
        <f>-INDEX('yrf Change'!$F$1:$F$800,MATCH('dECOMP G'!$B317,PERIOD!$B$2:$B$801,0))*100</f>
        <v>-2.5917712064646437E-2</v>
      </c>
      <c r="U317">
        <f>-INDEX('tp Change'!$F$1:$F$800,MATCH('dECOMP G'!$B317,PERIOD!$B$2:$B$801,0))*100</f>
        <v>7.3915923521912508E-3</v>
      </c>
      <c r="X317" s="2">
        <v>40305</v>
      </c>
      <c r="Y317">
        <f t="shared" si="82"/>
        <v>2.3589015752120704E-4</v>
      </c>
      <c r="Z317">
        <f t="shared" si="83"/>
        <v>2.3589015752120704E-4</v>
      </c>
      <c r="AA317">
        <f t="shared" si="84"/>
        <v>0</v>
      </c>
      <c r="AC317" s="2">
        <f t="shared" si="85"/>
        <v>40305</v>
      </c>
      <c r="AD317">
        <f t="shared" si="86"/>
        <v>4.4175960810119881E-3</v>
      </c>
      <c r="AE317">
        <f t="shared" si="76"/>
        <v>7.2072954493917986E-4</v>
      </c>
      <c r="AF317">
        <f t="shared" si="77"/>
        <v>1.5696328606978325E-3</v>
      </c>
      <c r="AI317" s="2">
        <f t="shared" si="87"/>
        <v>40305</v>
      </c>
      <c r="AJ317">
        <f t="shared" si="88"/>
        <v>2.9247672619365475E-3</v>
      </c>
      <c r="AK317">
        <f t="shared" si="78"/>
        <v>6.5050531099088604E-4</v>
      </c>
      <c r="AL317">
        <f t="shared" si="79"/>
        <v>8.1659416665968152E-4</v>
      </c>
      <c r="AN317" s="2">
        <f t="shared" si="89"/>
        <v>40305</v>
      </c>
      <c r="AO317">
        <f t="shared" si="90"/>
        <v>1.7383763906689102E-3</v>
      </c>
      <c r="AP317">
        <f t="shared" si="80"/>
        <v>3.6110736252181476E-4</v>
      </c>
      <c r="AQ317">
        <f t="shared" si="81"/>
        <v>5.1488220894732497E-4</v>
      </c>
    </row>
    <row r="318">
      <c r="A318" t="str">
        <f>'[1]post matched'!$A118</f>
        <v>smp</v>
      </c>
      <c r="B318" s="2">
        <v>40305</v>
      </c>
      <c r="C318">
        <f>-INDEX(Change!$A$1:$A$800,MATCH('dECOMP G'!$B318,PERIOD!$B$2:$B$801,0))*100</f>
        <v>-1.535871601147723E-2</v>
      </c>
      <c r="D318">
        <f>-INDEX('yrf Change'!$A$1:$A$800,MATCH('dECOMP G'!$B318,PERIOD!$B$2:$B$801,0))*100</f>
        <v>-1.535871601147723E-2</v>
      </c>
      <c r="E318">
        <f>-INDEX('tp Change'!$A$1:$A$800,MATCH('dECOMP G'!$B318,PERIOD!$B$2:$B$801,0))*100</f>
        <v>0</v>
      </c>
      <c r="G318" s="2">
        <f t="shared" si="91"/>
        <v>40305</v>
      </c>
      <c r="H318">
        <f>-INDEX(Change!$C$1:$C$800,MATCH('dECOMP G'!$B318,PERIOD!$B$2:$B$801,0))*100</f>
        <v>6.6464998916813262E-2</v>
      </c>
      <c r="I318">
        <f>-INDEX('yrf Change'!$C$1:$C$800,MATCH('dECOMP G'!$B318,PERIOD!$B$2:$B$801,0))*100</f>
        <v>2.6846406555425251E-2</v>
      </c>
      <c r="J318">
        <f>-INDEX('tp Change'!$C$1:$C$800,MATCH('dECOMP G'!$B318,PERIOD!$B$2:$B$801,0))*100</f>
        <v>3.9618592361388011E-2</v>
      </c>
      <c r="M318" s="2">
        <f t="shared" si="92"/>
        <v>40305</v>
      </c>
      <c r="N318">
        <f>-INDEX(Change!$E$1:$E$800,MATCH('dECOMP G'!$B318,PERIOD!$B$2:$B$801,0))*100</f>
        <v>5.4081117424999159E-2</v>
      </c>
      <c r="O318">
        <f>-INDEX('yrf Change'!$E$1:$E$800,MATCH('dECOMP G'!$B318,PERIOD!$B$2:$B$801,0))*100</f>
        <v>2.550500560656449E-2</v>
      </c>
      <c r="P318">
        <f>-INDEX('tp Change'!$E$1:$E$800,MATCH('dECOMP G'!$B318,PERIOD!$B$2:$B$801,0))*100</f>
        <v>2.8576111818434669E-2</v>
      </c>
      <c r="R318" s="2">
        <f t="shared" si="93"/>
        <v>40305</v>
      </c>
      <c r="S318">
        <f>-INDEX(Change!$F$1:$F$800,MATCH('dECOMP G'!$B318,PERIOD!$B$2:$B$801,0))*100</f>
        <v>4.1693841159923251E-2</v>
      </c>
      <c r="T318">
        <f>-INDEX('yrf Change'!$F$1:$F$800,MATCH('dECOMP G'!$B318,PERIOD!$B$2:$B$801,0))*100</f>
        <v>1.9002825119487227E-2</v>
      </c>
      <c r="U318">
        <f>-INDEX('tp Change'!$F$1:$F$800,MATCH('dECOMP G'!$B318,PERIOD!$B$2:$B$801,0))*100</f>
        <v>2.2691016040436024E-2</v>
      </c>
      <c r="X318" s="2">
        <v>40311</v>
      </c>
      <c r="Y318">
        <f t="shared" si="82"/>
        <v>2.4080160530205146E-7</v>
      </c>
      <c r="Z318">
        <f t="shared" si="83"/>
        <v>2.4080160530205146E-7</v>
      </c>
      <c r="AA318">
        <f t="shared" si="84"/>
        <v>0</v>
      </c>
      <c r="AC318" s="2">
        <f t="shared" si="85"/>
        <v>40311</v>
      </c>
      <c r="AD318">
        <f t="shared" si="86"/>
        <v>6.0925575313363527E-4</v>
      </c>
      <c r="AE318">
        <f t="shared" si="76"/>
        <v>8.2020270888968542E-5</v>
      </c>
      <c r="AF318">
        <f t="shared" si="77"/>
        <v>2.4419069922348535E-4</v>
      </c>
      <c r="AI318" s="2">
        <f t="shared" si="87"/>
        <v>40311</v>
      </c>
      <c r="AJ318">
        <f t="shared" si="88"/>
        <v>5.4150346962912425E-4</v>
      </c>
      <c r="AK318">
        <f t="shared" si="78"/>
        <v>7.2027368721655713E-5</v>
      </c>
      <c r="AL318">
        <f t="shared" si="79"/>
        <v>2.1854693958510711E-4</v>
      </c>
      <c r="AN318" s="2">
        <f t="shared" si="89"/>
        <v>40311</v>
      </c>
      <c r="AO318">
        <f t="shared" si="90"/>
        <v>2.3183940418580802E-5</v>
      </c>
      <c r="AP318">
        <f t="shared" si="80"/>
        <v>4.0467501590263611E-5</v>
      </c>
      <c r="AQ318">
        <f t="shared" si="81"/>
        <v>2.3914666331557468E-6</v>
      </c>
    </row>
    <row r="319">
      <c r="A319" t="str">
        <f>'[1]post matched'!$A119</f>
        <v>speech</v>
      </c>
      <c r="B319" s="2">
        <v>40311</v>
      </c>
      <c r="C319">
        <f>-INDEX(Change!$A$1:$A$800,MATCH('dECOMP G'!$B319,PERIOD!$B$2:$B$801,0))*100</f>
        <v>4.9071540153336479E-4</v>
      </c>
      <c r="D319">
        <f>-INDEX('yrf Change'!$A$1:$A$800,MATCH('dECOMP G'!$B319,PERIOD!$B$2:$B$801,0))*100</f>
        <v>4.9071540153336479E-4</v>
      </c>
      <c r="E319">
        <f>-INDEX('tp Change'!$A$1:$A$800,MATCH('dECOMP G'!$B319,PERIOD!$B$2:$B$801,0))*100</f>
        <v>0</v>
      </c>
      <c r="G319" s="2">
        <f t="shared" si="91"/>
        <v>40311</v>
      </c>
      <c r="H319">
        <f>-INDEX(Change!$C$1:$C$800,MATCH('dECOMP G'!$B319,PERIOD!$B$2:$B$801,0))*100</f>
        <v>2.4683106634571655E-2</v>
      </c>
      <c r="I319">
        <f>-INDEX('yrf Change'!$C$1:$C$800,MATCH('dECOMP G'!$B319,PERIOD!$B$2:$B$801,0))*100</f>
        <v>9.0565043415750945E-3</v>
      </c>
      <c r="J319">
        <f>-INDEX('tp Change'!$C$1:$C$800,MATCH('dECOMP G'!$B319,PERIOD!$B$2:$B$801,0))*100</f>
        <v>1.5626602292996561E-2</v>
      </c>
      <c r="M319" s="2">
        <f t="shared" si="92"/>
        <v>40311</v>
      </c>
      <c r="N319">
        <f>-INDEX(Change!$E$1:$E$800,MATCH('dECOMP G'!$B319,PERIOD!$B$2:$B$801,0))*100</f>
        <v>2.3270227107381747E-2</v>
      </c>
      <c r="O319">
        <f>-INDEX('yrf Change'!$E$1:$E$800,MATCH('dECOMP G'!$B319,PERIOD!$B$2:$B$801,0))*100</f>
        <v>8.4868939384002973E-3</v>
      </c>
      <c r="P319">
        <f>-INDEX('tp Change'!$E$1:$E$800,MATCH('dECOMP G'!$B319,PERIOD!$B$2:$B$801,0))*100</f>
        <v>1.478333316898145E-2</v>
      </c>
      <c r="R319" s="2">
        <f t="shared" si="93"/>
        <v>40311</v>
      </c>
      <c r="S319">
        <f>-INDEX(Change!$F$1:$F$800,MATCH('dECOMP G'!$B319,PERIOD!$B$2:$B$801,0))*100</f>
        <v>4.814970448360073E-3</v>
      </c>
      <c r="T319">
        <f>-INDEX('yrf Change'!$F$1:$F$800,MATCH('dECOMP G'!$B319,PERIOD!$B$2:$B$801,0))*100</f>
        <v>6.361407202047642E-3</v>
      </c>
      <c r="U319">
        <f>-INDEX('tp Change'!$F$1:$F$800,MATCH('dECOMP G'!$B319,PERIOD!$B$2:$B$801,0))*100</f>
        <v>-1.5464367536875689E-3</v>
      </c>
      <c r="X319" s="2">
        <v>40316</v>
      </c>
      <c r="Y319">
        <f t="shared" si="82"/>
        <v>3.3427723496663904E-4</v>
      </c>
      <c r="Z319">
        <f t="shared" si="83"/>
        <v>3.3427723496663904E-4</v>
      </c>
      <c r="AA319">
        <f t="shared" si="84"/>
        <v>0</v>
      </c>
      <c r="AC319" s="2">
        <f t="shared" si="85"/>
        <v>40316</v>
      </c>
      <c r="AD319">
        <f t="shared" si="86"/>
        <v>4.5618740269060367E-4</v>
      </c>
      <c r="AE319">
        <f t="shared" si="76"/>
        <v>7.3196416565102449E-5</v>
      </c>
      <c r="AF319">
        <f t="shared" si="77"/>
        <v>1.6391818114950299E-4</v>
      </c>
      <c r="AI319" s="2">
        <f t="shared" si="87"/>
        <v>40316</v>
      </c>
      <c r="AJ319">
        <f t="shared" si="88"/>
        <v>6.3556180947964673E-5</v>
      </c>
      <c r="AK319">
        <f t="shared" si="78"/>
        <v>7.6292539772042554E-5</v>
      </c>
      <c r="AL319">
        <f t="shared" si="79"/>
        <v>5.8117298929247201E-7</v>
      </c>
      <c r="AN319" s="2">
        <f t="shared" si="89"/>
        <v>40316</v>
      </c>
      <c r="AO319">
        <f t="shared" si="90"/>
        <v>1.2076343424242866E-5</v>
      </c>
      <c r="AP319">
        <f t="shared" si="80"/>
        <v>4.0463416982759338E-5</v>
      </c>
      <c r="AQ319">
        <f t="shared" si="81"/>
        <v>8.3288966017272437E-6</v>
      </c>
    </row>
    <row r="320">
      <c r="A320" t="str">
        <f>'[1]post matched'!$A120</f>
        <v>minutes</v>
      </c>
      <c r="B320" s="2">
        <v>40316</v>
      </c>
      <c r="C320">
        <f>-INDEX(Change!$A$1:$A$800,MATCH('dECOMP G'!$B320,PERIOD!$B$2:$B$801,0))*100</f>
        <v>1.8283250120441907E-2</v>
      </c>
      <c r="D320">
        <f>-INDEX('yrf Change'!$A$1:$A$800,MATCH('dECOMP G'!$B320,PERIOD!$B$2:$B$801,0))*100</f>
        <v>1.8283250120441907E-2</v>
      </c>
      <c r="E320">
        <f>-INDEX('tp Change'!$A$1:$A$800,MATCH('dECOMP G'!$B320,PERIOD!$B$2:$B$801,0))*100</f>
        <v>0</v>
      </c>
      <c r="G320" s="2">
        <f t="shared" si="91"/>
        <v>40316</v>
      </c>
      <c r="H320">
        <f>-INDEX(Change!$C$1:$C$800,MATCH('dECOMP G'!$B320,PERIOD!$B$2:$B$801,0))*100</f>
        <v>-2.1358544020850384E-2</v>
      </c>
      <c r="I320">
        <f>-INDEX('yrf Change'!$C$1:$C$800,MATCH('dECOMP G'!$B320,PERIOD!$B$2:$B$801,0))*100</f>
        <v>-8.5554904339320281E-3</v>
      </c>
      <c r="J320">
        <f>-INDEX('tp Change'!$C$1:$C$800,MATCH('dECOMP G'!$B320,PERIOD!$B$2:$B$801,0))*100</f>
        <v>-1.2803053586918356E-2</v>
      </c>
      <c r="M320" s="2">
        <f t="shared" si="92"/>
        <v>40316</v>
      </c>
      <c r="N320">
        <f>-INDEX(Change!$E$1:$E$800,MATCH('dECOMP G'!$B320,PERIOD!$B$2:$B$801,0))*100</f>
        <v>-7.9722130520931689E-3</v>
      </c>
      <c r="O320">
        <f>-INDEX('yrf Change'!$E$1:$E$800,MATCH('dECOMP G'!$B320,PERIOD!$B$2:$B$801,0))*100</f>
        <v>-8.734560078907383E-3</v>
      </c>
      <c r="P320">
        <f>-INDEX('tp Change'!$E$1:$E$800,MATCH('dECOMP G'!$B320,PERIOD!$B$2:$B$801,0))*100</f>
        <v>7.6234702681421407E-4</v>
      </c>
      <c r="R320" s="2">
        <f t="shared" si="93"/>
        <v>40316</v>
      </c>
      <c r="S320">
        <f>-INDEX(Change!$F$1:$F$800,MATCH('dECOMP G'!$B320,PERIOD!$B$2:$B$801,0))*100</f>
        <v>-3.4751033688572297E-3</v>
      </c>
      <c r="T320">
        <f>-INDEX('yrf Change'!$F$1:$F$800,MATCH('dECOMP G'!$B320,PERIOD!$B$2:$B$801,0))*100</f>
        <v>-6.3610861480378755E-3</v>
      </c>
      <c r="U320">
        <f>-INDEX('tp Change'!$F$1:$F$800,MATCH('dECOMP G'!$B320,PERIOD!$B$2:$B$801,0))*100</f>
        <v>2.8859827791806458E-3</v>
      </c>
      <c r="X320" s="2">
        <v>40338</v>
      </c>
      <c r="Y320">
        <f t="shared" si="82"/>
        <v>5.651525321655027E-5</v>
      </c>
      <c r="Z320">
        <f t="shared" si="83"/>
        <v>5.651525321655027E-5</v>
      </c>
      <c r="AA320">
        <f t="shared" si="84"/>
        <v>0</v>
      </c>
      <c r="AC320" s="2">
        <f t="shared" si="85"/>
        <v>40338</v>
      </c>
      <c r="AD320">
        <f t="shared" si="86"/>
        <v>1.1934931829312139E-4</v>
      </c>
      <c r="AE320">
        <f t="shared" si="76"/>
        <v>1.0697837529317625E-6</v>
      </c>
      <c r="AF320">
        <f t="shared" si="77"/>
        <v>9.782016741333536E-5</v>
      </c>
      <c r="AI320" s="2">
        <f t="shared" si="87"/>
        <v>40338</v>
      </c>
      <c r="AJ320">
        <f t="shared" si="88"/>
        <v>1.139637870873782E-4</v>
      </c>
      <c r="AK320">
        <f t="shared" si="78"/>
        <v>3.0241402563721845E-6</v>
      </c>
      <c r="AL320">
        <f t="shared" si="79"/>
        <v>7.985882952009898E-5</v>
      </c>
      <c r="AN320" s="2">
        <f t="shared" si="89"/>
        <v>40338</v>
      </c>
      <c r="AO320">
        <f t="shared" si="90"/>
        <v>8.8091061788962978E-5</v>
      </c>
      <c r="AP320">
        <f t="shared" si="80"/>
        <v>2.2898991558538832E-6</v>
      </c>
      <c r="AQ320">
        <f t="shared" si="81"/>
        <v>6.1975352482485449E-5</v>
      </c>
    </row>
    <row r="321">
      <c r="A321" t="str">
        <f>'[1]post matched'!$A121</f>
        <v>speech</v>
      </c>
      <c r="B321" s="2">
        <v>40338</v>
      </c>
      <c r="C321">
        <f>-INDEX(Change!$A$1:$A$800,MATCH('dECOMP G'!$B321,PERIOD!$B$2:$B$801,0))*100</f>
        <v>7.5176627495884829E-3</v>
      </c>
      <c r="D321">
        <f>-INDEX('yrf Change'!$A$1:$A$800,MATCH('dECOMP G'!$B321,PERIOD!$B$2:$B$801,0))*100</f>
        <v>7.5176627495884829E-3</v>
      </c>
      <c r="E321">
        <f>-INDEX('tp Change'!$A$1:$A$800,MATCH('dECOMP G'!$B321,PERIOD!$B$2:$B$801,0))*100</f>
        <v>0</v>
      </c>
      <c r="G321" s="2">
        <f t="shared" si="91"/>
        <v>40338</v>
      </c>
      <c r="H321">
        <f>-INDEX(Change!$C$1:$C$800,MATCH('dECOMP G'!$B321,PERIOD!$B$2:$B$801,0))*100</f>
        <v>-1.0924711359716621E-2</v>
      </c>
      <c r="I321">
        <f>-INDEX('yrf Change'!$C$1:$C$800,MATCH('dECOMP G'!$B321,PERIOD!$B$2:$B$801,0))*100</f>
        <v>-1.0343035110313425E-3</v>
      </c>
      <c r="J321">
        <f>-INDEX('tp Change'!$C$1:$C$800,MATCH('dECOMP G'!$B321,PERIOD!$B$2:$B$801,0))*100</f>
        <v>-9.8904078486852787E-3</v>
      </c>
      <c r="M321" s="2">
        <f t="shared" si="92"/>
        <v>40338</v>
      </c>
      <c r="N321">
        <f>-INDEX(Change!$E$1:$E$800,MATCH('dECOMP G'!$B321,PERIOD!$B$2:$B$801,0))*100</f>
        <v>-1.0675382292329311E-2</v>
      </c>
      <c r="O321">
        <f>-INDEX('yrf Change'!$E$1:$E$800,MATCH('dECOMP G'!$B321,PERIOD!$B$2:$B$801,0))*100</f>
        <v>-1.739005536613436E-3</v>
      </c>
      <c r="P321">
        <f>-INDEX('tp Change'!$E$1:$E$800,MATCH('dECOMP G'!$B321,PERIOD!$B$2:$B$801,0))*100</f>
        <v>-8.9363767557158746E-3</v>
      </c>
      <c r="R321" s="2">
        <f t="shared" si="93"/>
        <v>40338</v>
      </c>
      <c r="S321">
        <f>-INDEX(Change!$F$1:$F$800,MATCH('dECOMP G'!$B321,PERIOD!$B$2:$B$801,0))*100</f>
        <v>-9.3856838743355819E-3</v>
      </c>
      <c r="T321">
        <f>-INDEX('yrf Change'!$F$1:$F$800,MATCH('dECOMP G'!$B321,PERIOD!$B$2:$B$801,0))*100</f>
        <v>-1.5132412748315727E-3</v>
      </c>
      <c r="U321">
        <f>-INDEX('tp Change'!$F$1:$F$800,MATCH('dECOMP G'!$B321,PERIOD!$B$2:$B$801,0))*100</f>
        <v>-7.8724425995040093E-3</v>
      </c>
      <c r="X321" s="2">
        <v>40344</v>
      </c>
      <c r="Y321">
        <f t="shared" si="82"/>
        <v>1.9805344141684311E-5</v>
      </c>
      <c r="Z321">
        <f t="shared" si="83"/>
        <v>1.9805344141684311E-5</v>
      </c>
      <c r="AA321">
        <f t="shared" si="84"/>
        <v>0</v>
      </c>
      <c r="AC321" s="2">
        <f t="shared" si="85"/>
        <v>40344</v>
      </c>
      <c r="AD321">
        <f t="shared" si="86"/>
        <v>3.5641940784766492E-6</v>
      </c>
      <c r="AE321">
        <f t="shared" si="76"/>
        <v>4.9752961496043978E-6</v>
      </c>
      <c r="AF321">
        <f t="shared" si="77"/>
        <v>1.696158523469019E-5</v>
      </c>
      <c r="AI321" s="2">
        <f t="shared" si="87"/>
        <v>40344</v>
      </c>
      <c r="AJ321">
        <f t="shared" si="88"/>
        <v>5.8416237764773536E-9</v>
      </c>
      <c r="AK321">
        <f t="shared" si="78"/>
        <v>2.0964393200956371E-6</v>
      </c>
      <c r="AL321">
        <f t="shared" si="79"/>
        <v>1.8809521407016938E-6</v>
      </c>
      <c r="AN321" s="2">
        <f t="shared" si="89"/>
        <v>40344</v>
      </c>
      <c r="AO321">
        <f t="shared" si="90"/>
        <v>3.4043438665541632E-4</v>
      </c>
      <c r="AP321">
        <f t="shared" si="80"/>
        <v>1.0415265278368701E-6</v>
      </c>
      <c r="AQ321">
        <f t="shared" si="81"/>
        <v>3.0381577804332094E-4</v>
      </c>
    </row>
    <row r="322">
      <c r="A322" t="str">
        <f>'[1]post matched'!$A122</f>
        <v>minutes</v>
      </c>
      <c r="B322" s="2">
        <v>40344</v>
      </c>
      <c r="C322">
        <f>-INDEX(Change!$A$1:$A$800,MATCH('dECOMP G'!$B322,PERIOD!$B$2:$B$801,0))*100</f>
        <v>4.4503195550077423E-3</v>
      </c>
      <c r="D322">
        <f>-INDEX('yrf Change'!$A$1:$A$800,MATCH('dECOMP G'!$B322,PERIOD!$B$2:$B$801,0))*100</f>
        <v>4.4503195550077423E-3</v>
      </c>
      <c r="E322">
        <f>-INDEX('tp Change'!$A$1:$A$800,MATCH('dECOMP G'!$B322,PERIOD!$B$2:$B$801,0))*100</f>
        <v>0</v>
      </c>
      <c r="G322" s="2">
        <f t="shared" si="91"/>
        <v>40344</v>
      </c>
      <c r="H322">
        <f>-INDEX(Change!$C$1:$C$800,MATCH('dECOMP G'!$B322,PERIOD!$B$2:$B$801,0))*100</f>
        <v>-1.8879073278306457E-3</v>
      </c>
      <c r="I322">
        <f>-INDEX('yrf Change'!$C$1:$C$800,MATCH('dECOMP G'!$B322,PERIOD!$B$2:$B$801,0))*100</f>
        <v>2.2305371885723846E-3</v>
      </c>
      <c r="J322">
        <f>-INDEX('tp Change'!$C$1:$C$800,MATCH('dECOMP G'!$B322,PERIOD!$B$2:$B$801,0))*100</f>
        <v>-4.1184445164030303E-3</v>
      </c>
      <c r="M322" s="2">
        <f t="shared" si="92"/>
        <v>40344</v>
      </c>
      <c r="N322">
        <f>-INDEX(Change!$E$1:$E$800,MATCH('dECOMP G'!$B322,PERIOD!$B$2:$B$801,0))*100</f>
        <v>7.6430516002951032E-5</v>
      </c>
      <c r="O322">
        <f>-INDEX('yrf Change'!$E$1:$E$800,MATCH('dECOMP G'!$B322,PERIOD!$B$2:$B$801,0))*100</f>
        <v>1.4479086021208787E-3</v>
      </c>
      <c r="P322">
        <f>-INDEX('tp Change'!$E$1:$E$800,MATCH('dECOMP G'!$B322,PERIOD!$B$2:$B$801,0))*100</f>
        <v>-1.3714780861179277E-3</v>
      </c>
      <c r="R322" s="2">
        <f t="shared" si="93"/>
        <v>40344</v>
      </c>
      <c r="S322">
        <f>-INDEX(Change!$F$1:$F$800,MATCH('dECOMP G'!$B322,PERIOD!$B$2:$B$801,0))*100</f>
        <v>1.845086411676744E-2</v>
      </c>
      <c r="T322">
        <f>-INDEX('yrf Change'!$F$1:$F$800,MATCH('dECOMP G'!$B322,PERIOD!$B$2:$B$801,0))*100</f>
        <v>1.0205520701252191E-3</v>
      </c>
      <c r="U322">
        <f>-INDEX('tp Change'!$F$1:$F$800,MATCH('dECOMP G'!$B322,PERIOD!$B$2:$B$801,0))*100</f>
        <v>1.7430312046642221E-2</v>
      </c>
      <c r="X322" s="2">
        <v>40344</v>
      </c>
      <c r="Y322">
        <f t="shared" si="82"/>
        <v>1.9805344141684311E-5</v>
      </c>
      <c r="Z322">
        <f t="shared" si="83"/>
        <v>1.9805344141684311E-5</v>
      </c>
      <c r="AA322">
        <f t="shared" si="84"/>
        <v>0</v>
      </c>
      <c r="AC322" s="2">
        <f t="shared" si="85"/>
        <v>40344</v>
      </c>
      <c r="AD322">
        <f t="shared" si="86"/>
        <v>3.5641940784766492E-6</v>
      </c>
      <c r="AE322">
        <f t="shared" ref="AE322:AE385" si="94">I323^2</f>
        <v>4.9752961496043978E-6</v>
      </c>
      <c r="AF322">
        <f t="shared" ref="AF322:AF385" si="95">J323^2</f>
        <v>1.696158523469019E-5</v>
      </c>
      <c r="AI322" s="2">
        <f t="shared" si="87"/>
        <v>40344</v>
      </c>
      <c r="AJ322">
        <f t="shared" si="88"/>
        <v>5.8416237764773536E-9</v>
      </c>
      <c r="AK322">
        <f t="shared" ref="AK322:AK385" si="96">O323^2</f>
        <v>2.0964393200956371E-6</v>
      </c>
      <c r="AL322">
        <f t="shared" ref="AL322:AL385" si="97">P323^2</f>
        <v>1.8809521407016938E-6</v>
      </c>
      <c r="AN322" s="2">
        <f t="shared" si="89"/>
        <v>40344</v>
      </c>
      <c r="AO322">
        <f t="shared" si="90"/>
        <v>3.4043438665541632E-4</v>
      </c>
      <c r="AP322">
        <f t="shared" ref="AP322:AP385" si="98">T323^2</f>
        <v>1.0415265278368701E-6</v>
      </c>
      <c r="AQ322">
        <f t="shared" ref="AQ322:AQ385" si="99">U323^2</f>
        <v>3.0381577804332094E-4</v>
      </c>
    </row>
    <row r="323">
      <c r="A323" t="str">
        <f>'[1]post matched'!$A123</f>
        <v>speech</v>
      </c>
      <c r="B323" s="2">
        <v>40344</v>
      </c>
      <c r="C323">
        <f>-INDEX(Change!$A$1:$A$800,MATCH('dECOMP G'!$B323,PERIOD!$B$2:$B$801,0))*100</f>
        <v>4.4503195550077423E-3</v>
      </c>
      <c r="D323">
        <f>-INDEX('yrf Change'!$A$1:$A$800,MATCH('dECOMP G'!$B323,PERIOD!$B$2:$B$801,0))*100</f>
        <v>4.4503195550077423E-3</v>
      </c>
      <c r="E323">
        <f>-INDEX('tp Change'!$A$1:$A$800,MATCH('dECOMP G'!$B323,PERIOD!$B$2:$B$801,0))*100</f>
        <v>0</v>
      </c>
      <c r="G323" s="2">
        <f t="shared" si="91"/>
        <v>40344</v>
      </c>
      <c r="H323">
        <f>-INDEX(Change!$C$1:$C$800,MATCH('dECOMP G'!$B323,PERIOD!$B$2:$B$801,0))*100</f>
        <v>-1.8879073278306457E-3</v>
      </c>
      <c r="I323">
        <f>-INDEX('yrf Change'!$C$1:$C$800,MATCH('dECOMP G'!$B323,PERIOD!$B$2:$B$801,0))*100</f>
        <v>2.2305371885723846E-3</v>
      </c>
      <c r="J323">
        <f>-INDEX('tp Change'!$C$1:$C$800,MATCH('dECOMP G'!$B323,PERIOD!$B$2:$B$801,0))*100</f>
        <v>-4.1184445164030303E-3</v>
      </c>
      <c r="M323" s="2">
        <f t="shared" si="92"/>
        <v>40344</v>
      </c>
      <c r="N323">
        <f>-INDEX(Change!$E$1:$E$800,MATCH('dECOMP G'!$B323,PERIOD!$B$2:$B$801,0))*100</f>
        <v>7.6430516002951032E-5</v>
      </c>
      <c r="O323">
        <f>-INDEX('yrf Change'!$E$1:$E$800,MATCH('dECOMP G'!$B323,PERIOD!$B$2:$B$801,0))*100</f>
        <v>1.4479086021208787E-3</v>
      </c>
      <c r="P323">
        <f>-INDEX('tp Change'!$E$1:$E$800,MATCH('dECOMP G'!$B323,PERIOD!$B$2:$B$801,0))*100</f>
        <v>-1.3714780861179277E-3</v>
      </c>
      <c r="R323" s="2">
        <f t="shared" si="93"/>
        <v>40344</v>
      </c>
      <c r="S323">
        <f>-INDEX(Change!$F$1:$F$800,MATCH('dECOMP G'!$B323,PERIOD!$B$2:$B$801,0))*100</f>
        <v>1.845086411676744E-2</v>
      </c>
      <c r="T323">
        <f>-INDEX('yrf Change'!$F$1:$F$800,MATCH('dECOMP G'!$B323,PERIOD!$B$2:$B$801,0))*100</f>
        <v>1.0205520701252191E-3</v>
      </c>
      <c r="U323">
        <f>-INDEX('tp Change'!$F$1:$F$800,MATCH('dECOMP G'!$B323,PERIOD!$B$2:$B$801,0))*100</f>
        <v>1.7430312046642221E-2</v>
      </c>
      <c r="X323" s="2">
        <v>40379</v>
      </c>
      <c r="Y323">
        <f t="shared" ref="Y323:Y386" si="100">C324^2</f>
        <v>2.2597316757518008E-4</v>
      </c>
      <c r="Z323">
        <f t="shared" ref="Z323:Z386" si="101">D324^2</f>
        <v>2.2597316757518008E-4</v>
      </c>
      <c r="AA323">
        <f t="shared" ref="AA323:AA386" si="102">E324^2</f>
        <v>0</v>
      </c>
      <c r="AC323" s="2">
        <f t="shared" ref="AC323:AC386" si="103">X323</f>
        <v>40379</v>
      </c>
      <c r="AD323">
        <f t="shared" ref="AD323:AD386" si="104">H324^2</f>
        <v>1.8371715561438987E-6</v>
      </c>
      <c r="AE323">
        <f t="shared" si="94"/>
        <v>8.4605153157558746E-5</v>
      </c>
      <c r="AF323">
        <f t="shared" si="95"/>
        <v>6.1507675657879545E-5</v>
      </c>
      <c r="AI323" s="2">
        <f t="shared" ref="AI323:AI386" si="105">AC323</f>
        <v>40379</v>
      </c>
      <c r="AJ323">
        <f t="shared" ref="AJ323:AJ386" si="106">N324^2</f>
        <v>5.8656317858936941E-7</v>
      </c>
      <c r="AK323">
        <f t="shared" si="96"/>
        <v>4.4545057272350573E-5</v>
      </c>
      <c r="AL323">
        <f t="shared" si="97"/>
        <v>3.4908413442546643E-5</v>
      </c>
      <c r="AN323" s="2">
        <f t="shared" ref="AN323:AN386" si="107">AI323</f>
        <v>40379</v>
      </c>
      <c r="AO323">
        <f t="shared" ref="AO323:AO386" si="108">S324^2</f>
        <v>1.3530569000125427E-4</v>
      </c>
      <c r="AP323">
        <f t="shared" si="98"/>
        <v>2.0621388747857586E-5</v>
      </c>
      <c r="AQ323">
        <f t="shared" si="99"/>
        <v>5.0282557200420627E-5</v>
      </c>
    </row>
    <row r="324">
      <c r="A324" t="str">
        <f>'[1]post matched'!$A124</f>
        <v>minutes</v>
      </c>
      <c r="B324" s="2">
        <v>40379</v>
      </c>
      <c r="C324">
        <f>-INDEX(Change!$A$1:$A$800,MATCH('dECOMP G'!$B324,PERIOD!$B$2:$B$801,0))*100</f>
        <v>-1.5032403918707749E-2</v>
      </c>
      <c r="D324">
        <f>-INDEX('yrf Change'!$A$1:$A$800,MATCH('dECOMP G'!$B324,PERIOD!$B$2:$B$801,0))*100</f>
        <v>-1.5032403918707749E-2</v>
      </c>
      <c r="E324">
        <f>-INDEX('tp Change'!$A$1:$A$800,MATCH('dECOMP G'!$B324,PERIOD!$B$2:$B$801,0))*100</f>
        <v>0</v>
      </c>
      <c r="G324" s="2">
        <f t="shared" si="91"/>
        <v>40379</v>
      </c>
      <c r="H324">
        <f>-INDEX(Change!$C$1:$C$800,MATCH('dECOMP G'!$B324,PERIOD!$B$2:$B$801,0))*100</f>
        <v>-1.3554230174170345E-3</v>
      </c>
      <c r="I324">
        <f>-INDEX('yrf Change'!$C$1:$C$800,MATCH('dECOMP G'!$B324,PERIOD!$B$2:$B$801,0))*100</f>
        <v>-9.1981059548995603E-3</v>
      </c>
      <c r="J324">
        <f>-INDEX('tp Change'!$C$1:$C$800,MATCH('dECOMP G'!$B324,PERIOD!$B$2:$B$801,0))*100</f>
        <v>7.8426829374825258E-3</v>
      </c>
      <c r="M324" s="2">
        <f t="shared" si="92"/>
        <v>40379</v>
      </c>
      <c r="N324">
        <f>-INDEX(Change!$E$1:$E$800,MATCH('dECOMP G'!$B324,PERIOD!$B$2:$B$801,0))*100</f>
        <v>-7.6587412711839886E-4</v>
      </c>
      <c r="O324">
        <f>-INDEX('yrf Change'!$E$1:$E$800,MATCH('dECOMP G'!$B324,PERIOD!$B$2:$B$801,0))*100</f>
        <v>-6.6742083629708904E-3</v>
      </c>
      <c r="P324">
        <f>-INDEX('tp Change'!$E$1:$E$800,MATCH('dECOMP G'!$B324,PERIOD!$B$2:$B$801,0))*100</f>
        <v>5.9083342358524915E-3</v>
      </c>
      <c r="R324" s="2">
        <f t="shared" si="93"/>
        <v>40379</v>
      </c>
      <c r="S324">
        <f>-INDEX(Change!$F$1:$F$800,MATCH('dECOMP G'!$B324,PERIOD!$B$2:$B$801,0))*100</f>
        <v>-1.1632097403359992E-2</v>
      </c>
      <c r="T324">
        <f>-INDEX('yrf Change'!$F$1:$F$800,MATCH('dECOMP G'!$B324,PERIOD!$B$2:$B$801,0))*100</f>
        <v>-4.5410779279657365E-3</v>
      </c>
      <c r="U324">
        <f>-INDEX('tp Change'!$F$1:$F$800,MATCH('dECOMP G'!$B324,PERIOD!$B$2:$B$801,0))*100</f>
        <v>-7.0910194753942557E-3</v>
      </c>
      <c r="X324" s="2">
        <v>40379</v>
      </c>
      <c r="Y324">
        <f t="shared" si="100"/>
        <v>2.2597316757518008E-4</v>
      </c>
      <c r="Z324">
        <f t="shared" si="101"/>
        <v>2.2597316757518008E-4</v>
      </c>
      <c r="AA324">
        <f t="shared" si="102"/>
        <v>0</v>
      </c>
      <c r="AC324" s="2">
        <f t="shared" si="103"/>
        <v>40379</v>
      </c>
      <c r="AD324">
        <f t="shared" si="104"/>
        <v>1.8371715561438987E-6</v>
      </c>
      <c r="AE324">
        <f t="shared" si="94"/>
        <v>8.4605153157558746E-5</v>
      </c>
      <c r="AF324">
        <f t="shared" si="95"/>
        <v>6.1507675657879545E-5</v>
      </c>
      <c r="AI324" s="2">
        <f t="shared" si="105"/>
        <v>40379</v>
      </c>
      <c r="AJ324">
        <f t="shared" si="106"/>
        <v>5.8656317858936941E-7</v>
      </c>
      <c r="AK324">
        <f t="shared" si="96"/>
        <v>4.4545057272350573E-5</v>
      </c>
      <c r="AL324">
        <f t="shared" si="97"/>
        <v>3.4908413442546643E-5</v>
      </c>
      <c r="AN324" s="2">
        <f t="shared" si="107"/>
        <v>40379</v>
      </c>
      <c r="AO324">
        <f t="shared" si="108"/>
        <v>1.3530569000125427E-4</v>
      </c>
      <c r="AP324">
        <f t="shared" si="98"/>
        <v>2.0621388747857586E-5</v>
      </c>
      <c r="AQ324">
        <f t="shared" si="99"/>
        <v>5.0282557200420627E-5</v>
      </c>
    </row>
    <row r="325">
      <c r="A325" t="str">
        <f>'[1]post matched'!$A125</f>
        <v>speech</v>
      </c>
      <c r="B325" s="2">
        <v>40379</v>
      </c>
      <c r="C325">
        <f>-INDEX(Change!$A$1:$A$800,MATCH('dECOMP G'!$B325,PERIOD!$B$2:$B$801,0))*100</f>
        <v>-1.5032403918707749E-2</v>
      </c>
      <c r="D325">
        <f>-INDEX('yrf Change'!$A$1:$A$800,MATCH('dECOMP G'!$B325,PERIOD!$B$2:$B$801,0))*100</f>
        <v>-1.5032403918707749E-2</v>
      </c>
      <c r="E325">
        <f>-INDEX('tp Change'!$A$1:$A$800,MATCH('dECOMP G'!$B325,PERIOD!$B$2:$B$801,0))*100</f>
        <v>0</v>
      </c>
      <c r="G325" s="2">
        <f t="shared" si="91"/>
        <v>40379</v>
      </c>
      <c r="H325">
        <f>-INDEX(Change!$C$1:$C$800,MATCH('dECOMP G'!$B325,PERIOD!$B$2:$B$801,0))*100</f>
        <v>-1.3554230174170345E-3</v>
      </c>
      <c r="I325">
        <f>-INDEX('yrf Change'!$C$1:$C$800,MATCH('dECOMP G'!$B325,PERIOD!$B$2:$B$801,0))*100</f>
        <v>-9.1981059548995603E-3</v>
      </c>
      <c r="J325">
        <f>-INDEX('tp Change'!$C$1:$C$800,MATCH('dECOMP G'!$B325,PERIOD!$B$2:$B$801,0))*100</f>
        <v>7.8426829374825258E-3</v>
      </c>
      <c r="M325" s="2">
        <f t="shared" si="92"/>
        <v>40379</v>
      </c>
      <c r="N325">
        <f>-INDEX(Change!$E$1:$E$800,MATCH('dECOMP G'!$B325,PERIOD!$B$2:$B$801,0))*100</f>
        <v>-7.6587412711839886E-4</v>
      </c>
      <c r="O325">
        <f>-INDEX('yrf Change'!$E$1:$E$800,MATCH('dECOMP G'!$B325,PERIOD!$B$2:$B$801,0))*100</f>
        <v>-6.6742083629708904E-3</v>
      </c>
      <c r="P325">
        <f>-INDEX('tp Change'!$E$1:$E$800,MATCH('dECOMP G'!$B325,PERIOD!$B$2:$B$801,0))*100</f>
        <v>5.9083342358524915E-3</v>
      </c>
      <c r="R325" s="2">
        <f t="shared" si="93"/>
        <v>40379</v>
      </c>
      <c r="S325">
        <f>-INDEX(Change!$F$1:$F$800,MATCH('dECOMP G'!$B325,PERIOD!$B$2:$B$801,0))*100</f>
        <v>-1.1632097403359992E-2</v>
      </c>
      <c r="T325">
        <f>-INDEX('yrf Change'!$F$1:$F$800,MATCH('dECOMP G'!$B325,PERIOD!$B$2:$B$801,0))*100</f>
        <v>-4.5410779279657365E-3</v>
      </c>
      <c r="U325">
        <f>-INDEX('tp Change'!$F$1:$F$800,MATCH('dECOMP G'!$B325,PERIOD!$B$2:$B$801,0))*100</f>
        <v>-7.0910194753942557E-3</v>
      </c>
      <c r="X325" s="2">
        <v>40396</v>
      </c>
      <c r="Y325">
        <f t="shared" si="100"/>
        <v>2.0885669585988048E-4</v>
      </c>
      <c r="Z325">
        <f t="shared" si="101"/>
        <v>2.0885669585988048E-4</v>
      </c>
      <c r="AA325">
        <f t="shared" si="102"/>
        <v>0</v>
      </c>
      <c r="AC325" s="2">
        <f t="shared" si="103"/>
        <v>40396</v>
      </c>
      <c r="AD325">
        <f t="shared" si="104"/>
        <v>1.4465157717303717E-3</v>
      </c>
      <c r="AE325">
        <f t="shared" si="94"/>
        <v>1.3909110175799872E-4</v>
      </c>
      <c r="AF325">
        <f t="shared" si="95"/>
        <v>6.8850604883085372E-4</v>
      </c>
      <c r="AI325" s="2">
        <f t="shared" si="105"/>
        <v>40396</v>
      </c>
      <c r="AJ325">
        <f t="shared" si="106"/>
        <v>9.8654782787655306E-4</v>
      </c>
      <c r="AK325">
        <f t="shared" si="96"/>
        <v>1.4465036246996761E-4</v>
      </c>
      <c r="AL325">
        <f t="shared" si="97"/>
        <v>3.7567320493226547E-4</v>
      </c>
      <c r="AN325" s="2">
        <f t="shared" si="107"/>
        <v>40396</v>
      </c>
      <c r="AO325">
        <f t="shared" si="108"/>
        <v>3.5890784743305938E-4</v>
      </c>
      <c r="AP325">
        <f t="shared" si="98"/>
        <v>8.3549104709273921E-5</v>
      </c>
      <c r="AQ325">
        <f t="shared" si="99"/>
        <v>9.6125149813036453E-5</v>
      </c>
    </row>
    <row r="326">
      <c r="A326" t="str">
        <f>'[1]post matched'!$A126</f>
        <v>smp</v>
      </c>
      <c r="B326" s="2">
        <v>40396</v>
      </c>
      <c r="C326">
        <f>-INDEX(Change!$A$1:$A$800,MATCH('dECOMP G'!$B326,PERIOD!$B$2:$B$801,0))*100</f>
        <v>-1.4451875167599548E-2</v>
      </c>
      <c r="D326">
        <f>-INDEX('yrf Change'!$A$1:$A$800,MATCH('dECOMP G'!$B326,PERIOD!$B$2:$B$801,0))*100</f>
        <v>-1.4451875167599548E-2</v>
      </c>
      <c r="E326">
        <f>-INDEX('tp Change'!$A$1:$A$800,MATCH('dECOMP G'!$B326,PERIOD!$B$2:$B$801,0))*100</f>
        <v>0</v>
      </c>
      <c r="G326" s="2">
        <f t="shared" si="91"/>
        <v>40396</v>
      </c>
      <c r="H326">
        <f>-INDEX(Change!$C$1:$C$800,MATCH('dECOMP G'!$B326,PERIOD!$B$2:$B$801,0))*100</f>
        <v>3.8033087854266734E-2</v>
      </c>
      <c r="I326">
        <f>-INDEX('yrf Change'!$C$1:$C$800,MATCH('dECOMP G'!$B326,PERIOD!$B$2:$B$801,0))*100</f>
        <v>1.1793689064834578E-2</v>
      </c>
      <c r="J326">
        <f>-INDEX('tp Change'!$C$1:$C$800,MATCH('dECOMP G'!$B326,PERIOD!$B$2:$B$801,0))*100</f>
        <v>2.6239398789432156E-2</v>
      </c>
      <c r="M326" s="2">
        <f t="shared" si="92"/>
        <v>40396</v>
      </c>
      <c r="N326">
        <f>-INDEX(Change!$E$1:$E$800,MATCH('dECOMP G'!$B326,PERIOD!$B$2:$B$801,0))*100</f>
        <v>3.1409358921769687E-2</v>
      </c>
      <c r="O326">
        <f>-INDEX('yrf Change'!$E$1:$E$800,MATCH('dECOMP G'!$B326,PERIOD!$B$2:$B$801,0))*100</f>
        <v>1.2027067908262912E-2</v>
      </c>
      <c r="P326">
        <f>-INDEX('tp Change'!$E$1:$E$800,MATCH('dECOMP G'!$B326,PERIOD!$B$2:$B$801,0))*100</f>
        <v>1.9382291013506775E-2</v>
      </c>
      <c r="R326" s="2">
        <f t="shared" si="93"/>
        <v>40396</v>
      </c>
      <c r="S326">
        <f>-INDEX(Change!$F$1:$F$800,MATCH('dECOMP G'!$B326,PERIOD!$B$2:$B$801,0))*100</f>
        <v>1.8944863352187563E-2</v>
      </c>
      <c r="T326">
        <f>-INDEX('yrf Change'!$F$1:$F$800,MATCH('dECOMP G'!$B326,PERIOD!$B$2:$B$801,0))*100</f>
        <v>9.1405199364846812E-3</v>
      </c>
      <c r="U326">
        <f>-INDEX('tp Change'!$F$1:$F$800,MATCH('dECOMP G'!$B326,PERIOD!$B$2:$B$801,0))*100</f>
        <v>9.8043434157028819E-3</v>
      </c>
      <c r="X326" s="2">
        <v>40407</v>
      </c>
      <c r="Y326">
        <f t="shared" si="100"/>
        <v>6.866377461165775E-7</v>
      </c>
      <c r="Z326">
        <f t="shared" si="101"/>
        <v>6.866377461165775E-7</v>
      </c>
      <c r="AA326">
        <f t="shared" si="102"/>
        <v>0</v>
      </c>
      <c r="AC326" s="2">
        <f t="shared" si="103"/>
        <v>40407</v>
      </c>
      <c r="AD326">
        <f t="shared" si="104"/>
        <v>6.8761018616315071E-7</v>
      </c>
      <c r="AE326">
        <f t="shared" si="94"/>
        <v>3.1510735276422729E-6</v>
      </c>
      <c r="AF326">
        <f t="shared" si="95"/>
        <v>8.9473381276710642E-7</v>
      </c>
      <c r="AI326" s="2">
        <f t="shared" si="105"/>
        <v>40407</v>
      </c>
      <c r="AJ326">
        <f t="shared" si="106"/>
        <v>5.8881604390181205E-6</v>
      </c>
      <c r="AK326">
        <f t="shared" si="96"/>
        <v>2.0220862620888749E-6</v>
      </c>
      <c r="AL326">
        <f t="shared" si="97"/>
        <v>1.4811367865878338E-5</v>
      </c>
      <c r="AN326" s="2">
        <f t="shared" si="107"/>
        <v>40407</v>
      </c>
      <c r="AO326">
        <f t="shared" si="108"/>
        <v>1.2660977468000411E-4</v>
      </c>
      <c r="AP326">
        <f t="shared" si="98"/>
        <v>7.9604655236736854E-7</v>
      </c>
      <c r="AQ326">
        <f t="shared" si="99"/>
        <v>1.4748439435199596E-4</v>
      </c>
    </row>
    <row r="327">
      <c r="A327" t="str">
        <f>'[1]post matched'!$A127</f>
        <v>minutes</v>
      </c>
      <c r="B327" s="2">
        <v>40407</v>
      </c>
      <c r="C327">
        <f>-INDEX(Change!$A$1:$A$800,MATCH('dECOMP G'!$B327,PERIOD!$B$2:$B$801,0))*100</f>
        <v>8.2863607579961029E-4</v>
      </c>
      <c r="D327">
        <f>-INDEX('yrf Change'!$A$1:$A$800,MATCH('dECOMP G'!$B327,PERIOD!$B$2:$B$801,0))*100</f>
        <v>8.2863607579961029E-4</v>
      </c>
      <c r="E327">
        <f>-INDEX('tp Change'!$A$1:$A$800,MATCH('dECOMP G'!$B327,PERIOD!$B$2:$B$801,0))*100</f>
        <v>0</v>
      </c>
      <c r="G327" s="2">
        <f t="shared" si="91"/>
        <v>40407</v>
      </c>
      <c r="H327">
        <f>-INDEX(Change!$C$1:$C$800,MATCH('dECOMP G'!$B327,PERIOD!$B$2:$B$801,0))*100</f>
        <v>8.2922263968318588E-4</v>
      </c>
      <c r="I327">
        <f>-INDEX('yrf Change'!$C$1:$C$800,MATCH('dECOMP G'!$B327,PERIOD!$B$2:$B$801,0))*100</f>
        <v>1.7751263413183505E-3</v>
      </c>
      <c r="J327">
        <f>-INDEX('tp Change'!$C$1:$C$800,MATCH('dECOMP G'!$B327,PERIOD!$B$2:$B$801,0))*100</f>
        <v>-9.4590370163516457E-4</v>
      </c>
      <c r="M327" s="2">
        <f t="shared" si="92"/>
        <v>40407</v>
      </c>
      <c r="N327">
        <f>-INDEX(Change!$E$1:$E$800,MATCH('dECOMP G'!$B327,PERIOD!$B$2:$B$801,0))*100</f>
        <v>-2.4265532013574564E-3</v>
      </c>
      <c r="O327">
        <f>-INDEX('yrf Change'!$E$1:$E$800,MATCH('dECOMP G'!$B327,PERIOD!$B$2:$B$801,0))*100</f>
        <v>1.4220007953896774E-3</v>
      </c>
      <c r="P327">
        <f>-INDEX('tp Change'!$E$1:$E$800,MATCH('dECOMP G'!$B327,PERIOD!$B$2:$B$801,0))*100</f>
        <v>-3.8485539967471338E-3</v>
      </c>
      <c r="R327" s="2">
        <f t="shared" si="93"/>
        <v>40407</v>
      </c>
      <c r="S327">
        <f>-INDEX(Change!$F$1:$F$800,MATCH('dECOMP G'!$B327,PERIOD!$B$2:$B$801,0))*100</f>
        <v>-1.1252100900720902E-2</v>
      </c>
      <c r="T327">
        <f>-INDEX('yrf Change'!$F$1:$F$800,MATCH('dECOMP G'!$B327,PERIOD!$B$2:$B$801,0))*100</f>
        <v>8.9221440941478214E-4</v>
      </c>
      <c r="U327">
        <f>-INDEX('tp Change'!$F$1:$F$800,MATCH('dECOMP G'!$B327,PERIOD!$B$2:$B$801,0))*100</f>
        <v>-1.2144315310135684E-2</v>
      </c>
      <c r="X327" s="2">
        <v>40410</v>
      </c>
      <c r="Y327">
        <f t="shared" si="100"/>
        <v>6.1302011797320172E-6</v>
      </c>
      <c r="Z327">
        <f t="shared" si="101"/>
        <v>6.1302011797320172E-6</v>
      </c>
      <c r="AA327">
        <f t="shared" si="102"/>
        <v>0</v>
      </c>
      <c r="AC327" s="2">
        <f t="shared" si="103"/>
        <v>40410</v>
      </c>
      <c r="AD327">
        <f t="shared" si="104"/>
        <v>3.7570372946411928E-9</v>
      </c>
      <c r="AE327">
        <f t="shared" si="94"/>
        <v>1.6429264944944205E-6</v>
      </c>
      <c r="AF327">
        <f t="shared" si="95"/>
        <v>1.489552553148061E-6</v>
      </c>
      <c r="AI327" s="2">
        <f t="shared" si="105"/>
        <v>40410</v>
      </c>
      <c r="AJ327">
        <f t="shared" si="106"/>
        <v>9.0551469723914338E-9</v>
      </c>
      <c r="AK327">
        <f t="shared" si="96"/>
        <v>8.2395007446373701E-7</v>
      </c>
      <c r="AL327">
        <f t="shared" si="97"/>
        <v>1.0057592549309444E-6</v>
      </c>
      <c r="AN327" s="2">
        <f t="shared" si="107"/>
        <v>40410</v>
      </c>
      <c r="AO327">
        <f t="shared" si="108"/>
        <v>8.1965363582410251E-11</v>
      </c>
      <c r="AP327">
        <f t="shared" si="98"/>
        <v>3.6640805038645315E-7</v>
      </c>
      <c r="AQ327">
        <f t="shared" si="99"/>
        <v>3.5552958344661837E-7</v>
      </c>
    </row>
    <row r="328">
      <c r="A328" t="str">
        <f>'[1]post matched'!$A128</f>
        <v>speech</v>
      </c>
      <c r="B328" s="2">
        <v>40410</v>
      </c>
      <c r="C328">
        <f>-INDEX(Change!$A$1:$A$800,MATCH('dECOMP G'!$B328,PERIOD!$B$2:$B$801,0))*100</f>
        <v>2.4759243081588778E-3</v>
      </c>
      <c r="D328">
        <f>-INDEX('yrf Change'!$A$1:$A$800,MATCH('dECOMP G'!$B328,PERIOD!$B$2:$B$801,0))*100</f>
        <v>2.4759243081588778E-3</v>
      </c>
      <c r="E328">
        <f>-INDEX('tp Change'!$A$1:$A$800,MATCH('dECOMP G'!$B328,PERIOD!$B$2:$B$801,0))*100</f>
        <v>0</v>
      </c>
      <c r="G328" s="2">
        <f t="shared" si="91"/>
        <v>40410</v>
      </c>
      <c r="H328">
        <f>-INDEX(Change!$C$1:$C$800,MATCH('dECOMP G'!$B328,PERIOD!$B$2:$B$801,0))*100</f>
        <v>6.1294675907791474E-5</v>
      </c>
      <c r="I328">
        <f>-INDEX('yrf Change'!$C$1:$C$800,MATCH('dECOMP G'!$B328,PERIOD!$B$2:$B$801,0))*100</f>
        <v>1.2817669423473288E-3</v>
      </c>
      <c r="J328">
        <f>-INDEX('tp Change'!$C$1:$C$800,MATCH('dECOMP G'!$B328,PERIOD!$B$2:$B$801,0))*100</f>
        <v>-1.2204722664395373E-3</v>
      </c>
      <c r="M328" s="2">
        <f t="shared" si="92"/>
        <v>40410</v>
      </c>
      <c r="N328">
        <f>-INDEX(Change!$E$1:$E$800,MATCH('dECOMP G'!$B328,PERIOD!$B$2:$B$801,0))*100</f>
        <v>-9.5158535993317139E-5</v>
      </c>
      <c r="O328">
        <f>-INDEX('yrf Change'!$E$1:$E$800,MATCH('dECOMP G'!$B328,PERIOD!$B$2:$B$801,0))*100</f>
        <v>9.0771695724148338E-4</v>
      </c>
      <c r="P328">
        <f>-INDEX('tp Change'!$E$1:$E$800,MATCH('dECOMP G'!$B328,PERIOD!$B$2:$B$801,0))*100</f>
        <v>-1.0028754932348005E-3</v>
      </c>
      <c r="R328" s="2">
        <f t="shared" si="93"/>
        <v>40410</v>
      </c>
      <c r="S328">
        <f>-INDEX(Change!$F$1:$F$800,MATCH('dECOMP G'!$B328,PERIOD!$B$2:$B$801,0))*100</f>
        <v>9.053472459913392E-6</v>
      </c>
      <c r="T328">
        <f>-INDEX('yrf Change'!$F$1:$F$800,MATCH('dECOMP G'!$B328,PERIOD!$B$2:$B$801,0))*100</f>
        <v>6.0531648778672231E-4</v>
      </c>
      <c r="U328">
        <f>-INDEX('tp Change'!$F$1:$F$800,MATCH('dECOMP G'!$B328,PERIOD!$B$2:$B$801,0))*100</f>
        <v>-5.9626301532680892E-4</v>
      </c>
      <c r="X328" s="2">
        <v>40421</v>
      </c>
      <c r="Y328">
        <f t="shared" si="100"/>
        <v>2.1844730290707542E-5</v>
      </c>
      <c r="Z328">
        <f t="shared" si="101"/>
        <v>2.1844730290707542E-5</v>
      </c>
      <c r="AA328">
        <f t="shared" si="102"/>
        <v>0</v>
      </c>
      <c r="AC328" s="2">
        <f t="shared" si="103"/>
        <v>40421</v>
      </c>
      <c r="AD328">
        <f t="shared" si="104"/>
        <v>2.8186246183102013E-3</v>
      </c>
      <c r="AE328">
        <f t="shared" si="94"/>
        <v>6.0673056752024769E-4</v>
      </c>
      <c r="AF328">
        <f t="shared" si="95"/>
        <v>8.0990439157421605E-4</v>
      </c>
      <c r="AI328" s="2">
        <f t="shared" si="105"/>
        <v>40421</v>
      </c>
      <c r="AJ328">
        <f t="shared" si="106"/>
        <v>1.6638309701236175E-3</v>
      </c>
      <c r="AK328">
        <f t="shared" si="96"/>
        <v>5.0959964854288369E-4</v>
      </c>
      <c r="AL328">
        <f t="shared" si="97"/>
        <v>3.3181428771180348E-4</v>
      </c>
      <c r="AN328" s="2">
        <f t="shared" si="107"/>
        <v>40421</v>
      </c>
      <c r="AO328">
        <f t="shared" si="108"/>
        <v>2.3718733540886261E-4</v>
      </c>
      <c r="AP328">
        <f t="shared" si="98"/>
        <v>2.7343828255215673E-4</v>
      </c>
      <c r="AQ328">
        <f t="shared" si="99"/>
        <v>1.2884108483963824E-6</v>
      </c>
    </row>
    <row r="329">
      <c r="A329" t="str">
        <f>'[1]post matched'!$A129</f>
        <v>speech</v>
      </c>
      <c r="B329" s="2">
        <v>40421</v>
      </c>
      <c r="C329">
        <f>-INDEX(Change!$A$1:$A$800,MATCH('dECOMP G'!$B329,PERIOD!$B$2:$B$801,0))*100</f>
        <v>4.6738346452038226E-3</v>
      </c>
      <c r="D329">
        <f>-INDEX('yrf Change'!$A$1:$A$800,MATCH('dECOMP G'!$B329,PERIOD!$B$2:$B$801,0))*100</f>
        <v>4.6738346452038226E-3</v>
      </c>
      <c r="E329">
        <f>-INDEX('tp Change'!$A$1:$A$800,MATCH('dECOMP G'!$B329,PERIOD!$B$2:$B$801,0))*100</f>
        <v>0</v>
      </c>
      <c r="G329" s="2">
        <f t="shared" si="91"/>
        <v>40421</v>
      </c>
      <c r="H329">
        <f>-INDEX(Change!$C$1:$C$800,MATCH('dECOMP G'!$B329,PERIOD!$B$2:$B$801,0))*100</f>
        <v>-5.3090720642219591E-2</v>
      </c>
      <c r="I329">
        <f>-INDEX('yrf Change'!$C$1:$C$800,MATCH('dECOMP G'!$B329,PERIOD!$B$2:$B$801,0))*100</f>
        <v>-2.4631901419099739E-2</v>
      </c>
      <c r="J329">
        <f>-INDEX('tp Change'!$C$1:$C$800,MATCH('dECOMP G'!$B329,PERIOD!$B$2:$B$801,0))*100</f>
        <v>-2.8458819223119852E-2</v>
      </c>
      <c r="M329" s="2">
        <f t="shared" si="92"/>
        <v>40421</v>
      </c>
      <c r="N329">
        <f>-INDEX(Change!$E$1:$E$800,MATCH('dECOMP G'!$B329,PERIOD!$B$2:$B$801,0))*100</f>
        <v>-4.0790084213244981E-2</v>
      </c>
      <c r="O329">
        <f>-INDEX('yrf Change'!$E$1:$E$800,MATCH('dECOMP G'!$B329,PERIOD!$B$2:$B$801,0))*100</f>
        <v>-2.2574313910789928E-2</v>
      </c>
      <c r="P329">
        <f>-INDEX('tp Change'!$E$1:$E$800,MATCH('dECOMP G'!$B329,PERIOD!$B$2:$B$801,0))*100</f>
        <v>-1.8215770302455053E-2</v>
      </c>
      <c r="R329" s="2">
        <f t="shared" si="93"/>
        <v>40421</v>
      </c>
      <c r="S329">
        <f>-INDEX(Change!$F$1:$F$800,MATCH('dECOMP G'!$B329,PERIOD!$B$2:$B$801,0))*100</f>
        <v>-1.5400887487702214E-2</v>
      </c>
      <c r="T329">
        <f>-INDEX('yrf Change'!$F$1:$F$800,MATCH('dECOMP G'!$B329,PERIOD!$B$2:$B$801,0))*100</f>
        <v>-1.6535969356289842E-2</v>
      </c>
      <c r="U329">
        <f>-INDEX('tp Change'!$F$1:$F$800,MATCH('dECOMP G'!$B329,PERIOD!$B$2:$B$801,0))*100</f>
        <v>1.1350818685876285E-3</v>
      </c>
      <c r="X329" s="2">
        <v>40430</v>
      </c>
      <c r="Y329">
        <f t="shared" si="100"/>
        <v>6.5610875190126368E-6</v>
      </c>
      <c r="Z329">
        <f t="shared" si="101"/>
        <v>6.5610875190126368E-6</v>
      </c>
      <c r="AA329">
        <f t="shared" si="102"/>
        <v>0</v>
      </c>
      <c r="AC329" s="2">
        <f t="shared" si="103"/>
        <v>40430</v>
      </c>
      <c r="AD329">
        <f t="shared" si="104"/>
        <v>8.6602783156043497E-6</v>
      </c>
      <c r="AE329">
        <f t="shared" si="94"/>
        <v>2.6450282628118628E-5</v>
      </c>
      <c r="AF329">
        <f t="shared" si="95"/>
        <v>4.8406544961700107E-6</v>
      </c>
      <c r="AI329" s="2">
        <f t="shared" si="105"/>
        <v>40430</v>
      </c>
      <c r="AJ329">
        <f t="shared" si="106"/>
        <v>8.0279643399071625E-6</v>
      </c>
      <c r="AK329">
        <f t="shared" si="96"/>
        <v>1.7006201206752109E-5</v>
      </c>
      <c r="AL329">
        <f t="shared" si="97"/>
        <v>4.8402963277402033E-5</v>
      </c>
      <c r="AN329" s="2">
        <f t="shared" si="107"/>
        <v>40430</v>
      </c>
      <c r="AO329">
        <f t="shared" si="108"/>
        <v>1.2606334376450492E-4</v>
      </c>
      <c r="AP329">
        <f t="shared" si="98"/>
        <v>7.4911546522232929E-6</v>
      </c>
      <c r="AQ329">
        <f t="shared" si="99"/>
        <v>1.9501538041873971E-4</v>
      </c>
    </row>
    <row r="330">
      <c r="A330" t="str">
        <f>'[1]post matched'!$A130</f>
        <v>speech</v>
      </c>
      <c r="B330" s="2">
        <v>40430</v>
      </c>
      <c r="C330">
        <f>-INDEX(Change!$A$1:$A$800,MATCH('dECOMP G'!$B330,PERIOD!$B$2:$B$801,0))*100</f>
        <v>2.5614619885941381E-3</v>
      </c>
      <c r="D330">
        <f>-INDEX('yrf Change'!$A$1:$A$800,MATCH('dECOMP G'!$B330,PERIOD!$B$2:$B$801,0))*100</f>
        <v>2.5614619885941381E-3</v>
      </c>
      <c r="E330">
        <f>-INDEX('tp Change'!$A$1:$A$800,MATCH('dECOMP G'!$B330,PERIOD!$B$2:$B$801,0))*100</f>
        <v>0</v>
      </c>
      <c r="G330" s="2">
        <f t="shared" si="91"/>
        <v>40430</v>
      </c>
      <c r="H330">
        <f>-INDEX(Change!$C$1:$C$800,MATCH('dECOMP G'!$B330,PERIOD!$B$2:$B$801,0))*100</f>
        <v>2.9428350812786552E-3</v>
      </c>
      <c r="I330">
        <f>-INDEX('yrf Change'!$C$1:$C$800,MATCH('dECOMP G'!$B330,PERIOD!$B$2:$B$801,0))*100</f>
        <v>5.1429838253798377E-3</v>
      </c>
      <c r="J330">
        <f>-INDEX('tp Change'!$C$1:$C$800,MATCH('dECOMP G'!$B330,PERIOD!$B$2:$B$801,0))*100</f>
        <v>-2.2001487441011824E-3</v>
      </c>
      <c r="M330" s="2">
        <f t="shared" si="92"/>
        <v>40430</v>
      </c>
      <c r="N330">
        <f>-INDEX(Change!$E$1:$E$800,MATCH('dECOMP G'!$B330,PERIOD!$B$2:$B$801,0))*100</f>
        <v>-2.8333662558707728E-3</v>
      </c>
      <c r="O330">
        <f>-INDEX('yrf Change'!$E$1:$E$800,MATCH('dECOMP G'!$B330,PERIOD!$B$2:$B$801,0))*100</f>
        <v>4.1238575638292974E-3</v>
      </c>
      <c r="P330">
        <f>-INDEX('tp Change'!$E$1:$E$800,MATCH('dECOMP G'!$B330,PERIOD!$B$2:$B$801,0))*100</f>
        <v>-6.9572238197000702E-3</v>
      </c>
      <c r="R330" s="2">
        <f t="shared" si="93"/>
        <v>40430</v>
      </c>
      <c r="S330">
        <f>-INDEX(Change!$F$1:$F$800,MATCH('dECOMP G'!$B330,PERIOD!$B$2:$B$801,0))*100</f>
        <v>-1.1227793361320154E-2</v>
      </c>
      <c r="T330">
        <f>-INDEX('yrf Change'!$F$1:$F$800,MATCH('dECOMP G'!$B330,PERIOD!$B$2:$B$801,0))*100</f>
        <v>2.7369973789215241E-3</v>
      </c>
      <c r="U330">
        <f>-INDEX('tp Change'!$F$1:$F$800,MATCH('dECOMP G'!$B330,PERIOD!$B$2:$B$801,0))*100</f>
        <v>-1.3964790740241678E-2</v>
      </c>
      <c r="X330" s="2">
        <v>40437</v>
      </c>
      <c r="Y330">
        <f t="shared" si="100"/>
        <v>3.2015092078989241E-6</v>
      </c>
      <c r="Z330">
        <f t="shared" si="101"/>
        <v>3.2015092078989241E-6</v>
      </c>
      <c r="AA330">
        <f t="shared" si="102"/>
        <v>0</v>
      </c>
      <c r="AC330" s="2">
        <f t="shared" si="103"/>
        <v>40437</v>
      </c>
      <c r="AD330">
        <f t="shared" si="104"/>
        <v>1.0214969968174375E-4</v>
      </c>
      <c r="AE330">
        <f t="shared" si="94"/>
        <v>9.9553816574003911E-6</v>
      </c>
      <c r="AF330">
        <f t="shared" si="95"/>
        <v>4.8326111560051898E-5</v>
      </c>
      <c r="AI330" s="2">
        <f t="shared" si="105"/>
        <v>40437</v>
      </c>
      <c r="AJ330">
        <f t="shared" si="106"/>
        <v>7.3204650503082267E-5</v>
      </c>
      <c r="AK330">
        <f t="shared" si="96"/>
        <v>9.7851631008417927E-6</v>
      </c>
      <c r="AL330">
        <f t="shared" si="97"/>
        <v>2.9461524077253021E-5</v>
      </c>
      <c r="AN330" s="2">
        <f t="shared" si="107"/>
        <v>40437</v>
      </c>
      <c r="AO330">
        <f t="shared" si="108"/>
        <v>1.4963964645380801E-6</v>
      </c>
      <c r="AP330">
        <f t="shared" si="98"/>
        <v>5.5290044509528576E-6</v>
      </c>
      <c r="AQ330">
        <f t="shared" si="99"/>
        <v>1.2778168149725664E-5</v>
      </c>
    </row>
    <row r="331">
      <c r="A331" t="str">
        <f>'[1]post matched'!$A131</f>
        <v>speech</v>
      </c>
      <c r="B331" s="2">
        <v>40437</v>
      </c>
      <c r="C331">
        <f>-INDEX(Change!$A$1:$A$800,MATCH('dECOMP G'!$B331,PERIOD!$B$2:$B$801,0))*100</f>
        <v>-1.7892761687059167E-3</v>
      </c>
      <c r="D331">
        <f>-INDEX('yrf Change'!$A$1:$A$800,MATCH('dECOMP G'!$B331,PERIOD!$B$2:$B$801,0))*100</f>
        <v>-1.7892761687059167E-3</v>
      </c>
      <c r="E331">
        <f>-INDEX('tp Change'!$A$1:$A$800,MATCH('dECOMP G'!$B331,PERIOD!$B$2:$B$801,0))*100</f>
        <v>0</v>
      </c>
      <c r="G331" s="2">
        <f t="shared" si="91"/>
        <v>40437</v>
      </c>
      <c r="H331">
        <f>-INDEX(Change!$C$1:$C$800,MATCH('dECOMP G'!$B331,PERIOD!$B$2:$B$801,0))*100</f>
        <v>1.0106913459694E-2</v>
      </c>
      <c r="I331">
        <f>-INDEX('yrf Change'!$C$1:$C$800,MATCH('dECOMP G'!$B331,PERIOD!$B$2:$B$801,0))*100</f>
        <v>3.1552149938475493E-3</v>
      </c>
      <c r="J331">
        <f>-INDEX('tp Change'!$C$1:$C$800,MATCH('dECOMP G'!$B331,PERIOD!$B$2:$B$801,0))*100</f>
        <v>6.9516984658464509E-3</v>
      </c>
      <c r="M331" s="2">
        <f t="shared" si="92"/>
        <v>40437</v>
      </c>
      <c r="N331">
        <f>-INDEX(Change!$E$1:$E$800,MATCH('dECOMP G'!$B331,PERIOD!$B$2:$B$801,0))*100</f>
        <v>8.5559716282303244E-3</v>
      </c>
      <c r="O331">
        <f>-INDEX('yrf Change'!$E$1:$E$800,MATCH('dECOMP G'!$B331,PERIOD!$B$2:$B$801,0))*100</f>
        <v>3.1281245341005515E-3</v>
      </c>
      <c r="P331">
        <f>-INDEX('tp Change'!$E$1:$E$800,MATCH('dECOMP G'!$B331,PERIOD!$B$2:$B$801,0))*100</f>
        <v>5.427847094129773E-3</v>
      </c>
      <c r="R331" s="2">
        <f t="shared" si="93"/>
        <v>40437</v>
      </c>
      <c r="S331">
        <f>-INDEX(Change!$F$1:$F$800,MATCH('dECOMP G'!$B331,PERIOD!$B$2:$B$801,0))*100</f>
        <v>-1.2232728495875644E-3</v>
      </c>
      <c r="T331">
        <f>-INDEX('yrf Change'!$F$1:$F$800,MATCH('dECOMP G'!$B331,PERIOD!$B$2:$B$801,0))*100</f>
        <v>2.3513835184743592E-3</v>
      </c>
      <c r="U331">
        <f>-INDEX('tp Change'!$F$1:$F$800,MATCH('dECOMP G'!$B331,PERIOD!$B$2:$B$801,0))*100</f>
        <v>-3.5746563680619237E-3</v>
      </c>
      <c r="X331" s="2">
        <v>40441</v>
      </c>
      <c r="Y331">
        <f t="shared" si="100"/>
        <v>3.7157069222562014E-4</v>
      </c>
      <c r="Z331">
        <f t="shared" si="101"/>
        <v>3.7157069222562014E-4</v>
      </c>
      <c r="AA331">
        <f t="shared" si="102"/>
        <v>0</v>
      </c>
      <c r="AC331" s="2">
        <f t="shared" si="103"/>
        <v>40441</v>
      </c>
      <c r="AD331">
        <f t="shared" si="104"/>
        <v>4.9794456589311595E-3</v>
      </c>
      <c r="AE331">
        <f t="shared" si="94"/>
        <v>2.0951431295962541E-3</v>
      </c>
      <c r="AF331">
        <f t="shared" si="95"/>
        <v>6.1466576684750783E-4</v>
      </c>
      <c r="AI331" s="2">
        <f t="shared" si="105"/>
        <v>40441</v>
      </c>
      <c r="AJ331">
        <f t="shared" si="106"/>
        <v>2.8305274218359436E-3</v>
      </c>
      <c r="AK331">
        <f t="shared" si="96"/>
        <v>1.5353128457002362E-3</v>
      </c>
      <c r="AL331">
        <f t="shared" si="97"/>
        <v>1.9655010692058871E-4</v>
      </c>
      <c r="AN331" s="2">
        <f t="shared" si="107"/>
        <v>40441</v>
      </c>
      <c r="AO331">
        <f t="shared" si="108"/>
        <v>6.0205330775357216E-4</v>
      </c>
      <c r="AP331">
        <f t="shared" si="98"/>
        <v>7.8997183144599407E-4</v>
      </c>
      <c r="AQ331">
        <f t="shared" si="99"/>
        <v>1.2742493540297311E-5</v>
      </c>
    </row>
    <row r="332">
      <c r="A332" t="str">
        <f>'[1]post matched'!$A132</f>
        <v>speech</v>
      </c>
      <c r="B332" s="2">
        <v>40441</v>
      </c>
      <c r="C332">
        <f>-INDEX(Change!$A$1:$A$800,MATCH('dECOMP G'!$B332,PERIOD!$B$2:$B$801,0))*100</f>
        <v>1.927616902357987E-2</v>
      </c>
      <c r="D332">
        <f>-INDEX('yrf Change'!$A$1:$A$800,MATCH('dECOMP G'!$B332,PERIOD!$B$2:$B$801,0))*100</f>
        <v>1.927616902357987E-2</v>
      </c>
      <c r="E332">
        <f>-INDEX('tp Change'!$A$1:$A$800,MATCH('dECOMP G'!$B332,PERIOD!$B$2:$B$801,0))*100</f>
        <v>0</v>
      </c>
      <c r="G332" s="2">
        <f t="shared" si="91"/>
        <v>40441</v>
      </c>
      <c r="H332">
        <f>-INDEX(Change!$C$1:$C$800,MATCH('dECOMP G'!$B332,PERIOD!$B$2:$B$801,0))*100</f>
        <v>7.0565187301750709E-2</v>
      </c>
      <c r="I332">
        <f>-INDEX('yrf Change'!$C$1:$C$800,MATCH('dECOMP G'!$B332,PERIOD!$B$2:$B$801,0))*100</f>
        <v>4.5772733473065097E-2</v>
      </c>
      <c r="J332">
        <f>-INDEX('tp Change'!$C$1:$C$800,MATCH('dECOMP G'!$B332,PERIOD!$B$2:$B$801,0))*100</f>
        <v>2.4792453828685612E-2</v>
      </c>
      <c r="M332" s="2">
        <f t="shared" si="92"/>
        <v>40441</v>
      </c>
      <c r="N332">
        <f>-INDEX(Change!$E$1:$E$800,MATCH('dECOMP G'!$B332,PERIOD!$B$2:$B$801,0))*100</f>
        <v>5.3202701264465357E-2</v>
      </c>
      <c r="O332">
        <f>-INDEX('yrf Change'!$E$1:$E$800,MATCH('dECOMP G'!$B332,PERIOD!$B$2:$B$801,0))*100</f>
        <v>3.9183068354842199E-2</v>
      </c>
      <c r="P332">
        <f>-INDEX('tp Change'!$E$1:$E$800,MATCH('dECOMP G'!$B332,PERIOD!$B$2:$B$801,0))*100</f>
        <v>1.4019632909623159E-2</v>
      </c>
      <c r="R332" s="2">
        <f t="shared" si="93"/>
        <v>40441</v>
      </c>
      <c r="S332">
        <f>-INDEX(Change!$F$1:$F$800,MATCH('dECOMP G'!$B332,PERIOD!$B$2:$B$801,0))*100</f>
        <v>2.4536774599640682E-2</v>
      </c>
      <c r="T332">
        <f>-INDEX('yrf Change'!$F$1:$F$800,MATCH('dECOMP G'!$B332,PERIOD!$B$2:$B$801,0))*100</f>
        <v>2.8106437544555413E-2</v>
      </c>
      <c r="U332">
        <f>-INDEX('tp Change'!$F$1:$F$800,MATCH('dECOMP G'!$B332,PERIOD!$B$2:$B$801,0))*100</f>
        <v>-3.569662944914731E-3</v>
      </c>
      <c r="X332" s="2">
        <v>40442</v>
      </c>
      <c r="Y332">
        <f t="shared" si="100"/>
        <v>2.8030441046029787E-7</v>
      </c>
      <c r="Z332">
        <f t="shared" si="101"/>
        <v>2.8030441046029787E-7</v>
      </c>
      <c r="AA332">
        <f t="shared" si="102"/>
        <v>0</v>
      </c>
      <c r="AC332" s="2">
        <f t="shared" si="103"/>
        <v>40442</v>
      </c>
      <c r="AD332">
        <f t="shared" si="104"/>
        <v>4.6974855309563909E-4</v>
      </c>
      <c r="AE332">
        <f t="shared" si="94"/>
        <v>1.1372179294742527E-4</v>
      </c>
      <c r="AF332">
        <f t="shared" si="95"/>
        <v>1.2121220304287935E-4</v>
      </c>
      <c r="AI332" s="2">
        <f t="shared" si="105"/>
        <v>40442</v>
      </c>
      <c r="AJ332">
        <f t="shared" si="106"/>
        <v>3.4176713359324745E-4</v>
      </c>
      <c r="AK332">
        <f t="shared" si="96"/>
        <v>9.1833569721755409E-5</v>
      </c>
      <c r="AL332">
        <f t="shared" si="97"/>
        <v>7.9280532331526475E-5</v>
      </c>
      <c r="AN332" s="2">
        <f t="shared" si="107"/>
        <v>40442</v>
      </c>
      <c r="AO332">
        <f t="shared" si="108"/>
        <v>1.8851044141494146E-4</v>
      </c>
      <c r="AP332">
        <f t="shared" si="98"/>
        <v>4.9631357762170556E-5</v>
      </c>
      <c r="AQ332">
        <f t="shared" si="99"/>
        <v>4.4688661081400027E-5</v>
      </c>
    </row>
    <row r="333">
      <c r="A333" t="str">
        <f>'[1]post matched'!$A133</f>
        <v>minutes</v>
      </c>
      <c r="B333" s="2">
        <v>40442</v>
      </c>
      <c r="C333">
        <f>-INDEX(Change!$A$1:$A$800,MATCH('dECOMP G'!$B333,PERIOD!$B$2:$B$801,0))*100</f>
        <v>-5.2943782492403946E-4</v>
      </c>
      <c r="D333">
        <f>-INDEX('yrf Change'!$A$1:$A$800,MATCH('dECOMP G'!$B333,PERIOD!$B$2:$B$801,0))*100</f>
        <v>-5.2943782492403946E-4</v>
      </c>
      <c r="E333">
        <f>-INDEX('tp Change'!$A$1:$A$800,MATCH('dECOMP G'!$B333,PERIOD!$B$2:$B$801,0))*100</f>
        <v>0</v>
      </c>
      <c r="G333" s="2">
        <f t="shared" si="91"/>
        <v>40442</v>
      </c>
      <c r="H333">
        <f>-INDEX(Change!$C$1:$C$800,MATCH('dECOMP G'!$B333,PERIOD!$B$2:$B$801,0))*100</f>
        <v>-2.1673683422428203E-2</v>
      </c>
      <c r="I333">
        <f>-INDEX('yrf Change'!$C$1:$C$800,MATCH('dECOMP G'!$B333,PERIOD!$B$2:$B$801,0))*100</f>
        <v>-1.0664042054841366E-2</v>
      </c>
      <c r="J333">
        <f>-INDEX('tp Change'!$C$1:$C$800,MATCH('dECOMP G'!$B333,PERIOD!$B$2:$B$801,0))*100</f>
        <v>-1.1009641367586837E-2</v>
      </c>
      <c r="M333" s="2">
        <f t="shared" si="92"/>
        <v>40442</v>
      </c>
      <c r="N333">
        <f>-INDEX(Change!$E$1:$E$800,MATCH('dECOMP G'!$B333,PERIOD!$B$2:$B$801,0))*100</f>
        <v>-1.8486944950241169E-2</v>
      </c>
      <c r="O333">
        <f>-INDEX('yrf Change'!$E$1:$E$800,MATCH('dECOMP G'!$B333,PERIOD!$B$2:$B$801,0))*100</f>
        <v>-9.5829833414107224E-3</v>
      </c>
      <c r="P333">
        <f>-INDEX('tp Change'!$E$1:$E$800,MATCH('dECOMP G'!$B333,PERIOD!$B$2:$B$801,0))*100</f>
        <v>-8.9039616088304463E-3</v>
      </c>
      <c r="R333" s="2">
        <f t="shared" si="93"/>
        <v>40442</v>
      </c>
      <c r="S333">
        <f>-INDEX(Change!$F$1:$F$800,MATCH('dECOMP G'!$B333,PERIOD!$B$2:$B$801,0))*100</f>
        <v>-1.3729910466384748E-2</v>
      </c>
      <c r="T333">
        <f>-INDEX('yrf Change'!$F$1:$F$800,MATCH('dECOMP G'!$B333,PERIOD!$B$2:$B$801,0))*100</f>
        <v>-7.0449526444235633E-3</v>
      </c>
      <c r="U333">
        <f>-INDEX('tp Change'!$F$1:$F$800,MATCH('dECOMP G'!$B333,PERIOD!$B$2:$B$801,0))*100</f>
        <v>-6.6849578219611849E-3</v>
      </c>
      <c r="X333" s="2">
        <v>40459</v>
      </c>
      <c r="Y333">
        <f t="shared" si="100"/>
        <v>2.4674499495359138E-4</v>
      </c>
      <c r="Z333">
        <f t="shared" si="101"/>
        <v>2.4674499495359138E-4</v>
      </c>
      <c r="AA333">
        <f t="shared" si="102"/>
        <v>0</v>
      </c>
      <c r="AC333" s="2">
        <f t="shared" si="103"/>
        <v>40459</v>
      </c>
      <c r="AD333">
        <f t="shared" si="104"/>
        <v>3.4309735235896909E-4</v>
      </c>
      <c r="AE333">
        <f t="shared" si="94"/>
        <v>5.9483964558161739E-6</v>
      </c>
      <c r="AF333">
        <f t="shared" si="95"/>
        <v>4.393979280861676E-4</v>
      </c>
      <c r="AI333" s="2">
        <f t="shared" si="105"/>
        <v>40459</v>
      </c>
      <c r="AJ333">
        <f t="shared" si="106"/>
        <v>4.2955311657708907E-4</v>
      </c>
      <c r="AK333">
        <f t="shared" si="96"/>
        <v>5.275123386690905E-8</v>
      </c>
      <c r="AL333">
        <f t="shared" si="97"/>
        <v>4.3912625791027812E-4</v>
      </c>
      <c r="AN333" s="2">
        <f t="shared" si="107"/>
        <v>40459</v>
      </c>
      <c r="AO333">
        <f t="shared" si="108"/>
        <v>8.865958390020208E-5</v>
      </c>
      <c r="AP333">
        <f t="shared" si="98"/>
        <v>1.8401409784532816E-7</v>
      </c>
      <c r="AQ333">
        <f t="shared" si="99"/>
        <v>8.0765327552775624E-5</v>
      </c>
    </row>
    <row r="334">
      <c r="A334" t="str">
        <f>'[1]post matched'!$A134</f>
        <v>speech</v>
      </c>
      <c r="B334" s="2">
        <v>40459</v>
      </c>
      <c r="C334">
        <f>-INDEX(Change!$A$1:$A$800,MATCH('dECOMP G'!$B334,PERIOD!$B$2:$B$801,0))*100</f>
        <v>-1.5708118759214657E-2</v>
      </c>
      <c r="D334">
        <f>-INDEX('yrf Change'!$A$1:$A$800,MATCH('dECOMP G'!$B334,PERIOD!$B$2:$B$801,0))*100</f>
        <v>-1.5708118759214657E-2</v>
      </c>
      <c r="E334">
        <f>-INDEX('tp Change'!$A$1:$A$800,MATCH('dECOMP G'!$B334,PERIOD!$B$2:$B$801,0))*100</f>
        <v>0</v>
      </c>
      <c r="G334" s="2">
        <f t="shared" si="91"/>
        <v>40459</v>
      </c>
      <c r="H334">
        <f>-INDEX(Change!$C$1:$C$800,MATCH('dECOMP G'!$B334,PERIOD!$B$2:$B$801,0))*100</f>
        <v>1.8522887257632625E-2</v>
      </c>
      <c r="I334">
        <f>-INDEX('yrf Change'!$C$1:$C$800,MATCH('dECOMP G'!$B334,PERIOD!$B$2:$B$801,0))*100</f>
        <v>-2.4389334668695195E-3</v>
      </c>
      <c r="J334">
        <f>-INDEX('tp Change'!$C$1:$C$800,MATCH('dECOMP G'!$B334,PERIOD!$B$2:$B$801,0))*100</f>
        <v>2.0961820724502145E-2</v>
      </c>
      <c r="M334" s="2">
        <f t="shared" si="92"/>
        <v>40459</v>
      </c>
      <c r="N334">
        <f>-INDEX(Change!$E$1:$E$800,MATCH('dECOMP G'!$B334,PERIOD!$B$2:$B$801,0))*100</f>
        <v>2.0725663236120795E-2</v>
      </c>
      <c r="O334">
        <f>-INDEX('yrf Change'!$E$1:$E$800,MATCH('dECOMP G'!$B334,PERIOD!$B$2:$B$801,0))*100</f>
        <v>-2.2967636767179389E-4</v>
      </c>
      <c r="P334">
        <f>-INDEX('tp Change'!$E$1:$E$800,MATCH('dECOMP G'!$B334,PERIOD!$B$2:$B$801,0))*100</f>
        <v>2.0955339603792589E-2</v>
      </c>
      <c r="R334" s="2">
        <f t="shared" si="93"/>
        <v>40459</v>
      </c>
      <c r="S334">
        <f>-INDEX(Change!$F$1:$F$800,MATCH('dECOMP G'!$B334,PERIOD!$B$2:$B$801,0))*100</f>
        <v>9.4159218295503111E-3</v>
      </c>
      <c r="T334">
        <f>-INDEX('yrf Change'!$F$1:$F$800,MATCH('dECOMP G'!$B334,PERIOD!$B$2:$B$801,0))*100</f>
        <v>4.2896864436148263E-4</v>
      </c>
      <c r="U334">
        <f>-INDEX('tp Change'!$F$1:$F$800,MATCH('dECOMP G'!$B334,PERIOD!$B$2:$B$801,0))*100</f>
        <v>8.9869531851888285E-3</v>
      </c>
      <c r="X334" s="2">
        <v>40470</v>
      </c>
      <c r="Y334">
        <f t="shared" si="100"/>
        <v>3.3316068295308556E-6</v>
      </c>
      <c r="Z334">
        <f t="shared" si="101"/>
        <v>3.3316068295308556E-6</v>
      </c>
      <c r="AA334">
        <f t="shared" si="102"/>
        <v>0</v>
      </c>
      <c r="AC334" s="2">
        <f t="shared" si="103"/>
        <v>40470</v>
      </c>
      <c r="AD334">
        <f t="shared" si="104"/>
        <v>2.0039251644422533E-5</v>
      </c>
      <c r="AE334">
        <f t="shared" si="94"/>
        <v>6.1194868438382103E-5</v>
      </c>
      <c r="AF334">
        <f t="shared" si="95"/>
        <v>1.1197005122690263E-5</v>
      </c>
      <c r="AI334" s="2">
        <f t="shared" si="105"/>
        <v>40470</v>
      </c>
      <c r="AJ334">
        <f t="shared" si="106"/>
        <v>3.828239714834564E-5</v>
      </c>
      <c r="AK334">
        <f t="shared" si="96"/>
        <v>4.0540807645455832E-5</v>
      </c>
      <c r="AL334">
        <f t="shared" si="97"/>
        <v>1.576140494141767E-4</v>
      </c>
      <c r="AN334" s="2">
        <f t="shared" si="107"/>
        <v>40470</v>
      </c>
      <c r="AO334">
        <f t="shared" si="108"/>
        <v>4.4901398058924918E-4</v>
      </c>
      <c r="AP334">
        <f t="shared" si="98"/>
        <v>1.7588865569232891E-5</v>
      </c>
      <c r="AQ334">
        <f t="shared" si="99"/>
        <v>6.4434025407578523E-4</v>
      </c>
    </row>
    <row r="335">
      <c r="A335" t="str">
        <f>'[1]post matched'!$A135</f>
        <v>minutes</v>
      </c>
      <c r="B335" s="2">
        <v>40470</v>
      </c>
      <c r="C335">
        <f>-INDEX(Change!$A$1:$A$800,MATCH('dECOMP G'!$B335,PERIOD!$B$2:$B$801,0))*100</f>
        <v>1.8252689745708317E-3</v>
      </c>
      <c r="D335">
        <f>-INDEX('yrf Change'!$A$1:$A$800,MATCH('dECOMP G'!$B335,PERIOD!$B$2:$B$801,0))*100</f>
        <v>1.8252689745708317E-3</v>
      </c>
      <c r="E335">
        <f>-INDEX('tp Change'!$A$1:$A$800,MATCH('dECOMP G'!$B335,PERIOD!$B$2:$B$801,0))*100</f>
        <v>0</v>
      </c>
      <c r="G335" s="2">
        <f t="shared" si="91"/>
        <v>40470</v>
      </c>
      <c r="H335">
        <f>-INDEX(Change!$C$1:$C$800,MATCH('dECOMP G'!$B335,PERIOD!$B$2:$B$801,0))*100</f>
        <v>4.4765222711858066E-3</v>
      </c>
      <c r="I335">
        <f>-INDEX('yrf Change'!$C$1:$C$800,MATCH('dECOMP G'!$B335,PERIOD!$B$2:$B$801,0))*100</f>
        <v>7.8227149020261566E-3</v>
      </c>
      <c r="J335">
        <f>-INDEX('tp Change'!$C$1:$C$800,MATCH('dECOMP G'!$B335,PERIOD!$B$2:$B$801,0))*100</f>
        <v>-3.34619263084035E-3</v>
      </c>
      <c r="M335" s="2">
        <f t="shared" si="92"/>
        <v>40470</v>
      </c>
      <c r="N335">
        <f>-INDEX(Change!$E$1:$E$800,MATCH('dECOMP G'!$B335,PERIOD!$B$2:$B$801,0))*100</f>
        <v>-6.187277038273431E-3</v>
      </c>
      <c r="O335">
        <f>-INDEX('yrf Change'!$E$1:$E$800,MATCH('dECOMP G'!$B335,PERIOD!$B$2:$B$801,0))*100</f>
        <v>6.3671663748841867E-3</v>
      </c>
      <c r="P335">
        <f>-INDEX('tp Change'!$E$1:$E$800,MATCH('dECOMP G'!$B335,PERIOD!$B$2:$B$801,0))*100</f>
        <v>-1.2554443413157618E-2</v>
      </c>
      <c r="R335" s="2">
        <f t="shared" si="93"/>
        <v>40470</v>
      </c>
      <c r="S335">
        <f>-INDEX(Change!$F$1:$F$800,MATCH('dECOMP G'!$B335,PERIOD!$B$2:$B$801,0))*100</f>
        <v>-2.1189949990248896E-2</v>
      </c>
      <c r="T335">
        <f>-INDEX('yrf Change'!$F$1:$F$800,MATCH('dECOMP G'!$B335,PERIOD!$B$2:$B$801,0))*100</f>
        <v>4.1939081498326702E-3</v>
      </c>
      <c r="U335">
        <f>-INDEX('tp Change'!$F$1:$F$800,MATCH('dECOMP G'!$B335,PERIOD!$B$2:$B$801,0))*100</f>
        <v>-2.5383858140081567E-2</v>
      </c>
      <c r="X335" s="2">
        <v>40471</v>
      </c>
      <c r="Y335">
        <f t="shared" si="100"/>
        <v>2.3923602620724073E-8</v>
      </c>
      <c r="Z335">
        <f t="shared" si="101"/>
        <v>2.3923602620724073E-8</v>
      </c>
      <c r="AA335">
        <f t="shared" si="102"/>
        <v>0</v>
      </c>
      <c r="AC335" s="2">
        <f t="shared" si="103"/>
        <v>40471</v>
      </c>
      <c r="AD335">
        <f t="shared" si="104"/>
        <v>3.7636920561989406E-5</v>
      </c>
      <c r="AE335">
        <f t="shared" si="94"/>
        <v>1.4044787829689669E-6</v>
      </c>
      <c r="AF335">
        <f t="shared" si="95"/>
        <v>2.4500387497689615E-5</v>
      </c>
      <c r="AI335" s="2">
        <f t="shared" si="105"/>
        <v>40471</v>
      </c>
      <c r="AJ335">
        <f t="shared" si="106"/>
        <v>5.4094913919662307E-5</v>
      </c>
      <c r="AK335">
        <f t="shared" si="96"/>
        <v>1.6308720812717936E-6</v>
      </c>
      <c r="AL335">
        <f t="shared" si="97"/>
        <v>3.694048484813081E-5</v>
      </c>
      <c r="AN335" s="2">
        <f t="shared" si="107"/>
        <v>40471</v>
      </c>
      <c r="AO335">
        <f t="shared" si="108"/>
        <v>1.2195173314809957E-5</v>
      </c>
      <c r="AP335">
        <f t="shared" si="98"/>
        <v>1.097673229710323E-6</v>
      </c>
      <c r="AQ335">
        <f t="shared" si="99"/>
        <v>5.9753837931713967E-6</v>
      </c>
    </row>
    <row r="336">
      <c r="A336" t="str">
        <f>'[1]post matched'!$A136</f>
        <v>speech</v>
      </c>
      <c r="B336" s="2">
        <v>40471</v>
      </c>
      <c r="C336">
        <f>-INDEX(Change!$A$1:$A$800,MATCH('dECOMP G'!$B336,PERIOD!$B$2:$B$801,0))*100</f>
        <v>-1.5467256583093225E-4</v>
      </c>
      <c r="D336">
        <f>-INDEX('yrf Change'!$A$1:$A$800,MATCH('dECOMP G'!$B336,PERIOD!$B$2:$B$801,0))*100</f>
        <v>-1.5467256583093225E-4</v>
      </c>
      <c r="E336">
        <f>-INDEX('tp Change'!$A$1:$A$800,MATCH('dECOMP G'!$B336,PERIOD!$B$2:$B$801,0))*100</f>
        <v>0</v>
      </c>
      <c r="G336" s="2">
        <f t="shared" si="91"/>
        <v>40471</v>
      </c>
      <c r="H336">
        <f>-INDEX(Change!$C$1:$C$800,MATCH('dECOMP G'!$B336,PERIOD!$B$2:$B$801,0))*100</f>
        <v>6.1348936879125626E-3</v>
      </c>
      <c r="I336">
        <f>-INDEX('yrf Change'!$C$1:$C$800,MATCH('dECOMP G'!$B336,PERIOD!$B$2:$B$801,0))*100</f>
        <v>1.1851070765837857E-3</v>
      </c>
      <c r="J336">
        <f>-INDEX('tp Change'!$C$1:$C$800,MATCH('dECOMP G'!$B336,PERIOD!$B$2:$B$801,0))*100</f>
        <v>4.949786611328777E-3</v>
      </c>
      <c r="M336" s="2">
        <f t="shared" si="92"/>
        <v>40471</v>
      </c>
      <c r="N336">
        <f>-INDEX(Change!$E$1:$E$800,MATCH('dECOMP G'!$B336,PERIOD!$B$2:$B$801,0))*100</f>
        <v>7.3549244672982406E-3</v>
      </c>
      <c r="O336">
        <f>-INDEX('yrf Change'!$E$1:$E$800,MATCH('dECOMP G'!$B336,PERIOD!$B$2:$B$801,0))*100</f>
        <v>1.277056021195544E-3</v>
      </c>
      <c r="P336">
        <f>-INDEX('tp Change'!$E$1:$E$800,MATCH('dECOMP G'!$B336,PERIOD!$B$2:$B$801,0))*100</f>
        <v>6.0778684461026966E-3</v>
      </c>
      <c r="R336" s="2">
        <f t="shared" si="93"/>
        <v>40471</v>
      </c>
      <c r="S336">
        <f>-INDEX(Change!$F$1:$F$800,MATCH('dECOMP G'!$B336,PERIOD!$B$2:$B$801,0))*100</f>
        <v>3.4921588329871189E-3</v>
      </c>
      <c r="T336">
        <f>-INDEX('yrf Change'!$F$1:$F$800,MATCH('dECOMP G'!$B336,PERIOD!$B$2:$B$801,0))*100</f>
        <v>1.0476990167554434E-3</v>
      </c>
      <c r="U336">
        <f>-INDEX('tp Change'!$F$1:$F$800,MATCH('dECOMP G'!$B336,PERIOD!$B$2:$B$801,0))*100</f>
        <v>2.4444598162316755E-3</v>
      </c>
      <c r="X336" s="2">
        <v>40476</v>
      </c>
      <c r="Y336">
        <f t="shared" si="100"/>
        <v>4.0504729532298147E-4</v>
      </c>
      <c r="Z336">
        <f t="shared" si="101"/>
        <v>4.0504729532298147E-4</v>
      </c>
      <c r="AA336">
        <f t="shared" si="102"/>
        <v>0</v>
      </c>
      <c r="AC336" s="2">
        <f t="shared" si="103"/>
        <v>40476</v>
      </c>
      <c r="AD336">
        <f t="shared" si="104"/>
        <v>2.6011403189810101E-3</v>
      </c>
      <c r="AE336">
        <f t="shared" si="94"/>
        <v>1.1611201349348531E-3</v>
      </c>
      <c r="AF336">
        <f t="shared" si="95"/>
        <v>2.8649498532640877E-4</v>
      </c>
      <c r="AI336" s="2">
        <f t="shared" si="105"/>
        <v>40476</v>
      </c>
      <c r="AJ336">
        <f t="shared" si="106"/>
        <v>1.7133644779305506E-3</v>
      </c>
      <c r="AK336">
        <f t="shared" si="96"/>
        <v>8.311304548239474E-4</v>
      </c>
      <c r="AL336">
        <f t="shared" si="97"/>
        <v>1.5784087502295182E-4</v>
      </c>
      <c r="AN336" s="2">
        <f t="shared" si="107"/>
        <v>40476</v>
      </c>
      <c r="AO336">
        <f t="shared" si="108"/>
        <v>4.4726634566736808E-4</v>
      </c>
      <c r="AP336">
        <f t="shared" si="98"/>
        <v>4.2797521774279974E-4</v>
      </c>
      <c r="AQ336">
        <f t="shared" si="99"/>
        <v>2.1262291501325087E-7</v>
      </c>
    </row>
    <row r="337">
      <c r="A337" t="str">
        <f>'[1]post matched'!$A137</f>
        <v>speech</v>
      </c>
      <c r="B337" s="2">
        <v>40476</v>
      </c>
      <c r="C337">
        <f>-INDEX(Change!$A$1:$A$800,MATCH('dECOMP G'!$B337,PERIOD!$B$2:$B$801,0))*100</f>
        <v>2.0125786824941316E-2</v>
      </c>
      <c r="D337">
        <f>-INDEX('yrf Change'!$A$1:$A$800,MATCH('dECOMP G'!$B337,PERIOD!$B$2:$B$801,0))*100</f>
        <v>2.0125786824941316E-2</v>
      </c>
      <c r="E337">
        <f>-INDEX('tp Change'!$A$1:$A$800,MATCH('dECOMP G'!$B337,PERIOD!$B$2:$B$801,0))*100</f>
        <v>0</v>
      </c>
      <c r="G337" s="2">
        <f t="shared" si="91"/>
        <v>40476</v>
      </c>
      <c r="H337">
        <f>-INDEX(Change!$C$1:$C$800,MATCH('dECOMP G'!$B337,PERIOD!$B$2:$B$801,0))*100</f>
        <v>5.1001375657731135E-2</v>
      </c>
      <c r="I337">
        <f>-INDEX('yrf Change'!$C$1:$C$800,MATCH('dECOMP G'!$B337,PERIOD!$B$2:$B$801,0))*100</f>
        <v>3.407521291107149E-2</v>
      </c>
      <c r="J337">
        <f>-INDEX('tp Change'!$C$1:$C$800,MATCH('dECOMP G'!$B337,PERIOD!$B$2:$B$801,0))*100</f>
        <v>1.6926162746659645E-2</v>
      </c>
      <c r="M337" s="2">
        <f t="shared" si="92"/>
        <v>40476</v>
      </c>
      <c r="N337">
        <f>-INDEX(Change!$E$1:$E$800,MATCH('dECOMP G'!$B337,PERIOD!$B$2:$B$801,0))*100</f>
        <v>4.1392807079618926E-2</v>
      </c>
      <c r="O337">
        <f>-INDEX('yrf Change'!$E$1:$E$800,MATCH('dECOMP G'!$B337,PERIOD!$B$2:$B$801,0))*100</f>
        <v>2.8829333235854543E-2</v>
      </c>
      <c r="P337">
        <f>-INDEX('tp Change'!$E$1:$E$800,MATCH('dECOMP G'!$B337,PERIOD!$B$2:$B$801,0))*100</f>
        <v>1.2563473843764383E-2</v>
      </c>
      <c r="R337" s="2">
        <f t="shared" si="93"/>
        <v>40476</v>
      </c>
      <c r="S337">
        <f>-INDEX(Change!$F$1:$F$800,MATCH('dECOMP G'!$B337,PERIOD!$B$2:$B$801,0))*100</f>
        <v>2.1148672432740739E-2</v>
      </c>
      <c r="T337">
        <f>-INDEX('yrf Change'!$F$1:$F$800,MATCH('dECOMP G'!$B337,PERIOD!$B$2:$B$801,0))*100</f>
        <v>2.06875619090989E-2</v>
      </c>
      <c r="U337">
        <f>-INDEX('tp Change'!$F$1:$F$800,MATCH('dECOMP G'!$B337,PERIOD!$B$2:$B$801,0))*100</f>
        <v>4.6111052364183891E-4</v>
      </c>
      <c r="X337" s="2">
        <v>40487</v>
      </c>
      <c r="Y337">
        <f t="shared" si="100"/>
        <v>1.9863402934124147E-6</v>
      </c>
      <c r="Z337">
        <f t="shared" si="101"/>
        <v>1.9863402934124147E-6</v>
      </c>
      <c r="AA337">
        <f t="shared" si="102"/>
        <v>0</v>
      </c>
      <c r="AC337" s="2">
        <f t="shared" si="103"/>
        <v>40487</v>
      </c>
      <c r="AD337">
        <f t="shared" si="104"/>
        <v>3.4383182448123633E-4</v>
      </c>
      <c r="AE337">
        <f t="shared" si="94"/>
        <v>4.4153834378501115E-5</v>
      </c>
      <c r="AF337">
        <f t="shared" si="95"/>
        <v>1.4155925254578439E-4</v>
      </c>
      <c r="AI337" s="2">
        <f t="shared" si="105"/>
        <v>40487</v>
      </c>
      <c r="AJ337">
        <f t="shared" si="106"/>
        <v>2.6752843161841175E-4</v>
      </c>
      <c r="AK337">
        <f t="shared" si="96"/>
        <v>4.0066539126321012E-5</v>
      </c>
      <c r="AL337">
        <f t="shared" si="97"/>
        <v>1.0053035886870612E-4</v>
      </c>
      <c r="AN337" s="2">
        <f t="shared" si="107"/>
        <v>40487</v>
      </c>
      <c r="AO337">
        <f t="shared" si="108"/>
        <v>3.5562824591486705E-6</v>
      </c>
      <c r="AP337">
        <f t="shared" si="98"/>
        <v>2.2401555812293747E-5</v>
      </c>
      <c r="AQ337">
        <f t="shared" si="99"/>
        <v>8.1066467153697313E-6</v>
      </c>
    </row>
    <row r="338">
      <c r="A338" t="str">
        <f>'[1]post matched'!$A138</f>
        <v>smp</v>
      </c>
      <c r="B338" s="2">
        <v>40487</v>
      </c>
      <c r="C338">
        <f>-INDEX(Change!$A$1:$A$800,MATCH('dECOMP G'!$B338,PERIOD!$B$2:$B$801,0))*100</f>
        <v>1.4093758524298672E-3</v>
      </c>
      <c r="D338">
        <f>-INDEX('yrf Change'!$A$1:$A$800,MATCH('dECOMP G'!$B338,PERIOD!$B$2:$B$801,0))*100</f>
        <v>1.4093758524298672E-3</v>
      </c>
      <c r="E338">
        <f>-INDEX('tp Change'!$A$1:$A$800,MATCH('dECOMP G'!$B338,PERIOD!$B$2:$B$801,0))*100</f>
        <v>0</v>
      </c>
      <c r="G338" s="2">
        <f t="shared" si="91"/>
        <v>40487</v>
      </c>
      <c r="H338">
        <f>-INDEX(Change!$C$1:$C$800,MATCH('dECOMP G'!$B338,PERIOD!$B$2:$B$801,0))*100</f>
        <v>-1.8542702728600174E-2</v>
      </c>
      <c r="I338">
        <f>-INDEX('yrf Change'!$C$1:$C$800,MATCH('dECOMP G'!$B338,PERIOD!$B$2:$B$801,0))*100</f>
        <v>-6.6448351656381299E-3</v>
      </c>
      <c r="J338">
        <f>-INDEX('tp Change'!$C$1:$C$800,MATCH('dECOMP G'!$B338,PERIOD!$B$2:$B$801,0))*100</f>
        <v>-1.1897867562962045E-2</v>
      </c>
      <c r="M338" s="2">
        <f t="shared" si="92"/>
        <v>40487</v>
      </c>
      <c r="N338">
        <f>-INDEX(Change!$E$1:$E$800,MATCH('dECOMP G'!$B338,PERIOD!$B$2:$B$801,0))*100</f>
        <v>-1.6356296390638431E-2</v>
      </c>
      <c r="O338">
        <f>-INDEX('yrf Change'!$E$1:$E$800,MATCH('dECOMP G'!$B338,PERIOD!$B$2:$B$801,0))*100</f>
        <v>-6.329813514339977E-3</v>
      </c>
      <c r="P338">
        <f>-INDEX('tp Change'!$E$1:$E$800,MATCH('dECOMP G'!$B338,PERIOD!$B$2:$B$801,0))*100</f>
        <v>-1.0026482876298454E-2</v>
      </c>
      <c r="R338" s="2">
        <f t="shared" si="93"/>
        <v>40487</v>
      </c>
      <c r="S338">
        <f>-INDEX(Change!$F$1:$F$800,MATCH('dECOMP G'!$B338,PERIOD!$B$2:$B$801,0))*100</f>
        <v>-1.885810822736117E-3</v>
      </c>
      <c r="T338">
        <f>-INDEX('yrf Change'!$F$1:$F$800,MATCH('dECOMP G'!$B338,PERIOD!$B$2:$B$801,0))*100</f>
        <v>-4.7330281862982548E-3</v>
      </c>
      <c r="U338">
        <f>-INDEX('tp Change'!$F$1:$F$800,MATCH('dECOMP G'!$B338,PERIOD!$B$2:$B$801,0))*100</f>
        <v>2.8472173635621378E-3</v>
      </c>
      <c r="X338" s="2">
        <v>40498</v>
      </c>
      <c r="Y338">
        <f t="shared" si="100"/>
        <v>6.556073143224248E-6</v>
      </c>
      <c r="Z338">
        <f t="shared" si="101"/>
        <v>6.556073143224248E-6</v>
      </c>
      <c r="AA338">
        <f t="shared" si="102"/>
        <v>0</v>
      </c>
      <c r="AC338" s="2">
        <f t="shared" si="103"/>
        <v>40498</v>
      </c>
      <c r="AD338">
        <f t="shared" si="104"/>
        <v>2.4091651795104391E-4</v>
      </c>
      <c r="AE338">
        <f t="shared" si="94"/>
        <v>2.7790434133250484E-5</v>
      </c>
      <c r="AF338">
        <f t="shared" si="95"/>
        <v>1.0505885861870532E-4</v>
      </c>
      <c r="AI338" s="2">
        <f t="shared" si="105"/>
        <v>40498</v>
      </c>
      <c r="AJ338">
        <f t="shared" si="106"/>
        <v>3.740106783474298E-4</v>
      </c>
      <c r="AK338">
        <f t="shared" si="96"/>
        <v>2.3888781802853961E-5</v>
      </c>
      <c r="AL338">
        <f t="shared" si="97"/>
        <v>2.0885280467096407E-4</v>
      </c>
      <c r="AN338" s="2">
        <f t="shared" si="107"/>
        <v>40498</v>
      </c>
      <c r="AO338">
        <f t="shared" si="108"/>
        <v>4.3993526472757138E-4</v>
      </c>
      <c r="AP338">
        <f t="shared" si="98"/>
        <v>1.4613183010996972E-5</v>
      </c>
      <c r="AQ338">
        <f t="shared" si="99"/>
        <v>2.9418817165430359E-4</v>
      </c>
    </row>
    <row r="339">
      <c r="A339" t="str">
        <f>'[1]post matched'!$A139</f>
        <v>minutes</v>
      </c>
      <c r="B339" s="2">
        <v>40498</v>
      </c>
      <c r="C339">
        <f>-INDEX(Change!$A$1:$A$800,MATCH('dECOMP G'!$B339,PERIOD!$B$2:$B$801,0))*100</f>
        <v>-2.5604829902235726E-3</v>
      </c>
      <c r="D339">
        <f>-INDEX('yrf Change'!$A$1:$A$800,MATCH('dECOMP G'!$B339,PERIOD!$B$2:$B$801,0))*100</f>
        <v>-2.5604829902235726E-3</v>
      </c>
      <c r="E339">
        <f>-INDEX('tp Change'!$A$1:$A$800,MATCH('dECOMP G'!$B339,PERIOD!$B$2:$B$801,0))*100</f>
        <v>0</v>
      </c>
      <c r="G339" s="2">
        <f t="shared" si="91"/>
        <v>40498</v>
      </c>
      <c r="H339">
        <f>-INDEX(Change!$C$1:$C$800,MATCH('dECOMP G'!$B339,PERIOD!$B$2:$B$801,0))*100</f>
        <v>-1.5521485687621656E-2</v>
      </c>
      <c r="I339">
        <f>-INDEX('yrf Change'!$C$1:$C$800,MATCH('dECOMP G'!$B339,PERIOD!$B$2:$B$801,0))*100</f>
        <v>-5.2716633175166339E-3</v>
      </c>
      <c r="J339">
        <f>-INDEX('tp Change'!$C$1:$C$800,MATCH('dECOMP G'!$B339,PERIOD!$B$2:$B$801,0))*100</f>
        <v>-1.0249822370105022E-2</v>
      </c>
      <c r="M339" s="2">
        <f t="shared" si="92"/>
        <v>40498</v>
      </c>
      <c r="N339">
        <f>-INDEX(Change!$E$1:$E$800,MATCH('dECOMP G'!$B339,PERIOD!$B$2:$B$801,0))*100</f>
        <v>-1.933935568594336E-2</v>
      </c>
      <c r="O339">
        <f>-INDEX('yrf Change'!$E$1:$E$800,MATCH('dECOMP G'!$B339,PERIOD!$B$2:$B$801,0))*100</f>
        <v>-4.8876151447156679E-3</v>
      </c>
      <c r="P339">
        <f>-INDEX('tp Change'!$E$1:$E$800,MATCH('dECOMP G'!$B339,PERIOD!$B$2:$B$801,0))*100</f>
        <v>-1.4451740541227692E-2</v>
      </c>
      <c r="R339" s="2">
        <f t="shared" si="93"/>
        <v>40498</v>
      </c>
      <c r="S339">
        <f>-INDEX(Change!$F$1:$F$800,MATCH('dECOMP G'!$B339,PERIOD!$B$2:$B$801,0))*100</f>
        <v>-2.0974633840131068E-2</v>
      </c>
      <c r="T339">
        <f>-INDEX('yrf Change'!$F$1:$F$800,MATCH('dECOMP G'!$B339,PERIOD!$B$2:$B$801,0))*100</f>
        <v>-3.8227193215036037E-3</v>
      </c>
      <c r="U339">
        <f>-INDEX('tp Change'!$F$1:$F$800,MATCH('dECOMP G'!$B339,PERIOD!$B$2:$B$801,0))*100</f>
        <v>-1.7151914518627465E-2</v>
      </c>
      <c r="X339" s="2">
        <v>40508</v>
      </c>
      <c r="Y339">
        <f t="shared" si="100"/>
        <v>1.721172288240087E-6</v>
      </c>
      <c r="Z339">
        <f t="shared" si="101"/>
        <v>1.721172288240087E-6</v>
      </c>
      <c r="AA339">
        <f t="shared" si="102"/>
        <v>0</v>
      </c>
      <c r="AC339" s="2">
        <f t="shared" si="103"/>
        <v>40508</v>
      </c>
      <c r="AD339">
        <f t="shared" si="104"/>
        <v>2.8502162147941851E-3</v>
      </c>
      <c r="AE339">
        <f t="shared" si="94"/>
        <v>7.0744737466009108E-4</v>
      </c>
      <c r="AF339">
        <f t="shared" si="95"/>
        <v>7.176790976869225E-4</v>
      </c>
      <c r="AI339" s="2">
        <f t="shared" si="105"/>
        <v>40508</v>
      </c>
      <c r="AJ339">
        <f t="shared" si="106"/>
        <v>1.5278755002413734E-3</v>
      </c>
      <c r="AK339">
        <f t="shared" si="96"/>
        <v>5.762673172557734E-4</v>
      </c>
      <c r="AL339">
        <f t="shared" si="97"/>
        <v>2.2748119043176771E-4</v>
      </c>
      <c r="AN339" s="2">
        <f t="shared" si="107"/>
        <v>40508</v>
      </c>
      <c r="AO339">
        <f t="shared" si="108"/>
        <v>2.9071397796511849E-5</v>
      </c>
      <c r="AP339">
        <f t="shared" si="98"/>
        <v>3.0390486171775295E-4</v>
      </c>
      <c r="AQ339">
        <f t="shared" si="99"/>
        <v>1.4498754573292395E-4</v>
      </c>
    </row>
    <row r="340">
      <c r="A340" t="str">
        <f>'[1]post matched'!$A140</f>
        <v>speech</v>
      </c>
      <c r="B340" s="2">
        <v>40508</v>
      </c>
      <c r="C340">
        <f>-INDEX(Change!$A$1:$A$800,MATCH('dECOMP G'!$B340,PERIOD!$B$2:$B$801,0))*100</f>
        <v>1.3119345594350684E-3</v>
      </c>
      <c r="D340">
        <f>-INDEX('yrf Change'!$A$1:$A$800,MATCH('dECOMP G'!$B340,PERIOD!$B$2:$B$801,0))*100</f>
        <v>1.3119345594350684E-3</v>
      </c>
      <c r="E340">
        <f>-INDEX('tp Change'!$A$1:$A$800,MATCH('dECOMP G'!$B340,PERIOD!$B$2:$B$801,0))*100</f>
        <v>0</v>
      </c>
      <c r="G340" s="2">
        <f t="shared" si="91"/>
        <v>40508</v>
      </c>
      <c r="H340">
        <f>-INDEX(Change!$C$1:$C$800,MATCH('dECOMP G'!$B340,PERIOD!$B$2:$B$801,0))*100</f>
        <v>-5.3387416258835613E-2</v>
      </c>
      <c r="I340">
        <f>-INDEX('yrf Change'!$C$1:$C$800,MATCH('dECOMP G'!$B340,PERIOD!$B$2:$B$801,0))*100</f>
        <v>-2.6597882898082154E-2</v>
      </c>
      <c r="J340">
        <f>-INDEX('tp Change'!$C$1:$C$800,MATCH('dECOMP G'!$B340,PERIOD!$B$2:$B$801,0))*100</f>
        <v>-2.6789533360753459E-2</v>
      </c>
      <c r="M340" s="2">
        <f t="shared" si="92"/>
        <v>40508</v>
      </c>
      <c r="N340">
        <f>-INDEX(Change!$E$1:$E$800,MATCH('dECOMP G'!$B340,PERIOD!$B$2:$B$801,0))*100</f>
        <v>-3.9088048048493973E-2</v>
      </c>
      <c r="O340">
        <f>-INDEX('yrf Change'!$E$1:$E$800,MATCH('dECOMP G'!$B340,PERIOD!$B$2:$B$801,0))*100</f>
        <v>-2.4005568463499743E-2</v>
      </c>
      <c r="P340">
        <f>-INDEX('tp Change'!$E$1:$E$800,MATCH('dECOMP G'!$B340,PERIOD!$B$2:$B$801,0))*100</f>
        <v>-1.5082479584994229E-2</v>
      </c>
      <c r="R340" s="2">
        <f t="shared" si="93"/>
        <v>40508</v>
      </c>
      <c r="S340">
        <f>-INDEX(Change!$F$1:$F$800,MATCH('dECOMP G'!$B340,PERIOD!$B$2:$B$801,0))*100</f>
        <v>-5.3917898509225903E-3</v>
      </c>
      <c r="T340">
        <f>-INDEX('yrf Change'!$F$1:$F$800,MATCH('dECOMP G'!$B340,PERIOD!$B$2:$B$801,0))*100</f>
        <v>-1.7432867283317249E-2</v>
      </c>
      <c r="U340">
        <f>-INDEX('tp Change'!$F$1:$F$800,MATCH('dECOMP G'!$B340,PERIOD!$B$2:$B$801,0))*100</f>
        <v>1.2041077432394659E-2</v>
      </c>
      <c r="X340" s="2">
        <v>40512</v>
      </c>
      <c r="Y340">
        <f t="shared" si="100"/>
        <v>5.9440933311194605E-5</v>
      </c>
      <c r="Z340">
        <f t="shared" si="101"/>
        <v>5.9440933311194605E-5</v>
      </c>
      <c r="AA340">
        <f t="shared" si="102"/>
        <v>0</v>
      </c>
      <c r="AC340" s="2">
        <f t="shared" si="103"/>
        <v>40512</v>
      </c>
      <c r="AD340">
        <f t="shared" si="104"/>
        <v>3.4094719246796726E-4</v>
      </c>
      <c r="AE340">
        <f t="shared" si="94"/>
        <v>1.6126966843288926E-5</v>
      </c>
      <c r="AF340">
        <f t="shared" si="95"/>
        <v>2.087711712328853E-4</v>
      </c>
      <c r="AI340" s="2">
        <f t="shared" si="105"/>
        <v>40512</v>
      </c>
      <c r="AJ340">
        <f t="shared" si="106"/>
        <v>2.4684588635805194E-4</v>
      </c>
      <c r="AK340">
        <f t="shared" si="96"/>
        <v>2.047862102426858E-5</v>
      </c>
      <c r="AL340">
        <f t="shared" si="97"/>
        <v>1.2512656987088944E-4</v>
      </c>
      <c r="AN340" s="2">
        <f t="shared" si="107"/>
        <v>40512</v>
      </c>
      <c r="AO340">
        <f t="shared" si="108"/>
        <v>5.321644751841015E-7</v>
      </c>
      <c r="AP340">
        <f t="shared" si="98"/>
        <v>1.2390980041295681E-5</v>
      </c>
      <c r="AQ340">
        <f t="shared" si="99"/>
        <v>7.7873721731246789E-6</v>
      </c>
    </row>
    <row r="341">
      <c r="A341" t="str">
        <f>'[1]post matched'!$A141</f>
        <v>speech</v>
      </c>
      <c r="B341" s="2">
        <v>40512</v>
      </c>
      <c r="C341">
        <f>-INDEX(Change!$A$1:$A$800,MATCH('dECOMP G'!$B341,PERIOD!$B$2:$B$801,0))*100</f>
        <v>7.7097946348261837E-3</v>
      </c>
      <c r="D341">
        <f>-INDEX('yrf Change'!$A$1:$A$800,MATCH('dECOMP G'!$B341,PERIOD!$B$2:$B$801,0))*100</f>
        <v>7.7097946348261837E-3</v>
      </c>
      <c r="E341">
        <f>-INDEX('tp Change'!$A$1:$A$800,MATCH('dECOMP G'!$B341,PERIOD!$B$2:$B$801,0))*100</f>
        <v>0</v>
      </c>
      <c r="G341" s="2">
        <f t="shared" si="91"/>
        <v>40512</v>
      </c>
      <c r="H341">
        <f>-INDEX(Change!$C$1:$C$800,MATCH('dECOMP G'!$B341,PERIOD!$B$2:$B$801,0))*100</f>
        <v>-1.8464755413163947E-2</v>
      </c>
      <c r="I341">
        <f>-INDEX('yrf Change'!$C$1:$C$800,MATCH('dECOMP G'!$B341,PERIOD!$B$2:$B$801,0))*100</f>
        <v>-4.0158394942139963E-3</v>
      </c>
      <c r="J341">
        <f>-INDEX('tp Change'!$C$1:$C$800,MATCH('dECOMP G'!$B341,PERIOD!$B$2:$B$801,0))*100</f>
        <v>-1.4448915918949951E-2</v>
      </c>
      <c r="M341" s="2">
        <f t="shared" si="92"/>
        <v>40512</v>
      </c>
      <c r="N341">
        <f>-INDEX(Change!$E$1:$E$800,MATCH('dECOMP G'!$B341,PERIOD!$B$2:$B$801,0))*100</f>
        <v>-1.5711329872358099E-2</v>
      </c>
      <c r="O341">
        <f>-INDEX('yrf Change'!$E$1:$E$800,MATCH('dECOMP G'!$B341,PERIOD!$B$2:$B$801,0))*100</f>
        <v>-4.5253310402962321E-3</v>
      </c>
      <c r="P341">
        <f>-INDEX('tp Change'!$E$1:$E$800,MATCH('dECOMP G'!$B341,PERIOD!$B$2:$B$801,0))*100</f>
        <v>-1.1185998832061866E-2</v>
      </c>
      <c r="R341" s="2">
        <f t="shared" si="93"/>
        <v>40512</v>
      </c>
      <c r="S341">
        <f>-INDEX(Change!$F$1:$F$800,MATCH('dECOMP G'!$B341,PERIOD!$B$2:$B$801,0))*100</f>
        <v>-7.2949604192490414E-4</v>
      </c>
      <c r="T341">
        <f>-INDEX('yrf Change'!$F$1:$F$800,MATCH('dECOMP G'!$B341,PERIOD!$B$2:$B$801,0))*100</f>
        <v>-3.5200823912652501E-3</v>
      </c>
      <c r="U341">
        <f>-INDEX('tp Change'!$F$1:$F$800,MATCH('dECOMP G'!$B341,PERIOD!$B$2:$B$801,0))*100</f>
        <v>2.790586349340346E-3</v>
      </c>
      <c r="X341" s="2">
        <v>40522</v>
      </c>
      <c r="Y341">
        <f t="shared" si="100"/>
        <v>6.8710888305312147E-6</v>
      </c>
      <c r="Z341">
        <f t="shared" si="101"/>
        <v>6.8710888305312147E-6</v>
      </c>
      <c r="AA341">
        <f t="shared" si="102"/>
        <v>0</v>
      </c>
      <c r="AC341" s="2">
        <f t="shared" si="103"/>
        <v>40522</v>
      </c>
      <c r="AD341">
        <f t="shared" si="104"/>
        <v>3.7724824828279481E-6</v>
      </c>
      <c r="AE341">
        <f t="shared" si="94"/>
        <v>1.3563441632835693E-6</v>
      </c>
      <c r="AF341">
        <f t="shared" si="95"/>
        <v>6.0476449062638505E-7</v>
      </c>
      <c r="AI341" s="2">
        <f t="shared" si="105"/>
        <v>40522</v>
      </c>
      <c r="AJ341">
        <f t="shared" si="106"/>
        <v>1.770538755949707E-7</v>
      </c>
      <c r="AK341">
        <f t="shared" si="96"/>
        <v>1.3051520966475767E-6</v>
      </c>
      <c r="AL341">
        <f t="shared" si="97"/>
        <v>2.4436262486094547E-6</v>
      </c>
      <c r="AN341" s="2">
        <f t="shared" si="107"/>
        <v>40522</v>
      </c>
      <c r="AO341">
        <f t="shared" si="108"/>
        <v>2.9782998933399847E-8</v>
      </c>
      <c r="AP341">
        <f t="shared" si="98"/>
        <v>6.4231521758066323E-7</v>
      </c>
      <c r="AQ341">
        <f t="shared" si="99"/>
        <v>9.4872123392303707E-7</v>
      </c>
    </row>
    <row r="342">
      <c r="A342" t="str">
        <f>'[1]post matched'!$A142</f>
        <v>speech</v>
      </c>
      <c r="B342" s="2">
        <v>40522</v>
      </c>
      <c r="C342">
        <f>-INDEX(Change!$A$1:$A$800,MATCH('dECOMP G'!$B342,PERIOD!$B$2:$B$801,0))*100</f>
        <v>-2.621276183566168E-3</v>
      </c>
      <c r="D342">
        <f>-INDEX('yrf Change'!$A$1:$A$800,MATCH('dECOMP G'!$B342,PERIOD!$B$2:$B$801,0))*100</f>
        <v>-2.621276183566168E-3</v>
      </c>
      <c r="E342">
        <f>-INDEX('tp Change'!$A$1:$A$800,MATCH('dECOMP G'!$B342,PERIOD!$B$2:$B$801,0))*100</f>
        <v>0</v>
      </c>
      <c r="G342" s="2">
        <f t="shared" si="91"/>
        <v>40522</v>
      </c>
      <c r="H342">
        <f>-INDEX(Change!$C$1:$C$800,MATCH('dECOMP G'!$B342,PERIOD!$B$2:$B$801,0))*100</f>
        <v>1.9422879505438806E-3</v>
      </c>
      <c r="I342">
        <f>-INDEX('yrf Change'!$C$1:$C$800,MATCH('dECOMP G'!$B342,PERIOD!$B$2:$B$801,0))*100</f>
        <v>1.1646218971338163E-3</v>
      </c>
      <c r="J342">
        <f>-INDEX('tp Change'!$C$1:$C$800,MATCH('dECOMP G'!$B342,PERIOD!$B$2:$B$801,0))*100</f>
        <v>7.7766605341006434E-4</v>
      </c>
      <c r="M342" s="2">
        <f t="shared" si="92"/>
        <v>40522</v>
      </c>
      <c r="N342">
        <f>-INDEX(Change!$E$1:$E$800,MATCH('dECOMP G'!$B342,PERIOD!$B$2:$B$801,0))*100</f>
        <v>-4.2077770330065101E-4</v>
      </c>
      <c r="O342">
        <f>-INDEX('yrf Change'!$E$1:$E$800,MATCH('dECOMP G'!$B342,PERIOD!$B$2:$B$801,0))*100</f>
        <v>1.142432534834148E-3</v>
      </c>
      <c r="P342">
        <f>-INDEX('tp Change'!$E$1:$E$800,MATCH('dECOMP G'!$B342,PERIOD!$B$2:$B$801,0))*100</f>
        <v>-1.563210238134799E-3</v>
      </c>
      <c r="R342" s="2">
        <f t="shared" si="93"/>
        <v>40522</v>
      </c>
      <c r="S342">
        <f>-INDEX(Change!$F$1:$F$800,MATCH('dECOMP G'!$B342,PERIOD!$B$2:$B$801,0))*100</f>
        <v>-1.7257751572380409E-4</v>
      </c>
      <c r="T342">
        <f>-INDEX('yrf Change'!$F$1:$F$800,MATCH('dECOMP G'!$B342,PERIOD!$B$2:$B$801,0))*100</f>
        <v>8.0144570469911636E-4</v>
      </c>
      <c r="U342">
        <f>-INDEX('tp Change'!$F$1:$F$800,MATCH('dECOMP G'!$B342,PERIOD!$B$2:$B$801,0))*100</f>
        <v>-9.7402322042292044E-4</v>
      </c>
      <c r="X342" s="2">
        <v>40527</v>
      </c>
      <c r="Y342">
        <f t="shared" si="100"/>
        <v>1.6604749303921823E-5</v>
      </c>
      <c r="Z342">
        <f t="shared" si="101"/>
        <v>1.6604749303921823E-5</v>
      </c>
      <c r="AA342">
        <f t="shared" si="102"/>
        <v>0</v>
      </c>
      <c r="AC342" s="2">
        <f t="shared" si="103"/>
        <v>40527</v>
      </c>
      <c r="AD342">
        <f t="shared" si="104"/>
        <v>1.6054720711792382E-5</v>
      </c>
      <c r="AE342">
        <f t="shared" si="94"/>
        <v>3.6572531024187693E-6</v>
      </c>
      <c r="AF342">
        <f t="shared" si="95"/>
        <v>3.5037270174369358E-5</v>
      </c>
      <c r="AI342" s="2">
        <f t="shared" si="105"/>
        <v>40527</v>
      </c>
      <c r="AJ342">
        <f t="shared" si="106"/>
        <v>4.8177222455115387E-5</v>
      </c>
      <c r="AK342">
        <f t="shared" si="96"/>
        <v>1.2554968654867842E-6</v>
      </c>
      <c r="AL342">
        <f t="shared" si="97"/>
        <v>6.4987313726147674E-5</v>
      </c>
      <c r="AN342" s="2">
        <f t="shared" si="107"/>
        <v>40527</v>
      </c>
      <c r="AO342">
        <f t="shared" si="108"/>
        <v>7.8664977719671749E-5</v>
      </c>
      <c r="AP342">
        <f t="shared" si="98"/>
        <v>3.252499366570485E-7</v>
      </c>
      <c r="AQ342">
        <f t="shared" si="99"/>
        <v>8.9106705110551961E-5</v>
      </c>
    </row>
    <row r="343">
      <c r="A343" t="str">
        <f>'[1]post matched'!$A143</f>
        <v>speech</v>
      </c>
      <c r="B343" s="2">
        <v>40527</v>
      </c>
      <c r="C343">
        <f>-INDEX(Change!$A$1:$A$800,MATCH('dECOMP G'!$B343,PERIOD!$B$2:$B$801,0))*100</f>
        <v>4.0748925512118506E-3</v>
      </c>
      <c r="D343">
        <f>-INDEX('yrf Change'!$A$1:$A$800,MATCH('dECOMP G'!$B343,PERIOD!$B$2:$B$801,0))*100</f>
        <v>4.0748925512118506E-3</v>
      </c>
      <c r="E343">
        <f>-INDEX('tp Change'!$A$1:$A$800,MATCH('dECOMP G'!$B343,PERIOD!$B$2:$B$801,0))*100</f>
        <v>0</v>
      </c>
      <c r="G343" s="2">
        <f t="shared" si="91"/>
        <v>40527</v>
      </c>
      <c r="H343">
        <f>-INDEX(Change!$C$1:$C$800,MATCH('dECOMP G'!$B343,PERIOD!$B$2:$B$801,0))*100</f>
        <v>-4.0068342506013876E-3</v>
      </c>
      <c r="I343">
        <f>-INDEX('yrf Change'!$C$1:$C$800,MATCH('dECOMP G'!$B343,PERIOD!$B$2:$B$801,0))*100</f>
        <v>1.9123945990351388E-3</v>
      </c>
      <c r="J343">
        <f>-INDEX('tp Change'!$C$1:$C$800,MATCH('dECOMP G'!$B343,PERIOD!$B$2:$B$801,0))*100</f>
        <v>-5.9192288496365264E-3</v>
      </c>
      <c r="M343" s="2">
        <f t="shared" si="92"/>
        <v>40527</v>
      </c>
      <c r="N343">
        <f>-INDEX(Change!$E$1:$E$800,MATCH('dECOMP G'!$B343,PERIOD!$B$2:$B$801,0))*100</f>
        <v>-6.9409813755055838E-3</v>
      </c>
      <c r="O343">
        <f>-INDEX('yrf Change'!$E$1:$E$800,MATCH('dECOMP G'!$B343,PERIOD!$B$2:$B$801,0))*100</f>
        <v>1.1204895650950009E-3</v>
      </c>
      <c r="P343">
        <f>-INDEX('tp Change'!$E$1:$E$800,MATCH('dECOMP G'!$B343,PERIOD!$B$2:$B$801,0))*100</f>
        <v>-8.0614709406005847E-3</v>
      </c>
      <c r="R343" s="2">
        <f t="shared" si="93"/>
        <v>40527</v>
      </c>
      <c r="S343">
        <f>-INDEX(Change!$F$1:$F$800,MATCH('dECOMP G'!$B343,PERIOD!$B$2:$B$801,0))*100</f>
        <v>-8.8693279181498164E-3</v>
      </c>
      <c r="T343">
        <f>-INDEX('yrf Change'!$F$1:$F$800,MATCH('dECOMP G'!$B343,PERIOD!$B$2:$B$801,0))*100</f>
        <v>5.703068793702637E-4</v>
      </c>
      <c r="U343">
        <f>-INDEX('tp Change'!$F$1:$F$800,MATCH('dECOMP G'!$B343,PERIOD!$B$2:$B$801,0))*100</f>
        <v>-9.4396347975200801E-3</v>
      </c>
      <c r="X343" s="2">
        <v>40533</v>
      </c>
      <c r="Y343">
        <f t="shared" si="100"/>
        <v>2.9076565147046132E-5</v>
      </c>
      <c r="Z343">
        <f t="shared" si="101"/>
        <v>2.9076565147046132E-5</v>
      </c>
      <c r="AA343">
        <f t="shared" si="102"/>
        <v>0</v>
      </c>
      <c r="AC343" s="2">
        <f t="shared" si="103"/>
        <v>40533</v>
      </c>
      <c r="AD343">
        <f t="shared" si="104"/>
        <v>3.3299102342672451E-5</v>
      </c>
      <c r="AE343">
        <f t="shared" si="94"/>
        <v>2.803835148605761E-5</v>
      </c>
      <c r="AF343">
        <f t="shared" si="95"/>
        <v>2.2601674354756699E-7</v>
      </c>
      <c r="AI343" s="2">
        <f t="shared" si="105"/>
        <v>40533</v>
      </c>
      <c r="AJ343">
        <f t="shared" si="106"/>
        <v>1.6349611545573915E-5</v>
      </c>
      <c r="AK343">
        <f t="shared" si="96"/>
        <v>2.255907990202967E-5</v>
      </c>
      <c r="AL343">
        <f t="shared" si="97"/>
        <v>7.7318700206975078E-5</v>
      </c>
      <c r="AN343" s="2">
        <f t="shared" si="107"/>
        <v>40533</v>
      </c>
      <c r="AO343">
        <f t="shared" si="108"/>
        <v>1.5103906992179356E-4</v>
      </c>
      <c r="AP343">
        <f t="shared" si="98"/>
        <v>1.0274878358664143E-5</v>
      </c>
      <c r="AQ343">
        <f t="shared" si="99"/>
        <v>2.4010247716257853E-4</v>
      </c>
    </row>
    <row r="344">
      <c r="A344" t="str">
        <f>'[1]post matched'!$A144</f>
        <v>minutes</v>
      </c>
      <c r="B344" s="2">
        <v>40533</v>
      </c>
      <c r="C344">
        <f>-INDEX(Change!$A$1:$A$800,MATCH('dECOMP G'!$B344,PERIOD!$B$2:$B$801,0))*100</f>
        <v>5.3922690165686404E-3</v>
      </c>
      <c r="D344">
        <f>-INDEX('yrf Change'!$A$1:$A$800,MATCH('dECOMP G'!$B344,PERIOD!$B$2:$B$801,0))*100</f>
        <v>5.3922690165686404E-3</v>
      </c>
      <c r="E344">
        <f>-INDEX('tp Change'!$A$1:$A$800,MATCH('dECOMP G'!$B344,PERIOD!$B$2:$B$801,0))*100</f>
        <v>0</v>
      </c>
      <c r="G344" s="2">
        <f t="shared" si="91"/>
        <v>40533</v>
      </c>
      <c r="H344">
        <f>-INDEX(Change!$C$1:$C$800,MATCH('dECOMP G'!$B344,PERIOD!$B$2:$B$801,0))*100</f>
        <v>-5.770537439673401E-3</v>
      </c>
      <c r="I344">
        <f>-INDEX('yrf Change'!$C$1:$C$800,MATCH('dECOMP G'!$B344,PERIOD!$B$2:$B$801,0))*100</f>
        <v>-5.2951252568808616E-3</v>
      </c>
      <c r="J344">
        <f>-INDEX('tp Change'!$C$1:$C$800,MATCH('dECOMP G'!$B344,PERIOD!$B$2:$B$801,0))*100</f>
        <v>-4.7541218279253949E-4</v>
      </c>
      <c r="M344" s="2">
        <f t="shared" si="92"/>
        <v>40533</v>
      </c>
      <c r="N344">
        <f>-INDEX(Change!$E$1:$E$800,MATCH('dECOMP G'!$B344,PERIOD!$B$2:$B$801,0))*100</f>
        <v>4.0434652892752665E-3</v>
      </c>
      <c r="O344">
        <f>-INDEX('yrf Change'!$E$1:$E$800,MATCH('dECOMP G'!$B344,PERIOD!$B$2:$B$801,0))*100</f>
        <v>-4.7496399760434127E-3</v>
      </c>
      <c r="P344">
        <f>-INDEX('tp Change'!$E$1:$E$800,MATCH('dECOMP G'!$B344,PERIOD!$B$2:$B$801,0))*100</f>
        <v>8.7931052653186792E-3</v>
      </c>
      <c r="R344" s="2">
        <f t="shared" si="93"/>
        <v>40533</v>
      </c>
      <c r="S344">
        <f>-INDEX(Change!$F$1:$F$800,MATCH('dECOMP G'!$B344,PERIOD!$B$2:$B$801,0))*100</f>
        <v>1.2289795357197514E-2</v>
      </c>
      <c r="T344">
        <f>-INDEX('yrf Change'!$F$1:$F$800,MATCH('dECOMP G'!$B344,PERIOD!$B$2:$B$801,0))*100</f>
        <v>-3.2054451108487481E-3</v>
      </c>
      <c r="U344">
        <f>-INDEX('tp Change'!$F$1:$F$800,MATCH('dECOMP G'!$B344,PERIOD!$B$2:$B$801,0))*100</f>
        <v>1.5495240468046262E-2</v>
      </c>
      <c r="X344" s="2">
        <v>40578</v>
      </c>
      <c r="Y344">
        <f t="shared" si="100"/>
        <v>1.5676358881106667E-5</v>
      </c>
      <c r="Z344">
        <f t="shared" si="101"/>
        <v>1.5676358881106667E-5</v>
      </c>
      <c r="AA344">
        <f t="shared" si="102"/>
        <v>0</v>
      </c>
      <c r="AC344" s="2">
        <f t="shared" si="103"/>
        <v>40578</v>
      </c>
      <c r="AD344">
        <f t="shared" si="104"/>
        <v>1.9976722949004246E-3</v>
      </c>
      <c r="AE344">
        <f t="shared" si="94"/>
        <v>1.915569428489102E-4</v>
      </c>
      <c r="AF344">
        <f t="shared" si="95"/>
        <v>9.5202594382372957E-4</v>
      </c>
      <c r="AI344" s="2">
        <f t="shared" si="105"/>
        <v>40578</v>
      </c>
      <c r="AJ344">
        <f t="shared" si="106"/>
        <v>1.9723411162898383E-3</v>
      </c>
      <c r="AK344">
        <f t="shared" si="96"/>
        <v>1.8354662105720329E-4</v>
      </c>
      <c r="AL344">
        <f t="shared" si="97"/>
        <v>9.5253151832095089E-4</v>
      </c>
      <c r="AN344" s="2">
        <f t="shared" si="107"/>
        <v>40578</v>
      </c>
      <c r="AO344">
        <f t="shared" si="108"/>
        <v>4.2160019686157522E-4</v>
      </c>
      <c r="AP344">
        <f t="shared" si="98"/>
        <v>1.0780383791637517E-4</v>
      </c>
      <c r="AQ344">
        <f t="shared" si="99"/>
        <v>1.030233631335752E-4</v>
      </c>
    </row>
    <row r="345">
      <c r="A345" t="str">
        <f>'[1]post matched'!$A145</f>
        <v>smp</v>
      </c>
      <c r="B345" s="2">
        <v>40578</v>
      </c>
      <c r="C345">
        <f>-INDEX(Change!$A$1:$A$800,MATCH('dECOMP G'!$B345,PERIOD!$B$2:$B$801,0))*100</f>
        <v>-3.9593381872614353E-3</v>
      </c>
      <c r="D345">
        <f>-INDEX('yrf Change'!$A$1:$A$800,MATCH('dECOMP G'!$B345,PERIOD!$B$2:$B$801,0))*100</f>
        <v>-3.9593381872614353E-3</v>
      </c>
      <c r="E345">
        <f>-INDEX('tp Change'!$A$1:$A$800,MATCH('dECOMP G'!$B345,PERIOD!$B$2:$B$801,0))*100</f>
        <v>0</v>
      </c>
      <c r="G345" s="2">
        <f t="shared" si="91"/>
        <v>40578</v>
      </c>
      <c r="H345">
        <f>-INDEX(Change!$C$1:$C$800,MATCH('dECOMP G'!$B345,PERIOD!$B$2:$B$801,0))*100</f>
        <v>4.4695327439234905E-2</v>
      </c>
      <c r="I345">
        <f>-INDEX('yrf Change'!$C$1:$C$800,MATCH('dECOMP G'!$B345,PERIOD!$B$2:$B$801,0))*100</f>
        <v>1.3840409778937551E-2</v>
      </c>
      <c r="J345">
        <f>-INDEX('tp Change'!$C$1:$C$800,MATCH('dECOMP G'!$B345,PERIOD!$B$2:$B$801,0))*100</f>
        <v>3.0854917660297354E-2</v>
      </c>
      <c r="M345" s="2">
        <f t="shared" si="92"/>
        <v>40578</v>
      </c>
      <c r="N345">
        <f>-INDEX(Change!$E$1:$E$800,MATCH('dECOMP G'!$B345,PERIOD!$B$2:$B$801,0))*100</f>
        <v>4.4411047232528061E-2</v>
      </c>
      <c r="O345">
        <f>-INDEX('yrf Change'!$E$1:$E$800,MATCH('dECOMP G'!$B345,PERIOD!$B$2:$B$801,0))*100</f>
        <v>1.3547937889479833E-2</v>
      </c>
      <c r="P345">
        <f>-INDEX('tp Change'!$E$1:$E$800,MATCH('dECOMP G'!$B345,PERIOD!$B$2:$B$801,0))*100</f>
        <v>3.0863109343048228E-2</v>
      </c>
      <c r="R345" s="2">
        <f t="shared" si="93"/>
        <v>40578</v>
      </c>
      <c r="S345">
        <f>-INDEX(Change!$F$1:$F$800,MATCH('dECOMP G'!$B345,PERIOD!$B$2:$B$801,0))*100</f>
        <v>2.0532905222144654E-2</v>
      </c>
      <c r="T345">
        <f>-INDEX('yrf Change'!$F$1:$F$800,MATCH('dECOMP G'!$B345,PERIOD!$B$2:$B$801,0))*100</f>
        <v>1.038286270333838E-2</v>
      </c>
      <c r="U345">
        <f>-INDEX('tp Change'!$F$1:$F$800,MATCH('dECOMP G'!$B345,PERIOD!$B$2:$B$801,0))*100</f>
        <v>1.0150042518806274E-2</v>
      </c>
      <c r="X345" s="2">
        <v>40585</v>
      </c>
      <c r="Y345">
        <f t="shared" si="100"/>
        <v>2.430349933190722E-5</v>
      </c>
      <c r="Z345">
        <f t="shared" si="101"/>
        <v>2.430349933190722E-5</v>
      </c>
      <c r="AA345">
        <f t="shared" si="102"/>
        <v>0</v>
      </c>
      <c r="AC345" s="2">
        <f t="shared" si="103"/>
        <v>40585</v>
      </c>
      <c r="AD345">
        <f t="shared" si="104"/>
        <v>2.4849213952251323E-3</v>
      </c>
      <c r="AE345">
        <f t="shared" si="94"/>
        <v>5.1533380261402915E-4</v>
      </c>
      <c r="AF345">
        <f t="shared" si="95"/>
        <v>7.3701504991112833E-4</v>
      </c>
      <c r="AI345" s="2">
        <f t="shared" si="105"/>
        <v>40585</v>
      </c>
      <c r="AJ345">
        <f t="shared" si="106"/>
        <v>1.4751903299822767E-3</v>
      </c>
      <c r="AK345">
        <f t="shared" si="96"/>
        <v>4.3609688175602759E-4</v>
      </c>
      <c r="AL345">
        <f t="shared" si="97"/>
        <v>3.0713522030866892E-4</v>
      </c>
      <c r="AN345" s="2">
        <f t="shared" si="107"/>
        <v>40585</v>
      </c>
      <c r="AO345">
        <f t="shared" si="108"/>
        <v>1.8762559468954465E-4</v>
      </c>
      <c r="AP345">
        <f t="shared" si="98"/>
        <v>2.345303106992289E-4</v>
      </c>
      <c r="AQ345">
        <f t="shared" si="99"/>
        <v>2.6138263661015072E-6</v>
      </c>
    </row>
    <row r="346">
      <c r="A346" t="str">
        <f>'[1]post matched'!$A146</f>
        <v>speech</v>
      </c>
      <c r="B346" s="2">
        <v>40585</v>
      </c>
      <c r="C346">
        <f>-INDEX(Change!$A$1:$A$800,MATCH('dECOMP G'!$B346,PERIOD!$B$2:$B$801,0))*100</f>
        <v>4.9298579423658062E-3</v>
      </c>
      <c r="D346">
        <f>-INDEX('yrf Change'!$A$1:$A$800,MATCH('dECOMP G'!$B346,PERIOD!$B$2:$B$801,0))*100</f>
        <v>4.9298579423658062E-3</v>
      </c>
      <c r="E346">
        <f>-INDEX('tp Change'!$A$1:$A$800,MATCH('dECOMP G'!$B346,PERIOD!$B$2:$B$801,0))*100</f>
        <v>0</v>
      </c>
      <c r="G346" s="2">
        <f t="shared" si="91"/>
        <v>40585</v>
      </c>
      <c r="H346">
        <f>-INDEX(Change!$C$1:$C$800,MATCH('dECOMP G'!$B346,PERIOD!$B$2:$B$801,0))*100</f>
        <v>-4.9848985899666326E-2</v>
      </c>
      <c r="I346">
        <f>-INDEX('yrf Change'!$C$1:$C$800,MATCH('dECOMP G'!$B346,PERIOD!$B$2:$B$801,0))*100</f>
        <v>-2.2700964794784145E-2</v>
      </c>
      <c r="J346">
        <f>-INDEX('tp Change'!$C$1:$C$800,MATCH('dECOMP G'!$B346,PERIOD!$B$2:$B$801,0))*100</f>
        <v>-2.7148021104882181E-2</v>
      </c>
      <c r="M346" s="2">
        <f t="shared" si="92"/>
        <v>40585</v>
      </c>
      <c r="N346">
        <f>-INDEX(Change!$E$1:$E$800,MATCH('dECOMP G'!$B346,PERIOD!$B$2:$B$801,0))*100</f>
        <v>-3.8408206544725265E-2</v>
      </c>
      <c r="O346">
        <f>-INDEX('yrf Change'!$E$1:$E$800,MATCH('dECOMP G'!$B346,PERIOD!$B$2:$B$801,0))*100</f>
        <v>-2.0882932786273761E-2</v>
      </c>
      <c r="P346">
        <f>-INDEX('tp Change'!$E$1:$E$800,MATCH('dECOMP G'!$B346,PERIOD!$B$2:$B$801,0))*100</f>
        <v>-1.7525273758451504E-2</v>
      </c>
      <c r="R346" s="2">
        <f t="shared" si="93"/>
        <v>40585</v>
      </c>
      <c r="S346">
        <f>-INDEX(Change!$F$1:$F$800,MATCH('dECOMP G'!$B346,PERIOD!$B$2:$B$801,0))*100</f>
        <v>-1.3697649239542697E-2</v>
      </c>
      <c r="T346">
        <f>-INDEX('yrf Change'!$F$1:$F$800,MATCH('dECOMP G'!$B346,PERIOD!$B$2:$B$801,0))*100</f>
        <v>-1.5314382478547051E-2</v>
      </c>
      <c r="U346">
        <f>-INDEX('tp Change'!$F$1:$F$800,MATCH('dECOMP G'!$B346,PERIOD!$B$2:$B$801,0))*100</f>
        <v>1.6167332390043532E-3</v>
      </c>
      <c r="X346" s="2">
        <v>40589</v>
      </c>
      <c r="Y346">
        <f t="shared" si="100"/>
        <v>1.1557799697702107E-7</v>
      </c>
      <c r="Z346">
        <f t="shared" si="101"/>
        <v>1.1557799697702107E-7</v>
      </c>
      <c r="AA346">
        <f t="shared" si="102"/>
        <v>0</v>
      </c>
      <c r="AC346" s="2">
        <f t="shared" si="103"/>
        <v>40589</v>
      </c>
      <c r="AD346">
        <f t="shared" si="104"/>
        <v>1.1604339499150393E-4</v>
      </c>
      <c r="AE346">
        <f t="shared" si="94"/>
        <v>3.3024860567937814E-5</v>
      </c>
      <c r="AF346">
        <f t="shared" si="95"/>
        <v>2.5256835416959725E-5</v>
      </c>
      <c r="AI346" s="2">
        <f t="shared" si="105"/>
        <v>40589</v>
      </c>
      <c r="AJ346">
        <f t="shared" si="106"/>
        <v>4.9676804272164076E-5</v>
      </c>
      <c r="AK346">
        <f t="shared" si="96"/>
        <v>2.622876226513736E-5</v>
      </c>
      <c r="AL346">
        <f t="shared" si="97"/>
        <v>3.7124618985244295E-6</v>
      </c>
      <c r="AN346" s="2">
        <f t="shared" si="107"/>
        <v>40589</v>
      </c>
      <c r="AO346">
        <f t="shared" si="108"/>
        <v>1.1695506251103986E-5</v>
      </c>
      <c r="AP346">
        <f t="shared" si="98"/>
        <v>1.3496303647137061E-5</v>
      </c>
      <c r="AQ346">
        <f t="shared" si="99"/>
        <v>5.0319173760921827E-5</v>
      </c>
    </row>
    <row r="347">
      <c r="A347" t="str">
        <f>'[1]post matched'!$A147</f>
        <v>minutes</v>
      </c>
      <c r="B347" s="2">
        <v>40589</v>
      </c>
      <c r="C347">
        <f>-INDEX(Change!$A$1:$A$800,MATCH('dECOMP G'!$B347,PERIOD!$B$2:$B$801,0))*100</f>
        <v>-3.3996764107341315E-4</v>
      </c>
      <c r="D347">
        <f>-INDEX('yrf Change'!$A$1:$A$800,MATCH('dECOMP G'!$B347,PERIOD!$B$2:$B$801,0))*100</f>
        <v>-3.3996764107341315E-4</v>
      </c>
      <c r="E347">
        <f>-INDEX('tp Change'!$A$1:$A$800,MATCH('dECOMP G'!$B347,PERIOD!$B$2:$B$801,0))*100</f>
        <v>0</v>
      </c>
      <c r="G347" s="2">
        <f t="shared" si="91"/>
        <v>40589</v>
      </c>
      <c r="H347">
        <f>-INDEX(Change!$C$1:$C$800,MATCH('dECOMP G'!$B347,PERIOD!$B$2:$B$801,0))*100</f>
        <v>-1.0772343987800609E-2</v>
      </c>
      <c r="I347">
        <f>-INDEX('yrf Change'!$C$1:$C$800,MATCH('dECOMP G'!$B347,PERIOD!$B$2:$B$801,0))*100</f>
        <v>-5.7467260738561232E-3</v>
      </c>
      <c r="J347">
        <f>-INDEX('tp Change'!$C$1:$C$800,MATCH('dECOMP G'!$B347,PERIOD!$B$2:$B$801,0))*100</f>
        <v>-5.0256179139444856E-3</v>
      </c>
      <c r="M347" s="2">
        <f t="shared" si="92"/>
        <v>40589</v>
      </c>
      <c r="N347">
        <f>-INDEX(Change!$E$1:$E$800,MATCH('dECOMP G'!$B347,PERIOD!$B$2:$B$801,0))*100</f>
        <v>-7.0481773723540808E-3</v>
      </c>
      <c r="O347">
        <f>-INDEX('yrf Change'!$E$1:$E$800,MATCH('dECOMP G'!$B347,PERIOD!$B$2:$B$801,0))*100</f>
        <v>-5.1214023728991809E-3</v>
      </c>
      <c r="P347">
        <f>-INDEX('tp Change'!$E$1:$E$800,MATCH('dECOMP G'!$B347,PERIOD!$B$2:$B$801,0))*100</f>
        <v>-1.9267749994548999E-3</v>
      </c>
      <c r="R347" s="2">
        <f t="shared" si="93"/>
        <v>40589</v>
      </c>
      <c r="S347">
        <f>-INDEX(Change!$F$1:$F$800,MATCH('dECOMP G'!$B347,PERIOD!$B$2:$B$801,0))*100</f>
        <v>3.4198693324605234E-3</v>
      </c>
      <c r="T347">
        <f>-INDEX('yrf Change'!$F$1:$F$800,MATCH('dECOMP G'!$B347,PERIOD!$B$2:$B$801,0))*100</f>
        <v>-3.6737315698261164E-3</v>
      </c>
      <c r="U347">
        <f>-INDEX('tp Change'!$F$1:$F$800,MATCH('dECOMP G'!$B347,PERIOD!$B$2:$B$801,0))*100</f>
        <v>7.0936009022866398E-3</v>
      </c>
      <c r="X347" s="2">
        <v>40591</v>
      </c>
      <c r="Y347">
        <f t="shared" si="100"/>
        <v>9.7379344882773111E-6</v>
      </c>
      <c r="Z347">
        <f t="shared" si="101"/>
        <v>9.7379344882773111E-6</v>
      </c>
      <c r="AA347">
        <f t="shared" si="102"/>
        <v>0</v>
      </c>
      <c r="AC347" s="2">
        <f t="shared" si="103"/>
        <v>40591</v>
      </c>
      <c r="AD347">
        <f t="shared" si="104"/>
        <v>8.4908840982782363E-5</v>
      </c>
      <c r="AE347">
        <f t="shared" si="94"/>
        <v>5.305855682874516E-6</v>
      </c>
      <c r="AF347">
        <f t="shared" si="95"/>
        <v>4.77640638574273E-5</v>
      </c>
      <c r="AI347" s="2">
        <f t="shared" si="105"/>
        <v>40591</v>
      </c>
      <c r="AJ347">
        <f t="shared" si="106"/>
        <v>7.1296792501828921E-5</v>
      </c>
      <c r="AK347">
        <f t="shared" si="96"/>
        <v>6.0512580480739598E-6</v>
      </c>
      <c r="AL347">
        <f t="shared" si="97"/>
        <v>3.5806009703138923E-5</v>
      </c>
      <c r="AN347" s="2">
        <f t="shared" si="107"/>
        <v>40591</v>
      </c>
      <c r="AO347">
        <f t="shared" si="108"/>
        <v>1.5274317731670255E-5</v>
      </c>
      <c r="AP347">
        <f t="shared" si="98"/>
        <v>3.6601154926392992E-6</v>
      </c>
      <c r="AQ347">
        <f t="shared" si="99"/>
        <v>3.9804013975169611E-6</v>
      </c>
    </row>
    <row r="348">
      <c r="A348" t="str">
        <f>'[1]post matched'!$A148</f>
        <v>speech</v>
      </c>
      <c r="B348" s="2">
        <v>40591</v>
      </c>
      <c r="C348">
        <f>-INDEX(Change!$A$1:$A$800,MATCH('dECOMP G'!$B348,PERIOD!$B$2:$B$801,0))*100</f>
        <v>-3.1205663729966249E-3</v>
      </c>
      <c r="D348">
        <f>-INDEX('yrf Change'!$A$1:$A$800,MATCH('dECOMP G'!$B348,PERIOD!$B$2:$B$801,0))*100</f>
        <v>-3.1205663729966249E-3</v>
      </c>
      <c r="E348">
        <f>-INDEX('tp Change'!$A$1:$A$800,MATCH('dECOMP G'!$B348,PERIOD!$B$2:$B$801,0))*100</f>
        <v>0</v>
      </c>
      <c r="G348" s="2">
        <f t="shared" si="91"/>
        <v>40591</v>
      </c>
      <c r="H348">
        <f>-INDEX(Change!$C$1:$C$800,MATCH('dECOMP G'!$B348,PERIOD!$B$2:$B$801,0))*100</f>
        <v>9.2145993392432624E-3</v>
      </c>
      <c r="I348">
        <f>-INDEX('yrf Change'!$C$1:$C$800,MATCH('dECOMP G'!$B348,PERIOD!$B$2:$B$801,0))*100</f>
        <v>2.3034443086114575E-3</v>
      </c>
      <c r="J348">
        <f>-INDEX('tp Change'!$C$1:$C$800,MATCH('dECOMP G'!$B348,PERIOD!$B$2:$B$801,0))*100</f>
        <v>6.9111550306318048E-3</v>
      </c>
      <c r="M348" s="2">
        <f t="shared" si="92"/>
        <v>40591</v>
      </c>
      <c r="N348">
        <f>-INDEX(Change!$E$1:$E$800,MATCH('dECOMP G'!$B348,PERIOD!$B$2:$B$801,0))*100</f>
        <v>8.4437428017336558E-3</v>
      </c>
      <c r="O348">
        <f>-INDEX('yrf Change'!$E$1:$E$800,MATCH('dECOMP G'!$B348,PERIOD!$B$2:$B$801,0))*100</f>
        <v>2.4599304965941537E-3</v>
      </c>
      <c r="P348">
        <f>-INDEX('tp Change'!$E$1:$E$800,MATCH('dECOMP G'!$B348,PERIOD!$B$2:$B$801,0))*100</f>
        <v>5.983812305139502E-3</v>
      </c>
      <c r="R348" s="2">
        <f t="shared" si="93"/>
        <v>40591</v>
      </c>
      <c r="S348">
        <f>-INDEX(Change!$F$1:$F$800,MATCH('dECOMP G'!$B348,PERIOD!$B$2:$B$801,0))*100</f>
        <v>3.908237164204631E-3</v>
      </c>
      <c r="T348">
        <f>-INDEX('yrf Change'!$F$1:$F$800,MATCH('dECOMP G'!$B348,PERIOD!$B$2:$B$801,0))*100</f>
        <v>1.9131428312176013E-3</v>
      </c>
      <c r="U348">
        <f>-INDEX('tp Change'!$F$1:$F$800,MATCH('dECOMP G'!$B348,PERIOD!$B$2:$B$801,0))*100</f>
        <v>1.9950943329870297E-3</v>
      </c>
      <c r="X348" s="2">
        <v>40597</v>
      </c>
      <c r="Y348">
        <f t="shared" si="100"/>
        <v>1.593851786971424E-4</v>
      </c>
      <c r="Z348">
        <f t="shared" si="101"/>
        <v>1.593851786971424E-4</v>
      </c>
      <c r="AA348">
        <f t="shared" si="102"/>
        <v>0</v>
      </c>
      <c r="AC348" s="2">
        <f t="shared" si="103"/>
        <v>40597</v>
      </c>
      <c r="AD348">
        <f t="shared" si="104"/>
        <v>7.600625286633611E-5</v>
      </c>
      <c r="AE348">
        <f t="shared" si="94"/>
        <v>8.5830400965746648E-6</v>
      </c>
      <c r="AF348">
        <f t="shared" si="95"/>
        <v>1.3567215568387252E-4</v>
      </c>
      <c r="AI348" s="2">
        <f t="shared" si="105"/>
        <v>40597</v>
      </c>
      <c r="AJ348">
        <f t="shared" si="106"/>
        <v>4.9164803954071094E-5</v>
      </c>
      <c r="AK348">
        <f t="shared" si="96"/>
        <v>1.6279165277796513E-6</v>
      </c>
      <c r="AL348">
        <f t="shared" si="97"/>
        <v>6.8685310785311979E-5</v>
      </c>
      <c r="AN348" s="2">
        <f t="shared" si="107"/>
        <v>40597</v>
      </c>
      <c r="AO348">
        <f t="shared" si="108"/>
        <v>6.1577227763028202E-5</v>
      </c>
      <c r="AP348">
        <f t="shared" si="98"/>
        <v>4.3067786270851338E-7</v>
      </c>
      <c r="AQ348">
        <f t="shared" si="99"/>
        <v>5.1708401007650209E-5</v>
      </c>
    </row>
    <row r="349">
      <c r="A349" t="str">
        <f>'[1]post matched'!$A149</f>
        <v>speech</v>
      </c>
      <c r="B349" s="2">
        <v>40597</v>
      </c>
      <c r="C349">
        <f>-INDEX(Change!$A$1:$A$800,MATCH('dECOMP G'!$B349,PERIOD!$B$2:$B$801,0))*100</f>
        <v>-1.262478430299474E-2</v>
      </c>
      <c r="D349">
        <f>-INDEX('yrf Change'!$A$1:$A$800,MATCH('dECOMP G'!$B349,PERIOD!$B$2:$B$801,0))*100</f>
        <v>-1.262478430299474E-2</v>
      </c>
      <c r="E349">
        <f>-INDEX('tp Change'!$A$1:$A$800,MATCH('dECOMP G'!$B349,PERIOD!$B$2:$B$801,0))*100</f>
        <v>0</v>
      </c>
      <c r="G349" s="2">
        <f t="shared" si="91"/>
        <v>40597</v>
      </c>
      <c r="H349">
        <f>-INDEX(Change!$C$1:$C$800,MATCH('dECOMP G'!$B349,PERIOD!$B$2:$B$801,0))*100</f>
        <v>8.7181565061850153E-3</v>
      </c>
      <c r="I349">
        <f>-INDEX('yrf Change'!$C$1:$C$800,MATCH('dECOMP G'!$B349,PERIOD!$B$2:$B$801,0))*100</f>
        <v>-2.9296825931446335E-3</v>
      </c>
      <c r="J349">
        <f>-INDEX('tp Change'!$C$1:$C$800,MATCH('dECOMP G'!$B349,PERIOD!$B$2:$B$801,0))*100</f>
        <v>1.1647839099329649E-2</v>
      </c>
      <c r="M349" s="2">
        <f t="shared" si="92"/>
        <v>40597</v>
      </c>
      <c r="N349">
        <f>-INDEX(Change!$E$1:$E$800,MATCH('dECOMP G'!$B349,PERIOD!$B$2:$B$801,0))*100</f>
        <v>7.0117618295312267E-3</v>
      </c>
      <c r="O349">
        <f>-INDEX('yrf Change'!$E$1:$E$800,MATCH('dECOMP G'!$B349,PERIOD!$B$2:$B$801,0))*100</f>
        <v>-1.2758983218813524E-3</v>
      </c>
      <c r="P349">
        <f>-INDEX('tp Change'!$E$1:$E$800,MATCH('dECOMP G'!$B349,PERIOD!$B$2:$B$801,0))*100</f>
        <v>8.2876601514125792E-3</v>
      </c>
      <c r="R349" s="2">
        <f t="shared" si="93"/>
        <v>40597</v>
      </c>
      <c r="S349">
        <f>-INDEX(Change!$F$1:$F$800,MATCH('dECOMP G'!$B349,PERIOD!$B$2:$B$801,0))*100</f>
        <v>-7.8471158882119363E-3</v>
      </c>
      <c r="T349">
        <f>-INDEX('yrf Change'!$F$1:$F$800,MATCH('dECOMP G'!$B349,PERIOD!$B$2:$B$801,0))*100</f>
        <v>-6.5626051436035171E-4</v>
      </c>
      <c r="U349">
        <f>-INDEX('tp Change'!$F$1:$F$800,MATCH('dECOMP G'!$B349,PERIOD!$B$2:$B$801,0))*100</f>
        <v>-7.1908553738515846E-3</v>
      </c>
      <c r="X349" s="2">
        <v>40611</v>
      </c>
      <c r="Y349">
        <f t="shared" si="100"/>
        <v>2.1597859676533563E-5</v>
      </c>
      <c r="Z349">
        <f t="shared" si="101"/>
        <v>2.1597859676533563E-5</v>
      </c>
      <c r="AA349">
        <f t="shared" si="102"/>
        <v>0</v>
      </c>
      <c r="AC349" s="2">
        <f t="shared" si="103"/>
        <v>40611</v>
      </c>
      <c r="AD349">
        <f t="shared" si="104"/>
        <v>2.5659414568769457E-8</v>
      </c>
      <c r="AE349">
        <f t="shared" si="94"/>
        <v>2.9372519127757474E-6</v>
      </c>
      <c r="AF349">
        <f t="shared" si="95"/>
        <v>3.5119765858441743E-6</v>
      </c>
      <c r="AI349" s="2">
        <f t="shared" si="105"/>
        <v>40611</v>
      </c>
      <c r="AJ349">
        <f t="shared" si="106"/>
        <v>9.9803792315664018E-8</v>
      </c>
      <c r="AK349">
        <f t="shared" si="96"/>
        <v>1.3036804037411725E-6</v>
      </c>
      <c r="AL349">
        <f t="shared" si="97"/>
        <v>6.8206268747538323E-7</v>
      </c>
      <c r="AN349" s="2">
        <f t="shared" si="107"/>
        <v>40611</v>
      </c>
      <c r="AO349">
        <f t="shared" si="108"/>
        <v>1.2396783778139329E-8</v>
      </c>
      <c r="AP349">
        <f t="shared" si="98"/>
        <v>5.7416564534320234E-7</v>
      </c>
      <c r="AQ349">
        <f t="shared" si="99"/>
        <v>7.5529662670032095E-7</v>
      </c>
    </row>
    <row r="350">
      <c r="A350" t="str">
        <f>'[1]post matched'!$A150</f>
        <v>speech</v>
      </c>
      <c r="B350" s="2">
        <v>40611</v>
      </c>
      <c r="C350">
        <f>-INDEX(Change!$A$1:$A$800,MATCH('dECOMP G'!$B350,PERIOD!$B$2:$B$801,0))*100</f>
        <v>4.6473497476016978E-3</v>
      </c>
      <c r="D350">
        <f>-INDEX('yrf Change'!$A$1:$A$800,MATCH('dECOMP G'!$B350,PERIOD!$B$2:$B$801,0))*100</f>
        <v>4.6473497476016978E-3</v>
      </c>
      <c r="E350">
        <f>-INDEX('tp Change'!$A$1:$A$800,MATCH('dECOMP G'!$B350,PERIOD!$B$2:$B$801,0))*100</f>
        <v>0</v>
      </c>
      <c r="G350" s="2">
        <f t="shared" si="91"/>
        <v>40611</v>
      </c>
      <c r="H350">
        <f>-INDEX(Change!$C$1:$C$800,MATCH('dECOMP G'!$B350,PERIOD!$B$2:$B$801,0))*100</f>
        <v>-1.6018556292241026E-4</v>
      </c>
      <c r="I350">
        <f>-INDEX('yrf Change'!$C$1:$C$800,MATCH('dECOMP G'!$B350,PERIOD!$B$2:$B$801,0))*100</f>
        <v>1.713841274090383E-3</v>
      </c>
      <c r="J350">
        <f>-INDEX('tp Change'!$C$1:$C$800,MATCH('dECOMP G'!$B350,PERIOD!$B$2:$B$801,0))*100</f>
        <v>-1.8740268370127933E-3</v>
      </c>
      <c r="M350" s="2">
        <f t="shared" si="92"/>
        <v>40611</v>
      </c>
      <c r="N350">
        <f>-INDEX(Change!$E$1:$E$800,MATCH('dECOMP G'!$B350,PERIOD!$B$2:$B$801,0))*100</f>
        <v>3.1591738210434706E-4</v>
      </c>
      <c r="O350">
        <f>-INDEX('yrf Change'!$E$1:$E$800,MATCH('dECOMP G'!$B350,PERIOD!$B$2:$B$801,0))*100</f>
        <v>1.1417882482059327E-3</v>
      </c>
      <c r="P350">
        <f>-INDEX('tp Change'!$E$1:$E$800,MATCH('dECOMP G'!$B350,PERIOD!$B$2:$B$801,0))*100</f>
        <v>-8.2587086610158567E-4</v>
      </c>
      <c r="R350" s="2">
        <f t="shared" si="93"/>
        <v>40611</v>
      </c>
      <c r="S350">
        <f>-INDEX(Change!$F$1:$F$800,MATCH('dECOMP G'!$B350,PERIOD!$B$2:$B$801,0))*100</f>
        <v>-1.1134084505759478E-4</v>
      </c>
      <c r="T350">
        <f>-INDEX('yrf Change'!$F$1:$F$800,MATCH('dECOMP G'!$B350,PERIOD!$B$2:$B$801,0))*100</f>
        <v>7.577371875150396E-4</v>
      </c>
      <c r="U350">
        <f>-INDEX('tp Change'!$F$1:$F$800,MATCH('dECOMP G'!$B350,PERIOD!$B$2:$B$801,0))*100</f>
        <v>-8.6907803257263438E-4</v>
      </c>
      <c r="X350" s="2">
        <v>40617</v>
      </c>
      <c r="Y350">
        <f t="shared" si="100"/>
        <v>7.8086899665323303E-5</v>
      </c>
      <c r="Z350">
        <f t="shared" si="101"/>
        <v>7.8086899665323303E-5</v>
      </c>
      <c r="AA350">
        <f t="shared" si="102"/>
        <v>0</v>
      </c>
      <c r="AC350" s="2">
        <f t="shared" si="103"/>
        <v>40617</v>
      </c>
      <c r="AD350">
        <f t="shared" si="104"/>
        <v>6.7287980384344865E-4</v>
      </c>
      <c r="AE350">
        <f t="shared" si="94"/>
        <v>4.2542438957985134E-5</v>
      </c>
      <c r="AF350">
        <f t="shared" si="95"/>
        <v>3.7703815345283025E-4</v>
      </c>
      <c r="AI350" s="2">
        <f t="shared" si="105"/>
        <v>40617</v>
      </c>
      <c r="AJ350">
        <f t="shared" si="106"/>
        <v>7.0036171657658966E-4</v>
      </c>
      <c r="AK350">
        <f t="shared" si="96"/>
        <v>4.8190153365925751E-5</v>
      </c>
      <c r="AL350">
        <f t="shared" si="97"/>
        <v>3.8112547713193423E-4</v>
      </c>
      <c r="AN350" s="2">
        <f t="shared" si="107"/>
        <v>40617</v>
      </c>
      <c r="AO350">
        <f t="shared" si="108"/>
        <v>8.2108337338377899E-4</v>
      </c>
      <c r="AP350">
        <f t="shared" si="98"/>
        <v>3.0316981059260325E-5</v>
      </c>
      <c r="AQ350">
        <f t="shared" si="99"/>
        <v>5.3585150510937691E-4</v>
      </c>
    </row>
    <row r="351">
      <c r="A351" t="str">
        <f>'[1]post matched'!$A151</f>
        <v>speech</v>
      </c>
      <c r="B351" s="2">
        <v>40617</v>
      </c>
      <c r="C351">
        <f>-INDEX(Change!$A$1:$A$800,MATCH('dECOMP G'!$B351,PERIOD!$B$2:$B$801,0))*100</f>
        <v>-8.836679221592425E-3</v>
      </c>
      <c r="D351">
        <f>-INDEX('yrf Change'!$A$1:$A$800,MATCH('dECOMP G'!$B351,PERIOD!$B$2:$B$801,0))*100</f>
        <v>-8.836679221592425E-3</v>
      </c>
      <c r="E351">
        <f>-INDEX('tp Change'!$A$1:$A$800,MATCH('dECOMP G'!$B351,PERIOD!$B$2:$B$801,0))*100</f>
        <v>0</v>
      </c>
      <c r="G351" s="2">
        <f t="shared" si="91"/>
        <v>40617</v>
      </c>
      <c r="H351">
        <f>-INDEX(Change!$C$1:$C$800,MATCH('dECOMP G'!$B351,PERIOD!$B$2:$B$801,0))*100</f>
        <v>2.5939926828028037E-2</v>
      </c>
      <c r="I351">
        <f>-INDEX('yrf Change'!$C$1:$C$800,MATCH('dECOMP G'!$B351,PERIOD!$B$2:$B$801,0))*100</f>
        <v>6.5224565125407419E-3</v>
      </c>
      <c r="J351">
        <f>-INDEX('tp Change'!$C$1:$C$800,MATCH('dECOMP G'!$B351,PERIOD!$B$2:$B$801,0))*100</f>
        <v>1.9417470315487295E-2</v>
      </c>
      <c r="M351" s="2">
        <f t="shared" si="92"/>
        <v>40617</v>
      </c>
      <c r="N351">
        <f>-INDEX(Change!$E$1:$E$800,MATCH('dECOMP G'!$B351,PERIOD!$B$2:$B$801,0))*100</f>
        <v>2.6464348028557017E-2</v>
      </c>
      <c r="O351">
        <f>-INDEX('yrf Change'!$E$1:$E$800,MATCH('dECOMP G'!$B351,PERIOD!$B$2:$B$801,0))*100</f>
        <v>6.9419128031059096E-3</v>
      </c>
      <c r="P351">
        <f>-INDEX('tp Change'!$E$1:$E$800,MATCH('dECOMP G'!$B351,PERIOD!$B$2:$B$801,0))*100</f>
        <v>1.9522435225451107E-2</v>
      </c>
      <c r="R351" s="2">
        <f t="shared" si="93"/>
        <v>40617</v>
      </c>
      <c r="S351">
        <f>-INDEX(Change!$F$1:$F$800,MATCH('dECOMP G'!$B351,PERIOD!$B$2:$B$801,0))*100</f>
        <v>2.8654552402433003E-2</v>
      </c>
      <c r="T351">
        <f>-INDEX('yrf Change'!$F$1:$F$800,MATCH('dECOMP G'!$B351,PERIOD!$B$2:$B$801,0))*100</f>
        <v>5.5060858201866347E-3</v>
      </c>
      <c r="U351">
        <f>-INDEX('tp Change'!$F$1:$F$800,MATCH('dECOMP G'!$B351,PERIOD!$B$2:$B$801,0))*100</f>
        <v>2.3148466582246369E-2</v>
      </c>
      <c r="X351" s="2">
        <v>40617</v>
      </c>
      <c r="Y351">
        <f t="shared" si="100"/>
        <v>7.8086899665323303E-5</v>
      </c>
      <c r="Z351">
        <f t="shared" si="101"/>
        <v>7.8086899665323303E-5</v>
      </c>
      <c r="AA351">
        <f t="shared" si="102"/>
        <v>0</v>
      </c>
      <c r="AC351" s="2">
        <f t="shared" si="103"/>
        <v>40617</v>
      </c>
      <c r="AD351">
        <f t="shared" si="104"/>
        <v>6.7287980384344865E-4</v>
      </c>
      <c r="AE351">
        <f t="shared" si="94"/>
        <v>4.2542438957985134E-5</v>
      </c>
      <c r="AF351">
        <f t="shared" si="95"/>
        <v>3.7703815345283025E-4</v>
      </c>
      <c r="AI351" s="2">
        <f t="shared" si="105"/>
        <v>40617</v>
      </c>
      <c r="AJ351">
        <f t="shared" si="106"/>
        <v>7.0036171657658966E-4</v>
      </c>
      <c r="AK351">
        <f t="shared" si="96"/>
        <v>4.8190153365925751E-5</v>
      </c>
      <c r="AL351">
        <f t="shared" si="97"/>
        <v>3.8112547713193423E-4</v>
      </c>
      <c r="AN351" s="2">
        <f t="shared" si="107"/>
        <v>40617</v>
      </c>
      <c r="AO351">
        <f t="shared" si="108"/>
        <v>8.2108337338377899E-4</v>
      </c>
      <c r="AP351">
        <f t="shared" si="98"/>
        <v>3.0316981059260325E-5</v>
      </c>
      <c r="AQ351">
        <f t="shared" si="99"/>
        <v>5.3585150510937691E-4</v>
      </c>
    </row>
    <row r="352">
      <c r="A352" t="str">
        <f>'[1]post matched'!$A152</f>
        <v>minutes</v>
      </c>
      <c r="B352" s="2">
        <v>40617</v>
      </c>
      <c r="C352">
        <f>-INDEX(Change!$A$1:$A$800,MATCH('dECOMP G'!$B352,PERIOD!$B$2:$B$801,0))*100</f>
        <v>-8.836679221592425E-3</v>
      </c>
      <c r="D352">
        <f>-INDEX('yrf Change'!$A$1:$A$800,MATCH('dECOMP G'!$B352,PERIOD!$B$2:$B$801,0))*100</f>
        <v>-8.836679221592425E-3</v>
      </c>
      <c r="E352">
        <f>-INDEX('tp Change'!$A$1:$A$800,MATCH('dECOMP G'!$B352,PERIOD!$B$2:$B$801,0))*100</f>
        <v>0</v>
      </c>
      <c r="G352" s="2">
        <f t="shared" si="91"/>
        <v>40617</v>
      </c>
      <c r="H352">
        <f>-INDEX(Change!$C$1:$C$800,MATCH('dECOMP G'!$B352,PERIOD!$B$2:$B$801,0))*100</f>
        <v>2.5939926828028037E-2</v>
      </c>
      <c r="I352">
        <f>-INDEX('yrf Change'!$C$1:$C$800,MATCH('dECOMP G'!$B352,PERIOD!$B$2:$B$801,0))*100</f>
        <v>6.5224565125407419E-3</v>
      </c>
      <c r="J352">
        <f>-INDEX('tp Change'!$C$1:$C$800,MATCH('dECOMP G'!$B352,PERIOD!$B$2:$B$801,0))*100</f>
        <v>1.9417470315487295E-2</v>
      </c>
      <c r="M352" s="2">
        <f t="shared" si="92"/>
        <v>40617</v>
      </c>
      <c r="N352">
        <f>-INDEX(Change!$E$1:$E$800,MATCH('dECOMP G'!$B352,PERIOD!$B$2:$B$801,0))*100</f>
        <v>2.6464348028557017E-2</v>
      </c>
      <c r="O352">
        <f>-INDEX('yrf Change'!$E$1:$E$800,MATCH('dECOMP G'!$B352,PERIOD!$B$2:$B$801,0))*100</f>
        <v>6.9419128031059096E-3</v>
      </c>
      <c r="P352">
        <f>-INDEX('tp Change'!$E$1:$E$800,MATCH('dECOMP G'!$B352,PERIOD!$B$2:$B$801,0))*100</f>
        <v>1.9522435225451107E-2</v>
      </c>
      <c r="R352" s="2">
        <f t="shared" si="93"/>
        <v>40617</v>
      </c>
      <c r="S352">
        <f>-INDEX(Change!$F$1:$F$800,MATCH('dECOMP G'!$B352,PERIOD!$B$2:$B$801,0))*100</f>
        <v>2.8654552402433003E-2</v>
      </c>
      <c r="T352">
        <f>-INDEX('yrf Change'!$F$1:$F$800,MATCH('dECOMP G'!$B352,PERIOD!$B$2:$B$801,0))*100</f>
        <v>5.5060858201866347E-3</v>
      </c>
      <c r="U352">
        <f>-INDEX('tp Change'!$F$1:$F$800,MATCH('dECOMP G'!$B352,PERIOD!$B$2:$B$801,0))*100</f>
        <v>2.3148466582246369E-2</v>
      </c>
      <c r="X352" s="2">
        <v>40626</v>
      </c>
      <c r="Y352">
        <f t="shared" si="100"/>
        <v>4.1312251204093058E-6</v>
      </c>
      <c r="Z352">
        <f t="shared" si="101"/>
        <v>4.1312251204093058E-6</v>
      </c>
      <c r="AA352">
        <f t="shared" si="102"/>
        <v>0</v>
      </c>
      <c r="AC352" s="2">
        <f t="shared" si="103"/>
        <v>40626</v>
      </c>
      <c r="AD352">
        <f t="shared" si="104"/>
        <v>3.3585938848216434E-4</v>
      </c>
      <c r="AE352">
        <f t="shared" si="94"/>
        <v>3.9724750867554129E-5</v>
      </c>
      <c r="AF352">
        <f t="shared" si="95"/>
        <v>1.4456958973014966E-4</v>
      </c>
      <c r="AI352" s="2">
        <f t="shared" si="105"/>
        <v>40626</v>
      </c>
      <c r="AJ352">
        <f t="shared" si="106"/>
        <v>2.8783512618583062E-4</v>
      </c>
      <c r="AK352">
        <f t="shared" si="96"/>
        <v>3.6848666683401556E-5</v>
      </c>
      <c r="AL352">
        <f t="shared" si="97"/>
        <v>1.1870961366614373E-4</v>
      </c>
      <c r="AN352" s="2">
        <f t="shared" si="107"/>
        <v>40626</v>
      </c>
      <c r="AO352">
        <f t="shared" si="108"/>
        <v>5.1892542521639894E-5</v>
      </c>
      <c r="AP352">
        <f t="shared" si="98"/>
        <v>2.1041656980469217E-5</v>
      </c>
      <c r="AQ352">
        <f t="shared" si="99"/>
        <v>6.8462254195346114E-6</v>
      </c>
    </row>
    <row r="353">
      <c r="A353" t="str">
        <f>'[1]post matched'!$A153</f>
        <v>speech</v>
      </c>
      <c r="B353" s="2">
        <v>40626</v>
      </c>
      <c r="C353">
        <f>-INDEX(Change!$A$1:$A$800,MATCH('dECOMP G'!$B353,PERIOD!$B$2:$B$801,0))*100</f>
        <v>2.0325415421115767E-3</v>
      </c>
      <c r="D353">
        <f>-INDEX('yrf Change'!$A$1:$A$800,MATCH('dECOMP G'!$B353,PERIOD!$B$2:$B$801,0))*100</f>
        <v>2.0325415421115767E-3</v>
      </c>
      <c r="E353">
        <f>-INDEX('tp Change'!$A$1:$A$800,MATCH('dECOMP G'!$B353,PERIOD!$B$2:$B$801,0))*100</f>
        <v>0</v>
      </c>
      <c r="G353" s="2">
        <f t="shared" si="91"/>
        <v>40626</v>
      </c>
      <c r="H353">
        <f>-INDEX(Change!$C$1:$C$800,MATCH('dECOMP G'!$B353,PERIOD!$B$2:$B$801,0))*100</f>
        <v>-1.8326466884868026E-2</v>
      </c>
      <c r="I353">
        <f>-INDEX('yrf Change'!$C$1:$C$800,MATCH('dECOMP G'!$B353,PERIOD!$B$2:$B$801,0))*100</f>
        <v>-6.3027574019276777E-3</v>
      </c>
      <c r="J353">
        <f>-INDEX('tp Change'!$C$1:$C$800,MATCH('dECOMP G'!$B353,PERIOD!$B$2:$B$801,0))*100</f>
        <v>-1.2023709482940348E-2</v>
      </c>
      <c r="M353" s="2">
        <f t="shared" si="92"/>
        <v>40626</v>
      </c>
      <c r="N353">
        <f>-INDEX(Change!$E$1:$E$800,MATCH('dECOMP G'!$B353,PERIOD!$B$2:$B$801,0))*100</f>
        <v>-1.6965704411719268E-2</v>
      </c>
      <c r="O353">
        <f>-INDEX('yrf Change'!$E$1:$E$800,MATCH('dECOMP G'!$B353,PERIOD!$B$2:$B$801,0))*100</f>
        <v>-6.0703102625320193E-3</v>
      </c>
      <c r="P353">
        <f>-INDEX('tp Change'!$E$1:$E$800,MATCH('dECOMP G'!$B353,PERIOD!$B$2:$B$801,0))*100</f>
        <v>-1.0895394149187249E-2</v>
      </c>
      <c r="R353" s="2">
        <f t="shared" si="93"/>
        <v>40626</v>
      </c>
      <c r="S353">
        <f>-INDEX(Change!$F$1:$F$800,MATCH('dECOMP G'!$B353,PERIOD!$B$2:$B$801,0))*100</f>
        <v>-7.2036478621348432E-3</v>
      </c>
      <c r="T353">
        <f>-INDEX('yrf Change'!$F$1:$F$800,MATCH('dECOMP G'!$B353,PERIOD!$B$2:$B$801,0))*100</f>
        <v>-4.5871185923702928E-3</v>
      </c>
      <c r="U353">
        <f>-INDEX('tp Change'!$F$1:$F$800,MATCH('dECOMP G'!$B353,PERIOD!$B$2:$B$801,0))*100</f>
        <v>-2.6165292697645504E-3</v>
      </c>
      <c r="X353" s="2">
        <v>40631</v>
      </c>
      <c r="Y353">
        <f t="shared" si="100"/>
        <v>5.1281977071226897E-5</v>
      </c>
      <c r="Z353">
        <f t="shared" si="101"/>
        <v>5.1281977071226897E-5</v>
      </c>
      <c r="AA353">
        <f t="shared" si="102"/>
        <v>0</v>
      </c>
      <c r="AC353" s="2">
        <f t="shared" si="103"/>
        <v>40631</v>
      </c>
      <c r="AD353">
        <f t="shared" si="104"/>
        <v>4.2656528947011896E-5</v>
      </c>
      <c r="AE353">
        <f t="shared" si="94"/>
        <v>2.0491192184461857E-6</v>
      </c>
      <c r="AF353">
        <f t="shared" si="95"/>
        <v>2.6007165525679196E-5</v>
      </c>
      <c r="AI353" s="2">
        <f t="shared" si="105"/>
        <v>40631</v>
      </c>
      <c r="AJ353">
        <f t="shared" si="106"/>
        <v>1.8996987155678313E-4</v>
      </c>
      <c r="AK353">
        <f t="shared" si="96"/>
        <v>1.3498618112394613E-6</v>
      </c>
      <c r="AL353">
        <f t="shared" si="97"/>
        <v>1.5929267762444435E-4</v>
      </c>
      <c r="AN353" s="2">
        <f t="shared" si="107"/>
        <v>40631</v>
      </c>
      <c r="AO353">
        <f t="shared" si="108"/>
        <v>2.3293046043203981E-4</v>
      </c>
      <c r="AP353">
        <f t="shared" si="98"/>
        <v>1.1615761676483689E-6</v>
      </c>
      <c r="AQ353">
        <f t="shared" si="99"/>
        <v>2.0119422685148646E-4</v>
      </c>
    </row>
    <row r="354">
      <c r="A354" t="str">
        <f>'[1]post matched'!$A154</f>
        <v>speech</v>
      </c>
      <c r="B354" s="2">
        <v>40631</v>
      </c>
      <c r="C354">
        <f>-INDEX(Change!$A$1:$A$800,MATCH('dECOMP G'!$B354,PERIOD!$B$2:$B$801,0))*100</f>
        <v>-7.1611435589036265E-3</v>
      </c>
      <c r="D354">
        <f>-INDEX('yrf Change'!$A$1:$A$800,MATCH('dECOMP G'!$B354,PERIOD!$B$2:$B$801,0))*100</f>
        <v>-7.1611435589036265E-3</v>
      </c>
      <c r="E354">
        <f>-INDEX('tp Change'!$A$1:$A$800,MATCH('dECOMP G'!$B354,PERIOD!$B$2:$B$801,0))*100</f>
        <v>0</v>
      </c>
      <c r="G354" s="2">
        <f t="shared" si="91"/>
        <v>40631</v>
      </c>
      <c r="H354">
        <f>-INDEX(Change!$C$1:$C$800,MATCH('dECOMP G'!$B354,PERIOD!$B$2:$B$801,0))*100</f>
        <v>-6.531196593811267E-3</v>
      </c>
      <c r="I354">
        <f>-INDEX('yrf Change'!$C$1:$C$800,MATCH('dECOMP G'!$B354,PERIOD!$B$2:$B$801,0))*100</f>
        <v>-1.4314744910218224E-3</v>
      </c>
      <c r="J354">
        <f>-INDEX('tp Change'!$C$1:$C$800,MATCH('dECOMP G'!$B354,PERIOD!$B$2:$B$801,0))*100</f>
        <v>-5.0997221027894446E-3</v>
      </c>
      <c r="M354" s="2">
        <f t="shared" si="92"/>
        <v>40631</v>
      </c>
      <c r="N354">
        <f>-INDEX(Change!$E$1:$E$800,MATCH('dECOMP G'!$B354,PERIOD!$B$2:$B$801,0))*100</f>
        <v>-1.3782955835262012E-2</v>
      </c>
      <c r="O354">
        <f>-INDEX('yrf Change'!$E$1:$E$800,MATCH('dECOMP G'!$B354,PERIOD!$B$2:$B$801,0))*100</f>
        <v>-1.1618355353661125E-3</v>
      </c>
      <c r="P354">
        <f>-INDEX('tp Change'!$E$1:$E$800,MATCH('dECOMP G'!$B354,PERIOD!$B$2:$B$801,0))*100</f>
        <v>-1.2621120299895899E-2</v>
      </c>
      <c r="R354" s="2">
        <f t="shared" si="93"/>
        <v>40631</v>
      </c>
      <c r="S354">
        <f>-INDEX(Change!$F$1:$F$800,MATCH('dECOMP G'!$B354,PERIOD!$B$2:$B$801,0))*100</f>
        <v>-1.526205950820661E-2</v>
      </c>
      <c r="T354">
        <f>-INDEX('yrf Change'!$F$1:$F$800,MATCH('dECOMP G'!$B354,PERIOD!$B$2:$B$801,0))*100</f>
        <v>-1.0777644304987843E-3</v>
      </c>
      <c r="U354">
        <f>-INDEX('tp Change'!$F$1:$F$800,MATCH('dECOMP G'!$B354,PERIOD!$B$2:$B$801,0))*100</f>
        <v>-1.4184295077707826E-2</v>
      </c>
      <c r="X354" s="2">
        <v>40652</v>
      </c>
      <c r="Y354">
        <f t="shared" si="100"/>
        <v>3.5104426966132807E-5</v>
      </c>
      <c r="Z354">
        <f t="shared" si="101"/>
        <v>3.5104426966132807E-5</v>
      </c>
      <c r="AA354">
        <f t="shared" si="102"/>
        <v>0</v>
      </c>
      <c r="AC354" s="2">
        <f t="shared" si="103"/>
        <v>40652</v>
      </c>
      <c r="AD354">
        <f t="shared" si="104"/>
        <v>7.7295480411231735E-5</v>
      </c>
      <c r="AE354">
        <f t="shared" si="94"/>
        <v>1.194523581256936E-5</v>
      </c>
      <c r="AF354">
        <f t="shared" si="95"/>
        <v>2.8468592984342072E-5</v>
      </c>
      <c r="AI354" s="2">
        <f t="shared" si="105"/>
        <v>40652</v>
      </c>
      <c r="AJ354">
        <f t="shared" si="106"/>
        <v>2.3717862927036396E-5</v>
      </c>
      <c r="AK354">
        <f t="shared" si="96"/>
        <v>1.2042429887116213E-5</v>
      </c>
      <c r="AL354">
        <f t="shared" si="97"/>
        <v>1.9596596028609182E-6</v>
      </c>
      <c r="AN354" s="2">
        <f t="shared" si="107"/>
        <v>40652</v>
      </c>
      <c r="AO354">
        <f t="shared" si="108"/>
        <v>2.4410233808157881E-5</v>
      </c>
      <c r="AP354">
        <f t="shared" si="98"/>
        <v>6.5661594517847501E-6</v>
      </c>
      <c r="AQ354">
        <f t="shared" si="99"/>
        <v>5.6559282215819397E-6</v>
      </c>
    </row>
    <row r="355">
      <c r="A355" t="str">
        <f>'[1]post matched'!$A155</f>
        <v>minutes</v>
      </c>
      <c r="B355" s="2">
        <v>40652</v>
      </c>
      <c r="C355">
        <f>-INDEX(Change!$A$1:$A$800,MATCH('dECOMP G'!$B355,PERIOD!$B$2:$B$801,0))*100</f>
        <v>5.9248988992330331E-3</v>
      </c>
      <c r="D355">
        <f>-INDEX('yrf Change'!$A$1:$A$800,MATCH('dECOMP G'!$B355,PERIOD!$B$2:$B$801,0))*100</f>
        <v>5.9248988992330331E-3</v>
      </c>
      <c r="E355">
        <f>-INDEX('tp Change'!$A$1:$A$800,MATCH('dECOMP G'!$B355,PERIOD!$B$2:$B$801,0))*100</f>
        <v>0</v>
      </c>
      <c r="G355" s="2">
        <f t="shared" si="91"/>
        <v>40652</v>
      </c>
      <c r="H355">
        <f>-INDEX(Change!$C$1:$C$800,MATCH('dECOMP G'!$B355,PERIOD!$B$2:$B$801,0))*100</f>
        <v>-8.7917848251212183E-3</v>
      </c>
      <c r="I355">
        <f>-INDEX('yrf Change'!$C$1:$C$800,MATCH('dECOMP G'!$B355,PERIOD!$B$2:$B$801,0))*100</f>
        <v>-3.4561880464710482E-3</v>
      </c>
      <c r="J355">
        <f>-INDEX('tp Change'!$C$1:$C$800,MATCH('dECOMP G'!$B355,PERIOD!$B$2:$B$801,0))*100</f>
        <v>-5.3355967786501701E-3</v>
      </c>
      <c r="M355" s="2">
        <f t="shared" si="92"/>
        <v>40652</v>
      </c>
      <c r="N355">
        <f>-INDEX(Change!$E$1:$E$800,MATCH('dECOMP G'!$B355,PERIOD!$B$2:$B$801,0))*100</f>
        <v>-4.8700988621419583E-3</v>
      </c>
      <c r="O355">
        <f>-INDEX('yrf Change'!$E$1:$E$800,MATCH('dECOMP G'!$B355,PERIOD!$B$2:$B$801,0))*100</f>
        <v>-3.4702204378275758E-3</v>
      </c>
      <c r="P355">
        <f>-INDEX('tp Change'!$E$1:$E$800,MATCH('dECOMP G'!$B355,PERIOD!$B$2:$B$801,0))*100</f>
        <v>-1.3998784243143825E-3</v>
      </c>
      <c r="R355" s="2">
        <f t="shared" si="93"/>
        <v>40652</v>
      </c>
      <c r="S355">
        <f>-INDEX(Change!$F$1:$F$800,MATCH('dECOMP G'!$B355,PERIOD!$B$2:$B$801,0))*100</f>
        <v>-4.9406713924483869E-3</v>
      </c>
      <c r="T355">
        <f>-INDEX('yrf Change'!$F$1:$F$800,MATCH('dECOMP G'!$B355,PERIOD!$B$2:$B$801,0))*100</f>
        <v>-2.5624518437981914E-3</v>
      </c>
      <c r="U355">
        <f>-INDEX('tp Change'!$F$1:$F$800,MATCH('dECOMP G'!$B355,PERIOD!$B$2:$B$801,0))*100</f>
        <v>-2.3782195486501956E-3</v>
      </c>
      <c r="X355" s="2">
        <v>40669</v>
      </c>
      <c r="Y355">
        <f t="shared" si="100"/>
        <v>2.4472476790037332E-4</v>
      </c>
      <c r="Z355">
        <f t="shared" si="101"/>
        <v>2.4472476790037332E-4</v>
      </c>
      <c r="AA355">
        <f t="shared" si="102"/>
        <v>0</v>
      </c>
      <c r="AC355" s="2">
        <f t="shared" si="103"/>
        <v>40669</v>
      </c>
      <c r="AD355">
        <f t="shared" si="104"/>
        <v>1.0025340762535645E-2</v>
      </c>
      <c r="AE355">
        <f t="shared" si="94"/>
        <v>3.1389439141458163E-3</v>
      </c>
      <c r="AF355">
        <f t="shared" si="95"/>
        <v>1.9448404170402129E-3</v>
      </c>
      <c r="AI355" s="2">
        <f t="shared" si="105"/>
        <v>40669</v>
      </c>
      <c r="AJ355">
        <f t="shared" si="106"/>
        <v>6.5125207650715052E-3</v>
      </c>
      <c r="AK355">
        <f t="shared" si="96"/>
        <v>2.4065390818052029E-3</v>
      </c>
      <c r="AL355">
        <f t="shared" si="97"/>
        <v>1.0013238719372816E-3</v>
      </c>
      <c r="AN355" s="2">
        <f t="shared" si="107"/>
        <v>40669</v>
      </c>
      <c r="AO355">
        <f t="shared" si="108"/>
        <v>1.524348474183963E-3</v>
      </c>
      <c r="AP355">
        <f t="shared" si="98"/>
        <v>1.2656699144101007E-3</v>
      </c>
      <c r="AQ355">
        <f t="shared" si="99"/>
        <v>1.2017666598776629E-5</v>
      </c>
    </row>
    <row r="356">
      <c r="A356" t="str">
        <f>'[1]post matched'!$A156</f>
        <v>smp</v>
      </c>
      <c r="B356" s="2">
        <v>40669</v>
      </c>
      <c r="C356">
        <f>-INDEX(Change!$A$1:$A$800,MATCH('dECOMP G'!$B356,PERIOD!$B$2:$B$801,0))*100</f>
        <v>1.5643681404975407E-2</v>
      </c>
      <c r="D356">
        <f>-INDEX('yrf Change'!$A$1:$A$800,MATCH('dECOMP G'!$B356,PERIOD!$B$2:$B$801,0))*100</f>
        <v>1.5643681404975407E-2</v>
      </c>
      <c r="E356">
        <f>-INDEX('tp Change'!$A$1:$A$800,MATCH('dECOMP G'!$B356,PERIOD!$B$2:$B$801,0))*100</f>
        <v>0</v>
      </c>
      <c r="G356" s="2">
        <f t="shared" si="91"/>
        <v>40669</v>
      </c>
      <c r="H356">
        <f>-INDEX(Change!$C$1:$C$800,MATCH('dECOMP G'!$B356,PERIOD!$B$2:$B$801,0))*100</f>
        <v>0.10012662364494093</v>
      </c>
      <c r="I356">
        <f>-INDEX('yrf Change'!$C$1:$C$800,MATCH('dECOMP G'!$B356,PERIOD!$B$2:$B$801,0))*100</f>
        <v>5.6026278781887845E-2</v>
      </c>
      <c r="J356">
        <f>-INDEX('tp Change'!$C$1:$C$800,MATCH('dECOMP G'!$B356,PERIOD!$B$2:$B$801,0))*100</f>
        <v>4.4100344863053087E-2</v>
      </c>
      <c r="M356" s="2">
        <f t="shared" si="92"/>
        <v>40669</v>
      </c>
      <c r="N356">
        <f>-INDEX(Change!$E$1:$E$800,MATCH('dECOMP G'!$B356,PERIOD!$B$2:$B$801,0))*100</f>
        <v>8.0700190613600814E-2</v>
      </c>
      <c r="O356">
        <f>-INDEX('yrf Change'!$E$1:$E$800,MATCH('dECOMP G'!$B356,PERIOD!$B$2:$B$801,0))*100</f>
        <v>4.9056488681979704E-2</v>
      </c>
      <c r="P356">
        <f>-INDEX('tp Change'!$E$1:$E$800,MATCH('dECOMP G'!$B356,PERIOD!$B$2:$B$801,0))*100</f>
        <v>3.164370193162111E-2</v>
      </c>
      <c r="R356" s="2">
        <f t="shared" si="93"/>
        <v>40669</v>
      </c>
      <c r="S356">
        <f>-INDEX(Change!$F$1:$F$800,MATCH('dECOMP G'!$B356,PERIOD!$B$2:$B$801,0))*100</f>
        <v>3.9042905555093654E-2</v>
      </c>
      <c r="T356">
        <f>-INDEX('yrf Change'!$F$1:$F$800,MATCH('dECOMP G'!$B356,PERIOD!$B$2:$B$801,0))*100</f>
        <v>3.5576254923896933E-2</v>
      </c>
      <c r="U356">
        <f>-INDEX('tp Change'!$F$1:$F$800,MATCH('dECOMP G'!$B356,PERIOD!$B$2:$B$801,0))*100</f>
        <v>3.4666506311967216E-3</v>
      </c>
      <c r="X356" s="2">
        <v>40680</v>
      </c>
      <c r="Y356">
        <f t="shared" si="100"/>
        <v>3.3374240474009537E-5</v>
      </c>
      <c r="Z356">
        <f t="shared" si="101"/>
        <v>3.3374240474009537E-5</v>
      </c>
      <c r="AA356">
        <f t="shared" si="102"/>
        <v>0</v>
      </c>
      <c r="AC356" s="2">
        <f t="shared" si="103"/>
        <v>40680</v>
      </c>
      <c r="AD356">
        <f t="shared" si="104"/>
        <v>4.2515066584149577E-4</v>
      </c>
      <c r="AE356">
        <f t="shared" si="94"/>
        <v>1.6965917522648115E-4</v>
      </c>
      <c r="AF356">
        <f t="shared" si="95"/>
        <v>5.7666615052205712E-5</v>
      </c>
      <c r="AI356" s="2">
        <f t="shared" si="105"/>
        <v>40680</v>
      </c>
      <c r="AJ356">
        <f t="shared" si="106"/>
        <v>2.8826315449840065E-4</v>
      </c>
      <c r="AK356">
        <f t="shared" si="96"/>
        <v>1.2458469094462211E-4</v>
      </c>
      <c r="AL356">
        <f t="shared" si="97"/>
        <v>3.3832405050918944E-5</v>
      </c>
      <c r="AN356" s="2">
        <f t="shared" si="107"/>
        <v>40680</v>
      </c>
      <c r="AO356">
        <f t="shared" si="108"/>
        <v>1.6558901846158049E-4</v>
      </c>
      <c r="AP356">
        <f t="shared" si="98"/>
        <v>6.4955720067894882E-5</v>
      </c>
      <c r="AQ356">
        <f t="shared" si="99"/>
        <v>2.3122908149855975E-5</v>
      </c>
    </row>
    <row r="357">
      <c r="A357" t="str">
        <f>'[1]post matched'!$A157</f>
        <v>minutes</v>
      </c>
      <c r="B357" s="2">
        <v>40680</v>
      </c>
      <c r="C357">
        <f>-INDEX(Change!$A$1:$A$800,MATCH('dECOMP G'!$B357,PERIOD!$B$2:$B$801,0))*100</f>
        <v>-5.7770442679634659E-3</v>
      </c>
      <c r="D357">
        <f>-INDEX('yrf Change'!$A$1:$A$800,MATCH('dECOMP G'!$B357,PERIOD!$B$2:$B$801,0))*100</f>
        <v>-5.7770442679634659E-3</v>
      </c>
      <c r="E357">
        <f>-INDEX('tp Change'!$A$1:$A$800,MATCH('dECOMP G'!$B357,PERIOD!$B$2:$B$801,0))*100</f>
        <v>0</v>
      </c>
      <c r="G357" s="2">
        <f t="shared" si="91"/>
        <v>40680</v>
      </c>
      <c r="H357">
        <f>-INDEX(Change!$C$1:$C$800,MATCH('dECOMP G'!$B357,PERIOD!$B$2:$B$801,0))*100</f>
        <v>-2.0619181987690388E-2</v>
      </c>
      <c r="I357">
        <f>-INDEX('yrf Change'!$C$1:$C$800,MATCH('dECOMP G'!$B357,PERIOD!$B$2:$B$801,0))*100</f>
        <v>-1.3025328219529869E-2</v>
      </c>
      <c r="J357">
        <f>-INDEX('tp Change'!$C$1:$C$800,MATCH('dECOMP G'!$B357,PERIOD!$B$2:$B$801,0))*100</f>
        <v>-7.5938537681605189E-3</v>
      </c>
      <c r="M357" s="2">
        <f t="shared" si="92"/>
        <v>40680</v>
      </c>
      <c r="N357">
        <f>-INDEX(Change!$E$1:$E$800,MATCH('dECOMP G'!$B357,PERIOD!$B$2:$B$801,0))*100</f>
        <v>-1.6978314241949954E-2</v>
      </c>
      <c r="O357">
        <f>-INDEX('yrf Change'!$E$1:$E$800,MATCH('dECOMP G'!$B357,PERIOD!$B$2:$B$801,0))*100</f>
        <v>-1.1161751249003093E-2</v>
      </c>
      <c r="P357">
        <f>-INDEX('tp Change'!$E$1:$E$800,MATCH('dECOMP G'!$B357,PERIOD!$B$2:$B$801,0))*100</f>
        <v>-5.816562992946861E-3</v>
      </c>
      <c r="R357" s="2">
        <f t="shared" si="93"/>
        <v>40680</v>
      </c>
      <c r="S357">
        <f>-INDEX(Change!$F$1:$F$800,MATCH('dECOMP G'!$B357,PERIOD!$B$2:$B$801,0))*100</f>
        <v>-1.2868139665918321E-2</v>
      </c>
      <c r="T357">
        <f>-INDEX('yrf Change'!$F$1:$F$800,MATCH('dECOMP G'!$B357,PERIOD!$B$2:$B$801,0))*100</f>
        <v>-8.0595111556405752E-3</v>
      </c>
      <c r="U357">
        <f>-INDEX('tp Change'!$F$1:$F$800,MATCH('dECOMP G'!$B357,PERIOD!$B$2:$B$801,0))*100</f>
        <v>-4.808628510277746E-3</v>
      </c>
      <c r="X357" s="2">
        <v>40689</v>
      </c>
      <c r="Y357">
        <f t="shared" si="100"/>
        <v>4.901291089949475E-6</v>
      </c>
      <c r="Z357">
        <f t="shared" si="101"/>
        <v>4.901291089949475E-6</v>
      </c>
      <c r="AA357">
        <f t="shared" si="102"/>
        <v>0</v>
      </c>
      <c r="AC357" s="2">
        <f t="shared" si="103"/>
        <v>40689</v>
      </c>
      <c r="AD357">
        <f t="shared" si="104"/>
        <v>1.0619840121929236E-4</v>
      </c>
      <c r="AE357">
        <f t="shared" si="94"/>
        <v>4.0832602191304056E-5</v>
      </c>
      <c r="AF357">
        <f t="shared" si="95"/>
        <v>1.5328959837387352E-5</v>
      </c>
      <c r="AI357" s="2">
        <f t="shared" si="105"/>
        <v>40689</v>
      </c>
      <c r="AJ357">
        <f t="shared" si="106"/>
        <v>5.9766228615176015E-5</v>
      </c>
      <c r="AK357">
        <f t="shared" si="96"/>
        <v>3.0428200201410999E-5</v>
      </c>
      <c r="AL357">
        <f t="shared" si="97"/>
        <v>4.9048334467911817E-6</v>
      </c>
      <c r="AN357" s="2">
        <f t="shared" si="107"/>
        <v>40689</v>
      </c>
      <c r="AO357">
        <f t="shared" si="108"/>
        <v>1.0201580682944642E-5</v>
      </c>
      <c r="AP357">
        <f t="shared" si="98"/>
        <v>1.5722212678609234E-5</v>
      </c>
      <c r="AQ357">
        <f t="shared" si="99"/>
        <v>5.946464232736767E-7</v>
      </c>
    </row>
    <row r="358">
      <c r="A358" t="str">
        <f>'[1]post matched'!$A158</f>
        <v>speech</v>
      </c>
      <c r="B358" s="2">
        <v>40689</v>
      </c>
      <c r="C358">
        <f>-INDEX(Change!$A$1:$A$800,MATCH('dECOMP G'!$B358,PERIOD!$B$2:$B$801,0))*100</f>
        <v>-2.2138859704035063E-3</v>
      </c>
      <c r="D358">
        <f>-INDEX('yrf Change'!$A$1:$A$800,MATCH('dECOMP G'!$B358,PERIOD!$B$2:$B$801,0))*100</f>
        <v>-2.2138859704035063E-3</v>
      </c>
      <c r="E358">
        <f>-INDEX('tp Change'!$A$1:$A$800,MATCH('dECOMP G'!$B358,PERIOD!$B$2:$B$801,0))*100</f>
        <v>0</v>
      </c>
      <c r="G358" s="2">
        <f t="shared" si="91"/>
        <v>40689</v>
      </c>
      <c r="H358">
        <f>-INDEX(Change!$C$1:$C$800,MATCH('dECOMP G'!$B358,PERIOD!$B$2:$B$801,0))*100</f>
        <v>-1.0305260851588977E-2</v>
      </c>
      <c r="I358">
        <f>-INDEX('yrf Change'!$C$1:$C$800,MATCH('dECOMP G'!$B358,PERIOD!$B$2:$B$801,0))*100</f>
        <v>-6.3900392949733931E-3</v>
      </c>
      <c r="J358">
        <f>-INDEX('tp Change'!$C$1:$C$800,MATCH('dECOMP G'!$B358,PERIOD!$B$2:$B$801,0))*100</f>
        <v>-3.9152215566155835E-3</v>
      </c>
      <c r="M358" s="2">
        <f t="shared" si="92"/>
        <v>40689</v>
      </c>
      <c r="N358">
        <f>-INDEX(Change!$E$1:$E$800,MATCH('dECOMP G'!$B358,PERIOD!$B$2:$B$801,0))*100</f>
        <v>-7.7308620874502743E-3</v>
      </c>
      <c r="O358">
        <f>-INDEX('yrf Change'!$E$1:$E$800,MATCH('dECOMP G'!$B358,PERIOD!$B$2:$B$801,0))*100</f>
        <v>-5.5161762300900974E-3</v>
      </c>
      <c r="P358">
        <f>-INDEX('tp Change'!$E$1:$E$800,MATCH('dECOMP G'!$B358,PERIOD!$B$2:$B$801,0))*100</f>
        <v>-2.2146858573601769E-3</v>
      </c>
      <c r="R358" s="2">
        <f t="shared" si="93"/>
        <v>40689</v>
      </c>
      <c r="S358">
        <f>-INDEX(Change!$F$1:$F$800,MATCH('dECOMP G'!$B358,PERIOD!$B$2:$B$801,0))*100</f>
        <v>-3.1939913404617493E-3</v>
      </c>
      <c r="T358">
        <f>-INDEX('yrf Change'!$F$1:$F$800,MATCH('dECOMP G'!$B358,PERIOD!$B$2:$B$801,0))*100</f>
        <v>-3.9651245476793329E-3</v>
      </c>
      <c r="U358">
        <f>-INDEX('tp Change'!$F$1:$F$800,MATCH('dECOMP G'!$B358,PERIOD!$B$2:$B$801,0))*100</f>
        <v>7.711332072175836E-4</v>
      </c>
      <c r="X358" s="2">
        <v>40715</v>
      </c>
      <c r="Y358">
        <f t="shared" si="100"/>
        <v>7.936277229288595E-5</v>
      </c>
      <c r="Z358">
        <f t="shared" si="101"/>
        <v>7.936277229288595E-5</v>
      </c>
      <c r="AA358">
        <f t="shared" si="102"/>
        <v>0</v>
      </c>
      <c r="AC358" s="2">
        <f t="shared" si="103"/>
        <v>40715</v>
      </c>
      <c r="AD358">
        <f t="shared" si="104"/>
        <v>6.7711844053966836E-3</v>
      </c>
      <c r="AE358">
        <f t="shared" si="94"/>
        <v>1.2266375550781098E-3</v>
      </c>
      <c r="AF358">
        <f t="shared" si="95"/>
        <v>2.2338687739824488E-3</v>
      </c>
      <c r="AI358" s="2">
        <f t="shared" si="105"/>
        <v>40715</v>
      </c>
      <c r="AJ358">
        <f t="shared" si="106"/>
        <v>4.0972799494701801E-3</v>
      </c>
      <c r="AK358">
        <f t="shared" si="96"/>
        <v>1.0615322777452784E-3</v>
      </c>
      <c r="AL358">
        <f t="shared" si="97"/>
        <v>9.8777162932090455E-4</v>
      </c>
      <c r="AN358" s="2">
        <f t="shared" si="107"/>
        <v>40715</v>
      </c>
      <c r="AO358">
        <f t="shared" si="108"/>
        <v>8.6340600798832156E-5</v>
      </c>
      <c r="AP358">
        <f t="shared" si="98"/>
        <v>5.7373812985845045E-4</v>
      </c>
      <c r="AQ358">
        <f t="shared" si="99"/>
        <v>2.149410223773527E-4</v>
      </c>
    </row>
    <row r="359">
      <c r="A359" t="str">
        <f>'[1]post matched'!$A159</f>
        <v>minutes</v>
      </c>
      <c r="B359" s="2">
        <v>40715</v>
      </c>
      <c r="C359">
        <f>-INDEX(Change!$A$1:$A$800,MATCH('dECOMP G'!$B359,PERIOD!$B$2:$B$801,0))*100</f>
        <v>8.9085785787007543E-3</v>
      </c>
      <c r="D359">
        <f>-INDEX('yrf Change'!$A$1:$A$800,MATCH('dECOMP G'!$B359,PERIOD!$B$2:$B$801,0))*100</f>
        <v>8.9085785787007543E-3</v>
      </c>
      <c r="E359">
        <f>-INDEX('tp Change'!$A$1:$A$800,MATCH('dECOMP G'!$B359,PERIOD!$B$2:$B$801,0))*100</f>
        <v>0</v>
      </c>
      <c r="G359" s="2">
        <f t="shared" ref="G359:G422" si="109">B359</f>
        <v>40715</v>
      </c>
      <c r="H359">
        <f>-INDEX(Change!$C$1:$C$800,MATCH('dECOMP G'!$B359,PERIOD!$B$2:$B$801,0))*100</f>
        <v>-8.2287206814891239E-2</v>
      </c>
      <c r="I359">
        <f>-INDEX('yrf Change'!$C$1:$C$800,MATCH('dECOMP G'!$B359,PERIOD!$B$2:$B$801,0))*100</f>
        <v>-3.50233858311573E-2</v>
      </c>
      <c r="J359">
        <f>-INDEX('tp Change'!$C$1:$C$800,MATCH('dECOMP G'!$B359,PERIOD!$B$2:$B$801,0))*100</f>
        <v>-4.726382098373394E-2</v>
      </c>
      <c r="M359" s="2">
        <f t="shared" ref="M359:M422" si="110">G359</f>
        <v>40715</v>
      </c>
      <c r="N359">
        <f>-INDEX(Change!$E$1:$E$800,MATCH('dECOMP G'!$B359,PERIOD!$B$2:$B$801,0))*100</f>
        <v>-6.4009998824169495E-2</v>
      </c>
      <c r="O359">
        <f>-INDEX('yrf Change'!$E$1:$E$800,MATCH('dECOMP G'!$B359,PERIOD!$B$2:$B$801,0))*100</f>
        <v>-3.2581164462696516E-2</v>
      </c>
      <c r="P359">
        <f>-INDEX('tp Change'!$E$1:$E$800,MATCH('dECOMP G'!$B359,PERIOD!$B$2:$B$801,0))*100</f>
        <v>-3.1428834361472979E-2</v>
      </c>
      <c r="R359" s="2">
        <f t="shared" ref="R359:R422" si="111">M359</f>
        <v>40715</v>
      </c>
      <c r="S359">
        <f>-INDEX(Change!$F$1:$F$800,MATCH('dECOMP G'!$B359,PERIOD!$B$2:$B$801,0))*100</f>
        <v>-9.29196431325649E-3</v>
      </c>
      <c r="T359">
        <f>-INDEX('yrf Change'!$F$1:$F$800,MATCH('dECOMP G'!$B359,PERIOD!$B$2:$B$801,0))*100</f>
        <v>-2.3952831353692833E-2</v>
      </c>
      <c r="U359">
        <f>-INDEX('tp Change'!$F$1:$F$800,MATCH('dECOMP G'!$B359,PERIOD!$B$2:$B$801,0))*100</f>
        <v>1.4660867040436343E-2</v>
      </c>
      <c r="X359" s="2">
        <v>40718</v>
      </c>
      <c r="Y359">
        <f t="shared" si="100"/>
        <v>3.0632982397395301E-6</v>
      </c>
      <c r="Z359">
        <f t="shared" si="101"/>
        <v>3.0632982397395301E-6</v>
      </c>
      <c r="AA359">
        <f t="shared" si="102"/>
        <v>0</v>
      </c>
      <c r="AC359" s="2">
        <f t="shared" si="103"/>
        <v>40718</v>
      </c>
      <c r="AD359">
        <f t="shared" si="104"/>
        <v>3.0338785724842844E-7</v>
      </c>
      <c r="AE359">
        <f t="shared" si="94"/>
        <v>2.514470856856375E-8</v>
      </c>
      <c r="AF359">
        <f t="shared" si="95"/>
        <v>1.5384886018017265E-7</v>
      </c>
      <c r="AI359" s="2">
        <f t="shared" si="105"/>
        <v>40718</v>
      </c>
      <c r="AJ359">
        <f t="shared" si="106"/>
        <v>1.7141814415759275E-6</v>
      </c>
      <c r="AK359">
        <f t="shared" si="96"/>
        <v>4.9502713750115855E-8</v>
      </c>
      <c r="AL359">
        <f t="shared" si="97"/>
        <v>1.1810809173738532E-6</v>
      </c>
      <c r="AN359" s="2">
        <f t="shared" si="107"/>
        <v>40718</v>
      </c>
      <c r="AO359">
        <f t="shared" si="108"/>
        <v>1.3091268347585375E-4</v>
      </c>
      <c r="AP359">
        <f t="shared" si="98"/>
        <v>5.2425242470907986E-8</v>
      </c>
      <c r="AQ359">
        <f t="shared" si="99"/>
        <v>1.257255937889676E-4</v>
      </c>
    </row>
    <row r="360">
      <c r="A360" t="str">
        <f>'[1]post matched'!$A160</f>
        <v>speech</v>
      </c>
      <c r="B360" s="2">
        <v>40718</v>
      </c>
      <c r="C360">
        <f>-INDEX(Change!$A$1:$A$800,MATCH('dECOMP G'!$B360,PERIOD!$B$2:$B$801,0))*100</f>
        <v>-1.7502280536374482E-3</v>
      </c>
      <c r="D360">
        <f>-INDEX('yrf Change'!$A$1:$A$800,MATCH('dECOMP G'!$B360,PERIOD!$B$2:$B$801,0))*100</f>
        <v>-1.7502280536374482E-3</v>
      </c>
      <c r="E360">
        <f>-INDEX('tp Change'!$A$1:$A$800,MATCH('dECOMP G'!$B360,PERIOD!$B$2:$B$801,0))*100</f>
        <v>0</v>
      </c>
      <c r="G360" s="2">
        <f t="shared" si="109"/>
        <v>40718</v>
      </c>
      <c r="H360">
        <f>-INDEX(Change!$C$1:$C$800,MATCH('dECOMP G'!$B360,PERIOD!$B$2:$B$801,0))*100</f>
        <v>5.5080655156636293E-4</v>
      </c>
      <c r="I360">
        <f>-INDEX('yrf Change'!$C$1:$C$800,MATCH('dECOMP G'!$B360,PERIOD!$B$2:$B$801,0))*100</f>
        <v>1.5857083139267369E-4</v>
      </c>
      <c r="J360">
        <f>-INDEX('tp Change'!$C$1:$C$800,MATCH('dECOMP G'!$B360,PERIOD!$B$2:$B$801,0))*100</f>
        <v>3.9223572017368924E-4</v>
      </c>
      <c r="M360" s="2">
        <f t="shared" si="110"/>
        <v>40718</v>
      </c>
      <c r="N360">
        <f>-INDEX(Change!$E$1:$E$800,MATCH('dECOMP G'!$B360,PERIOD!$B$2:$B$801,0))*100</f>
        <v>1.3092675210116256E-3</v>
      </c>
      <c r="O360">
        <f>-INDEX('yrf Change'!$E$1:$E$800,MATCH('dECOMP G'!$B360,PERIOD!$B$2:$B$801,0))*100</f>
        <v>2.2249205322913412E-4</v>
      </c>
      <c r="P360">
        <f>-INDEX('tp Change'!$E$1:$E$800,MATCH('dECOMP G'!$B360,PERIOD!$B$2:$B$801,0))*100</f>
        <v>1.0867754677824915E-3</v>
      </c>
      <c r="R360" s="2">
        <f t="shared" si="111"/>
        <v>40718</v>
      </c>
      <c r="S360">
        <f>-INDEX(Change!$F$1:$F$800,MATCH('dECOMP G'!$B360,PERIOD!$B$2:$B$801,0))*100</f>
        <v>1.1441708066362022E-2</v>
      </c>
      <c r="T360">
        <f>-INDEX('yrf Change'!$F$1:$F$800,MATCH('dECOMP G'!$B360,PERIOD!$B$2:$B$801,0))*100</f>
        <v>2.2896559232973845E-4</v>
      </c>
      <c r="U360">
        <f>-INDEX('tp Change'!$F$1:$F$800,MATCH('dECOMP G'!$B360,PERIOD!$B$2:$B$801,0))*100</f>
        <v>1.1212742474032283E-2</v>
      </c>
      <c r="X360" s="2">
        <v>40722</v>
      </c>
      <c r="Y360">
        <f t="shared" si="100"/>
        <v>3.0173904884940936E-4</v>
      </c>
      <c r="Z360">
        <f t="shared" si="101"/>
        <v>3.0173904884940936E-4</v>
      </c>
      <c r="AA360">
        <f t="shared" si="102"/>
        <v>0</v>
      </c>
      <c r="AC360" s="2">
        <f t="shared" si="103"/>
        <v>40722</v>
      </c>
      <c r="AD360">
        <f t="shared" si="104"/>
        <v>1.2316932455947813E-4</v>
      </c>
      <c r="AE360">
        <f t="shared" si="94"/>
        <v>2.2888817968066611E-4</v>
      </c>
      <c r="AF360">
        <f t="shared" si="95"/>
        <v>1.6248019615804824E-5</v>
      </c>
      <c r="AI360" s="2">
        <f t="shared" si="105"/>
        <v>40722</v>
      </c>
      <c r="AJ360">
        <f t="shared" si="106"/>
        <v>2.912570576679077E-5</v>
      </c>
      <c r="AK360">
        <f t="shared" si="96"/>
        <v>1.3942340474177266E-4</v>
      </c>
      <c r="AL360">
        <f t="shared" si="97"/>
        <v>4.110021779445544E-5</v>
      </c>
      <c r="AN360" s="2">
        <f t="shared" si="107"/>
        <v>40722</v>
      </c>
      <c r="AO360">
        <f t="shared" si="108"/>
        <v>1.7805320286392107E-5</v>
      </c>
      <c r="AP360">
        <f t="shared" si="98"/>
        <v>6.59335357113688E-5</v>
      </c>
      <c r="AQ360">
        <f t="shared" si="99"/>
        <v>1.5226528070984386E-4</v>
      </c>
    </row>
    <row r="361">
      <c r="A361" t="str">
        <f>'[1]post matched'!$A161</f>
        <v>speech</v>
      </c>
      <c r="B361" s="2">
        <v>40722</v>
      </c>
      <c r="C361">
        <f>-INDEX(Change!$A$1:$A$800,MATCH('dECOMP G'!$B361,PERIOD!$B$2:$B$801,0))*100</f>
        <v>1.7370637548731749E-2</v>
      </c>
      <c r="D361">
        <f>-INDEX('yrf Change'!$A$1:$A$800,MATCH('dECOMP G'!$B361,PERIOD!$B$2:$B$801,0))*100</f>
        <v>1.7370637548731749E-2</v>
      </c>
      <c r="E361">
        <f>-INDEX('tp Change'!$A$1:$A$800,MATCH('dECOMP G'!$B361,PERIOD!$B$2:$B$801,0))*100</f>
        <v>0</v>
      </c>
      <c r="G361" s="2">
        <f t="shared" si="109"/>
        <v>40722</v>
      </c>
      <c r="H361">
        <f>-INDEX(Change!$C$1:$C$800,MATCH('dECOMP G'!$B361,PERIOD!$B$2:$B$801,0))*100</f>
        <v>1.1098167621705762E-2</v>
      </c>
      <c r="I361">
        <f>-INDEX('yrf Change'!$C$1:$C$800,MATCH('dECOMP G'!$B361,PERIOD!$B$2:$B$801,0))*100</f>
        <v>1.5129050851942633E-2</v>
      </c>
      <c r="J361">
        <f>-INDEX('tp Change'!$C$1:$C$800,MATCH('dECOMP G'!$B361,PERIOD!$B$2:$B$801,0))*100</f>
        <v>-4.0308832302368702E-3</v>
      </c>
      <c r="M361" s="2">
        <f t="shared" si="110"/>
        <v>40722</v>
      </c>
      <c r="N361">
        <f>-INDEX(Change!$E$1:$E$800,MATCH('dECOMP G'!$B361,PERIOD!$B$2:$B$801,0))*100</f>
        <v>5.3968236738650976E-3</v>
      </c>
      <c r="O361">
        <f>-INDEX('yrf Change'!$E$1:$E$800,MATCH('dECOMP G'!$B361,PERIOD!$B$2:$B$801,0))*100</f>
        <v>1.1807768829959903E-2</v>
      </c>
      <c r="P361">
        <f>-INDEX('tp Change'!$E$1:$E$800,MATCH('dECOMP G'!$B361,PERIOD!$B$2:$B$801,0))*100</f>
        <v>-6.410945156094805E-3</v>
      </c>
      <c r="R361" s="2">
        <f t="shared" si="111"/>
        <v>40722</v>
      </c>
      <c r="S361">
        <f>-INDEX(Change!$F$1:$F$800,MATCH('dECOMP G'!$B361,PERIOD!$B$2:$B$801,0))*100</f>
        <v>-4.219635089245527E-3</v>
      </c>
      <c r="T361">
        <f>-INDEX('yrf Change'!$F$1:$F$800,MATCH('dECOMP G'!$B361,PERIOD!$B$2:$B$801,0))*100</f>
        <v>8.1199467800822933E-3</v>
      </c>
      <c r="U361">
        <f>-INDEX('tp Change'!$F$1:$F$800,MATCH('dECOMP G'!$B361,PERIOD!$B$2:$B$801,0))*100</f>
        <v>-1.233958186932782E-2</v>
      </c>
      <c r="X361" s="2">
        <v>40732</v>
      </c>
      <c r="Y361">
        <f t="shared" si="100"/>
        <v>3.6390779008549433E-6</v>
      </c>
      <c r="Z361">
        <f t="shared" si="101"/>
        <v>3.6390779008549433E-6</v>
      </c>
      <c r="AA361">
        <f t="shared" si="102"/>
        <v>0</v>
      </c>
      <c r="AC361" s="2">
        <f t="shared" si="103"/>
        <v>40732</v>
      </c>
      <c r="AD361">
        <f t="shared" si="104"/>
        <v>1.1658572144152989E-7</v>
      </c>
      <c r="AE361">
        <f t="shared" si="94"/>
        <v>8.0316237813023195E-7</v>
      </c>
      <c r="AF361">
        <f t="shared" si="95"/>
        <v>3.0774396465433195E-7</v>
      </c>
      <c r="AI361" s="2">
        <f t="shared" si="105"/>
        <v>40732</v>
      </c>
      <c r="AJ361">
        <f t="shared" si="106"/>
        <v>1.5206237714450776E-7</v>
      </c>
      <c r="AK361">
        <f t="shared" si="96"/>
        <v>4.1982003706433563E-7</v>
      </c>
      <c r="AL361">
        <f t="shared" si="97"/>
        <v>1.0772093689971199E-6</v>
      </c>
      <c r="AN361" s="2">
        <f t="shared" si="107"/>
        <v>40732</v>
      </c>
      <c r="AO361">
        <f t="shared" si="108"/>
        <v>2.8397377502030628E-5</v>
      </c>
      <c r="AP361">
        <f t="shared" si="98"/>
        <v>1.6687751992998971E-7</v>
      </c>
      <c r="AQ361">
        <f t="shared" si="99"/>
        <v>3.2918050575293166E-5</v>
      </c>
    </row>
    <row r="362">
      <c r="A362" t="str">
        <f>'[1]post matched'!$A162</f>
        <v>speech</v>
      </c>
      <c r="B362" s="2">
        <v>40732</v>
      </c>
      <c r="C362">
        <f>-INDEX(Change!$A$1:$A$800,MATCH('dECOMP G'!$B362,PERIOD!$B$2:$B$801,0))*100</f>
        <v>-1.9076367318897336E-3</v>
      </c>
      <c r="D362">
        <f>-INDEX('yrf Change'!$A$1:$A$800,MATCH('dECOMP G'!$B362,PERIOD!$B$2:$B$801,0))*100</f>
        <v>-1.9076367318897336E-3</v>
      </c>
      <c r="E362">
        <f>-INDEX('tp Change'!$A$1:$A$800,MATCH('dECOMP G'!$B362,PERIOD!$B$2:$B$801,0))*100</f>
        <v>0</v>
      </c>
      <c r="G362" s="2">
        <f t="shared" si="109"/>
        <v>40732</v>
      </c>
      <c r="H362">
        <f>-INDEX(Change!$C$1:$C$800,MATCH('dECOMP G'!$B362,PERIOD!$B$2:$B$801,0))*100</f>
        <v>-3.4144651329531817E-4</v>
      </c>
      <c r="I362">
        <f>-INDEX('yrf Change'!$C$1:$C$800,MATCH('dECOMP G'!$B362,PERIOD!$B$2:$B$801,0))*100</f>
        <v>-8.9619327052273268E-4</v>
      </c>
      <c r="J362">
        <f>-INDEX('tp Change'!$C$1:$C$800,MATCH('dECOMP G'!$B362,PERIOD!$B$2:$B$801,0))*100</f>
        <v>5.5474675722741451E-4</v>
      </c>
      <c r="M362" s="2">
        <f t="shared" si="110"/>
        <v>40732</v>
      </c>
      <c r="N362">
        <f>-INDEX(Change!$E$1:$E$800,MATCH('dECOMP G'!$B362,PERIOD!$B$2:$B$801,0))*100</f>
        <v>3.8995176258674324E-4</v>
      </c>
      <c r="O362">
        <f>-INDEX('yrf Change'!$E$1:$E$800,MATCH('dECOMP G'!$B362,PERIOD!$B$2:$B$801,0))*100</f>
        <v>-6.4793521054526404E-4</v>
      </c>
      <c r="P362">
        <f>-INDEX('tp Change'!$E$1:$E$800,MATCH('dECOMP G'!$B362,PERIOD!$B$2:$B$801,0))*100</f>
        <v>1.0378869731320073E-3</v>
      </c>
      <c r="R362" s="2">
        <f t="shared" si="111"/>
        <v>40732</v>
      </c>
      <c r="S362">
        <f>-INDEX(Change!$F$1:$F$800,MATCH('dECOMP G'!$B362,PERIOD!$B$2:$B$801,0))*100</f>
        <v>5.3289189806217385E-3</v>
      </c>
      <c r="T362">
        <f>-INDEX('yrf Change'!$F$1:$F$800,MATCH('dECOMP G'!$B362,PERIOD!$B$2:$B$801,0))*100</f>
        <v>-4.0850645029177901E-4</v>
      </c>
      <c r="U362">
        <f>-INDEX('tp Change'!$F$1:$F$800,MATCH('dECOMP G'!$B362,PERIOD!$B$2:$B$801,0))*100</f>
        <v>5.7374254309135175E-3</v>
      </c>
      <c r="X362" s="2">
        <v>40743</v>
      </c>
      <c r="Y362">
        <f t="shared" si="100"/>
        <v>1.0089504408399099E-5</v>
      </c>
      <c r="Z362">
        <f t="shared" si="101"/>
        <v>1.0089504408399099E-5</v>
      </c>
      <c r="AA362">
        <f t="shared" si="102"/>
        <v>0</v>
      </c>
      <c r="AC362" s="2">
        <f t="shared" si="103"/>
        <v>40743</v>
      </c>
      <c r="AD362">
        <f t="shared" si="104"/>
        <v>1.1230066589897971E-7</v>
      </c>
      <c r="AE362">
        <f t="shared" si="94"/>
        <v>9.9752146224915443E-7</v>
      </c>
      <c r="AF362">
        <f t="shared" si="95"/>
        <v>1.7792168531321423E-6</v>
      </c>
      <c r="AI362" s="2">
        <f t="shared" si="105"/>
        <v>40743</v>
      </c>
      <c r="AJ362">
        <f t="shared" si="106"/>
        <v>1.7837051626766548E-8</v>
      </c>
      <c r="AK362">
        <f t="shared" si="96"/>
        <v>3.9884520010133596E-7</v>
      </c>
      <c r="AL362">
        <f t="shared" si="97"/>
        <v>2.4799055157310892E-7</v>
      </c>
      <c r="AN362" s="2">
        <f t="shared" si="107"/>
        <v>40743</v>
      </c>
      <c r="AO362">
        <f t="shared" si="108"/>
        <v>2.0403999425712329E-9</v>
      </c>
      <c r="AP362">
        <f t="shared" si="98"/>
        <v>1.7090085962803191E-7</v>
      </c>
      <c r="AQ362">
        <f t="shared" si="99"/>
        <v>2.1028860775868261E-7</v>
      </c>
    </row>
    <row r="363">
      <c r="A363" t="str">
        <f>'[1]post matched'!$A163</f>
        <v>minutes</v>
      </c>
      <c r="B363" s="2">
        <v>40743</v>
      </c>
      <c r="C363">
        <f>-INDEX(Change!$A$1:$A$800,MATCH('dECOMP G'!$B363,PERIOD!$B$2:$B$801,0))*100</f>
        <v>3.1763980242405232E-3</v>
      </c>
      <c r="D363">
        <f>-INDEX('yrf Change'!$A$1:$A$800,MATCH('dECOMP G'!$B363,PERIOD!$B$2:$B$801,0))*100</f>
        <v>3.1763980242405232E-3</v>
      </c>
      <c r="E363">
        <f>-INDEX('tp Change'!$A$1:$A$800,MATCH('dECOMP G'!$B363,PERIOD!$B$2:$B$801,0))*100</f>
        <v>0</v>
      </c>
      <c r="G363" s="2">
        <f t="shared" si="109"/>
        <v>40743</v>
      </c>
      <c r="H363">
        <f>-INDEX(Change!$C$1:$C$800,MATCH('dECOMP G'!$B363,PERIOD!$B$2:$B$801,0))*100</f>
        <v>-3.3511291514798369E-4</v>
      </c>
      <c r="I363">
        <f>-INDEX('yrf Change'!$C$1:$C$800,MATCH('dECOMP G'!$B363,PERIOD!$B$2:$B$801,0))*100</f>
        <v>9.9875996227780095E-4</v>
      </c>
      <c r="J363">
        <f>-INDEX('tp Change'!$C$1:$C$800,MATCH('dECOMP G'!$B363,PERIOD!$B$2:$B$801,0))*100</f>
        <v>-1.3338728774257846E-3</v>
      </c>
      <c r="M363" s="2">
        <f t="shared" si="110"/>
        <v>40743</v>
      </c>
      <c r="N363">
        <f>-INDEX(Change!$E$1:$E$800,MATCH('dECOMP G'!$B363,PERIOD!$B$2:$B$801,0))*100</f>
        <v>1.3355542529888687E-4</v>
      </c>
      <c r="O363">
        <f>-INDEX('yrf Change'!$E$1:$E$800,MATCH('dECOMP G'!$B363,PERIOD!$B$2:$B$801,0))*100</f>
        <v>6.3154192267919629E-4</v>
      </c>
      <c r="P363">
        <f>-INDEX('tp Change'!$E$1:$E$800,MATCH('dECOMP G'!$B363,PERIOD!$B$2:$B$801,0))*100</f>
        <v>-4.9798649738030942E-4</v>
      </c>
      <c r="R363" s="2">
        <f t="shared" si="111"/>
        <v>40743</v>
      </c>
      <c r="S363">
        <f>-INDEX(Change!$F$1:$F$800,MATCH('dECOMP G'!$B363,PERIOD!$B$2:$B$801,0))*100</f>
        <v>-4.5170786384246542E-5</v>
      </c>
      <c r="T363">
        <f>-INDEX('yrf Change'!$F$1:$F$800,MATCH('dECOMP G'!$B363,PERIOD!$B$2:$B$801,0))*100</f>
        <v>4.1340157187416682E-4</v>
      </c>
      <c r="U363">
        <f>-INDEX('tp Change'!$F$1:$F$800,MATCH('dECOMP G'!$B363,PERIOD!$B$2:$B$801,0))*100</f>
        <v>-4.5857235825841336E-4</v>
      </c>
      <c r="X363" s="2">
        <v>40749</v>
      </c>
      <c r="Y363">
        <f t="shared" si="100"/>
        <v>1.8484591980859433E-4</v>
      </c>
      <c r="Z363">
        <f t="shared" si="101"/>
        <v>1.8484591980859433E-4</v>
      </c>
      <c r="AA363">
        <f t="shared" si="102"/>
        <v>0</v>
      </c>
      <c r="AC363" s="2">
        <f t="shared" si="103"/>
        <v>40749</v>
      </c>
      <c r="AD363">
        <f t="shared" si="104"/>
        <v>9.2650412676903903E-9</v>
      </c>
      <c r="AE363">
        <f t="shared" si="94"/>
        <v>4.2014734908969205E-5</v>
      </c>
      <c r="AF363">
        <f t="shared" si="95"/>
        <v>4.3271827266467263E-5</v>
      </c>
      <c r="AI363" s="2">
        <f t="shared" si="105"/>
        <v>40749</v>
      </c>
      <c r="AJ363">
        <f t="shared" si="106"/>
        <v>1.4037034802100097E-6</v>
      </c>
      <c r="AK363">
        <f t="shared" si="96"/>
        <v>2.0476893173381042E-5</v>
      </c>
      <c r="AL363">
        <f t="shared" si="97"/>
        <v>3.2603187051692352E-5</v>
      </c>
      <c r="AN363" s="2">
        <f t="shared" si="107"/>
        <v>40749</v>
      </c>
      <c r="AO363">
        <f t="shared" si="108"/>
        <v>2.4494337053300241E-5</v>
      </c>
      <c r="AP363">
        <f t="shared" si="98"/>
        <v>8.8680852968969366E-6</v>
      </c>
      <c r="AQ363">
        <f t="shared" si="99"/>
        <v>6.2839048363335769E-5</v>
      </c>
    </row>
    <row r="364">
      <c r="A364" t="str">
        <f>'[1]post matched'!$A164</f>
        <v>speech</v>
      </c>
      <c r="B364" s="2">
        <v>40749</v>
      </c>
      <c r="C364">
        <f>-INDEX(Change!$A$1:$A$800,MATCH('dECOMP G'!$B364,PERIOD!$B$2:$B$801,0))*100</f>
        <v>-1.3595805228400204E-2</v>
      </c>
      <c r="D364">
        <f>-INDEX('yrf Change'!$A$1:$A$800,MATCH('dECOMP G'!$B364,PERIOD!$B$2:$B$801,0))*100</f>
        <v>-1.3595805228400204E-2</v>
      </c>
      <c r="E364">
        <f>-INDEX('tp Change'!$A$1:$A$800,MATCH('dECOMP G'!$B364,PERIOD!$B$2:$B$801,0))*100</f>
        <v>0</v>
      </c>
      <c r="G364" s="2">
        <f t="shared" si="109"/>
        <v>40749</v>
      </c>
      <c r="H364">
        <f>-INDEX(Change!$C$1:$C$800,MATCH('dECOMP G'!$B364,PERIOD!$B$2:$B$801,0))*100</f>
        <v>9.6255084373192412E-5</v>
      </c>
      <c r="I364">
        <f>-INDEX('yrf Change'!$C$1:$C$800,MATCH('dECOMP G'!$B364,PERIOD!$B$2:$B$801,0))*100</f>
        <v>-6.4818774216247876E-3</v>
      </c>
      <c r="J364">
        <f>-INDEX('tp Change'!$C$1:$C$800,MATCH('dECOMP G'!$B364,PERIOD!$B$2:$B$801,0))*100</f>
        <v>6.5781325059979801E-3</v>
      </c>
      <c r="M364" s="2">
        <f t="shared" si="110"/>
        <v>40749</v>
      </c>
      <c r="N364">
        <f>-INDEX(Change!$E$1:$E$800,MATCH('dECOMP G'!$B364,PERIOD!$B$2:$B$801,0))*100</f>
        <v>1.1847799290205796E-3</v>
      </c>
      <c r="O364">
        <f>-INDEX('yrf Change'!$E$1:$E$800,MATCH('dECOMP G'!$B364,PERIOD!$B$2:$B$801,0))*100</f>
        <v>-4.5251401274856717E-3</v>
      </c>
      <c r="P364">
        <f>-INDEX('tp Change'!$E$1:$E$800,MATCH('dECOMP G'!$B364,PERIOD!$B$2:$B$801,0))*100</f>
        <v>5.7099200565062513E-3</v>
      </c>
      <c r="R364" s="2">
        <f t="shared" si="111"/>
        <v>40749</v>
      </c>
      <c r="S364">
        <f>-INDEX(Change!$F$1:$F$800,MATCH('dECOMP G'!$B364,PERIOD!$B$2:$B$801,0))*100</f>
        <v>4.9491753912445091E-3</v>
      </c>
      <c r="T364">
        <f>-INDEX('yrf Change'!$F$1:$F$800,MATCH('dECOMP G'!$B364,PERIOD!$B$2:$B$801,0))*100</f>
        <v>-2.9779330578266761E-3</v>
      </c>
      <c r="U364">
        <f>-INDEX('tp Change'!$F$1:$F$800,MATCH('dECOMP G'!$B364,PERIOD!$B$2:$B$801,0))*100</f>
        <v>7.9271084490711852E-3</v>
      </c>
      <c r="X364" s="2">
        <v>40750</v>
      </c>
      <c r="Y364">
        <f t="shared" si="100"/>
        <v>7.0963046050787281E-6</v>
      </c>
      <c r="Z364">
        <f t="shared" si="101"/>
        <v>7.0963046050787281E-6</v>
      </c>
      <c r="AA364">
        <f t="shared" si="102"/>
        <v>0</v>
      </c>
      <c r="AC364" s="2">
        <f t="shared" si="103"/>
        <v>40750</v>
      </c>
      <c r="AD364">
        <f t="shared" si="104"/>
        <v>2.1479785739485901E-3</v>
      </c>
      <c r="AE364">
        <f t="shared" si="94"/>
        <v>3.5553407257254678E-4</v>
      </c>
      <c r="AF364">
        <f t="shared" si="95"/>
        <v>7.5573740903261651E-4</v>
      </c>
      <c r="AI364" s="2">
        <f t="shared" si="105"/>
        <v>40750</v>
      </c>
      <c r="AJ364">
        <f t="shared" si="106"/>
        <v>1.9247503236456238E-3</v>
      </c>
      <c r="AK364">
        <f t="shared" si="96"/>
        <v>2.9974713449524274E-4</v>
      </c>
      <c r="AL364">
        <f t="shared" si="97"/>
        <v>7.0536824160717508E-4</v>
      </c>
      <c r="AN364" s="2">
        <f t="shared" si="107"/>
        <v>40750</v>
      </c>
      <c r="AO364">
        <f t="shared" si="108"/>
        <v>3.5239266772535963E-4</v>
      </c>
      <c r="AP364">
        <f t="shared" si="98"/>
        <v>1.6679624335723335E-4</v>
      </c>
      <c r="AQ364">
        <f t="shared" si="99"/>
        <v>3.4306355557138941E-5</v>
      </c>
    </row>
    <row r="365">
      <c r="A365" t="str">
        <f>'[1]post matched'!$A165</f>
        <v>speech</v>
      </c>
      <c r="B365" s="2">
        <v>40750</v>
      </c>
      <c r="C365">
        <f>-INDEX(Change!$A$1:$A$800,MATCH('dECOMP G'!$B365,PERIOD!$B$2:$B$801,0))*100</f>
        <v>2.6638890001422222E-3</v>
      </c>
      <c r="D365">
        <f>-INDEX('yrf Change'!$A$1:$A$800,MATCH('dECOMP G'!$B365,PERIOD!$B$2:$B$801,0))*100</f>
        <v>2.6638890001422222E-3</v>
      </c>
      <c r="E365">
        <f>-INDEX('tp Change'!$A$1:$A$800,MATCH('dECOMP G'!$B365,PERIOD!$B$2:$B$801,0))*100</f>
        <v>0</v>
      </c>
      <c r="G365" s="2">
        <f t="shared" si="109"/>
        <v>40750</v>
      </c>
      <c r="H365">
        <f>-INDEX(Change!$C$1:$C$800,MATCH('dECOMP G'!$B365,PERIOD!$B$2:$B$801,0))*100</f>
        <v>4.6346289753858294E-2</v>
      </c>
      <c r="I365">
        <f>-INDEX('yrf Change'!$C$1:$C$800,MATCH('dECOMP G'!$B365,PERIOD!$B$2:$B$801,0))*100</f>
        <v>1.8855611169425052E-2</v>
      </c>
      <c r="J365">
        <f>-INDEX('tp Change'!$C$1:$C$800,MATCH('dECOMP G'!$B365,PERIOD!$B$2:$B$801,0))*100</f>
        <v>2.7490678584433242E-2</v>
      </c>
      <c r="M365" s="2">
        <f t="shared" si="110"/>
        <v>40750</v>
      </c>
      <c r="N365">
        <f>-INDEX(Change!$E$1:$E$800,MATCH('dECOMP G'!$B365,PERIOD!$B$2:$B$801,0))*100</f>
        <v>4.3871976518566197E-2</v>
      </c>
      <c r="O365">
        <f>-INDEX('yrf Change'!$E$1:$E$800,MATCH('dECOMP G'!$B365,PERIOD!$B$2:$B$801,0))*100</f>
        <v>1.7313206938497638E-2</v>
      </c>
      <c r="P365">
        <f>-INDEX('tp Change'!$E$1:$E$800,MATCH('dECOMP G'!$B365,PERIOD!$B$2:$B$801,0))*100</f>
        <v>2.6558769580068559E-2</v>
      </c>
      <c r="R365" s="2">
        <f t="shared" si="111"/>
        <v>40750</v>
      </c>
      <c r="S365">
        <f>-INDEX(Change!$F$1:$F$800,MATCH('dECOMP G'!$B365,PERIOD!$B$2:$B$801,0))*100</f>
        <v>1.8772124752551578E-2</v>
      </c>
      <c r="T365">
        <f>-INDEX('yrf Change'!$F$1:$F$800,MATCH('dECOMP G'!$B365,PERIOD!$B$2:$B$801,0))*100</f>
        <v>1.2914961995965507E-2</v>
      </c>
      <c r="U365">
        <f>-INDEX('tp Change'!$F$1:$F$800,MATCH('dECOMP G'!$B365,PERIOD!$B$2:$B$801,0))*100</f>
        <v>5.8571627565860707E-3</v>
      </c>
      <c r="X365" s="2">
        <v>40760</v>
      </c>
      <c r="Y365">
        <f t="shared" si="100"/>
        <v>8.1396513214883668E-5</v>
      </c>
      <c r="Z365">
        <f t="shared" si="101"/>
        <v>8.1396513214883668E-5</v>
      </c>
      <c r="AA365">
        <f t="shared" si="102"/>
        <v>0</v>
      </c>
      <c r="AC365" s="2">
        <f t="shared" si="103"/>
        <v>40760</v>
      </c>
      <c r="AD365">
        <f t="shared" si="104"/>
        <v>1.2163960161678928E-3</v>
      </c>
      <c r="AE365">
        <f t="shared" si="94"/>
        <v>5.4423180231851864E-4</v>
      </c>
      <c r="AF365">
        <f t="shared" si="95"/>
        <v>1.3335845392242727E-4</v>
      </c>
      <c r="AI365" s="2">
        <f t="shared" si="105"/>
        <v>40760</v>
      </c>
      <c r="AJ365">
        <f t="shared" si="106"/>
        <v>3.9252434056656247E-4</v>
      </c>
      <c r="AK365">
        <f t="shared" si="96"/>
        <v>3.990160121827724E-4</v>
      </c>
      <c r="AL365">
        <f t="shared" si="97"/>
        <v>2.6620568920470884E-8</v>
      </c>
      <c r="AN365" s="2">
        <f t="shared" si="107"/>
        <v>40760</v>
      </c>
      <c r="AO365">
        <f t="shared" si="108"/>
        <v>4.5875835838098399E-4</v>
      </c>
      <c r="AP365">
        <f t="shared" si="98"/>
        <v>1.9831658428360395E-4</v>
      </c>
      <c r="AQ365">
        <f t="shared" si="99"/>
        <v>1.2603307446115569E-3</v>
      </c>
    </row>
    <row r="366">
      <c r="A366" t="str">
        <f>'[1]post matched'!$A166</f>
        <v>smp</v>
      </c>
      <c r="B366" s="2">
        <v>40760</v>
      </c>
      <c r="C366">
        <f>-INDEX(Change!$A$1:$A$800,MATCH('dECOMP G'!$B366,PERIOD!$B$2:$B$801,0))*100</f>
        <v>9.0220016190911689E-3</v>
      </c>
      <c r="D366">
        <f>-INDEX('yrf Change'!$A$1:$A$800,MATCH('dECOMP G'!$B366,PERIOD!$B$2:$B$801,0))*100</f>
        <v>9.0220016190911689E-3</v>
      </c>
      <c r="E366">
        <f>-INDEX('tp Change'!$A$1:$A$800,MATCH('dECOMP G'!$B366,PERIOD!$B$2:$B$801,0))*100</f>
        <v>0</v>
      </c>
      <c r="G366" s="2">
        <f t="shared" si="109"/>
        <v>40760</v>
      </c>
      <c r="H366">
        <f>-INDEX(Change!$C$1:$C$800,MATCH('dECOMP G'!$B366,PERIOD!$B$2:$B$801,0))*100</f>
        <v>3.4876869357324675E-2</v>
      </c>
      <c r="I366">
        <f>-INDEX('yrf Change'!$C$1:$C$800,MATCH('dECOMP G'!$B366,PERIOD!$B$2:$B$801,0))*100</f>
        <v>2.3328776271346052E-2</v>
      </c>
      <c r="J366">
        <f>-INDEX('tp Change'!$C$1:$C$800,MATCH('dECOMP G'!$B366,PERIOD!$B$2:$B$801,0))*100</f>
        <v>1.1548093085978622E-2</v>
      </c>
      <c r="M366" s="2">
        <f t="shared" si="110"/>
        <v>40760</v>
      </c>
      <c r="N366">
        <f>-INDEX(Change!$E$1:$E$800,MATCH('dECOMP G'!$B366,PERIOD!$B$2:$B$801,0))*100</f>
        <v>1.9812227047118214E-2</v>
      </c>
      <c r="O366">
        <f>-INDEX('yrf Change'!$E$1:$E$800,MATCH('dECOMP G'!$B366,PERIOD!$B$2:$B$801,0))*100</f>
        <v>1.997538515730729E-2</v>
      </c>
      <c r="P366">
        <f>-INDEX('tp Change'!$E$1:$E$800,MATCH('dECOMP G'!$B366,PERIOD!$B$2:$B$801,0))*100</f>
        <v>-1.6315811018907667E-4</v>
      </c>
      <c r="R366" s="2">
        <f t="shared" si="111"/>
        <v>40760</v>
      </c>
      <c r="S366">
        <f>-INDEX(Change!$F$1:$F$800,MATCH('dECOMP G'!$B366,PERIOD!$B$2:$B$801,0))*100</f>
        <v>-2.1418645110767021E-2</v>
      </c>
      <c r="T366">
        <f>-INDEX('yrf Change'!$F$1:$F$800,MATCH('dECOMP G'!$B366,PERIOD!$B$2:$B$801,0))*100</f>
        <v>1.4082492119067702E-2</v>
      </c>
      <c r="U366">
        <f>-INDEX('tp Change'!$F$1:$F$800,MATCH('dECOMP G'!$B366,PERIOD!$B$2:$B$801,0))*100</f>
        <v>-3.5501137229834723E-2</v>
      </c>
      <c r="X366" s="2">
        <v>40771</v>
      </c>
      <c r="Y366">
        <f t="shared" si="100"/>
        <v>4.5833474665023211E-4</v>
      </c>
      <c r="Z366">
        <f t="shared" si="101"/>
        <v>4.5833474665023211E-4</v>
      </c>
      <c r="AA366">
        <f t="shared" si="102"/>
        <v>0</v>
      </c>
      <c r="AC366" s="2">
        <f t="shared" si="103"/>
        <v>40771</v>
      </c>
      <c r="AD366">
        <f t="shared" si="104"/>
        <v>5.3775378514829553E-4</v>
      </c>
      <c r="AE366">
        <f t="shared" si="94"/>
        <v>4.8664165429800939E-4</v>
      </c>
      <c r="AF366">
        <f t="shared" si="95"/>
        <v>1.2759124904700115E-6</v>
      </c>
      <c r="AI366" s="2">
        <f t="shared" si="105"/>
        <v>40771</v>
      </c>
      <c r="AJ366">
        <f t="shared" si="106"/>
        <v>3.3066634375827442E-4</v>
      </c>
      <c r="AK366">
        <f t="shared" si="96"/>
        <v>3.1531147281903672E-4</v>
      </c>
      <c r="AL366">
        <f t="shared" si="97"/>
        <v>1.8251816733541953E-7</v>
      </c>
      <c r="AN366" s="2">
        <f t="shared" si="107"/>
        <v>40771</v>
      </c>
      <c r="AO366">
        <f t="shared" si="108"/>
        <v>1.708885566224826E-4</v>
      </c>
      <c r="AP366">
        <f t="shared" si="98"/>
        <v>1.5666813784648241E-4</v>
      </c>
      <c r="AQ366">
        <f t="shared" si="99"/>
        <v>3.0882544416895378E-7</v>
      </c>
    </row>
    <row r="367">
      <c r="A367" t="str">
        <f>'[1]post matched'!$A167</f>
        <v>minutes</v>
      </c>
      <c r="B367" s="2">
        <v>40771</v>
      </c>
      <c r="C367">
        <f>-INDEX(Change!$A$1:$A$800,MATCH('dECOMP G'!$B367,PERIOD!$B$2:$B$801,0))*100</f>
        <v>2.140875397238784E-2</v>
      </c>
      <c r="D367">
        <f>-INDEX('yrf Change'!$A$1:$A$800,MATCH('dECOMP G'!$B367,PERIOD!$B$2:$B$801,0))*100</f>
        <v>2.140875397238784E-2</v>
      </c>
      <c r="E367">
        <f>-INDEX('tp Change'!$A$1:$A$800,MATCH('dECOMP G'!$B367,PERIOD!$B$2:$B$801,0))*100</f>
        <v>0</v>
      </c>
      <c r="G367" s="2">
        <f t="shared" si="109"/>
        <v>40771</v>
      </c>
      <c r="H367">
        <f>-INDEX(Change!$C$1:$C$800,MATCH('dECOMP G'!$B367,PERIOD!$B$2:$B$801,0))*100</f>
        <v>2.3189518864096675E-2</v>
      </c>
      <c r="I367">
        <f>-INDEX('yrf Change'!$C$1:$C$800,MATCH('dECOMP G'!$B367,PERIOD!$B$2:$B$801,0))*100</f>
        <v>2.2059955899729478E-2</v>
      </c>
      <c r="J367">
        <f>-INDEX('tp Change'!$C$1:$C$800,MATCH('dECOMP G'!$B367,PERIOD!$B$2:$B$801,0))*100</f>
        <v>1.1295629643671978E-3</v>
      </c>
      <c r="M367" s="2">
        <f t="shared" si="110"/>
        <v>40771</v>
      </c>
      <c r="N367">
        <f>-INDEX(Change!$E$1:$E$800,MATCH('dECOMP G'!$B367,PERIOD!$B$2:$B$801,0))*100</f>
        <v>1.8184233383848614E-2</v>
      </c>
      <c r="O367">
        <f>-INDEX('yrf Change'!$E$1:$E$800,MATCH('dECOMP G'!$B367,PERIOD!$B$2:$B$801,0))*100</f>
        <v>1.7757011933854094E-2</v>
      </c>
      <c r="P367">
        <f>-INDEX('tp Change'!$E$1:$E$800,MATCH('dECOMP G'!$B367,PERIOD!$B$2:$B$801,0))*100</f>
        <v>4.2722144999451928E-4</v>
      </c>
      <c r="R367" s="2">
        <f t="shared" si="111"/>
        <v>40771</v>
      </c>
      <c r="S367">
        <f>-INDEX(Change!$F$1:$F$800,MATCH('dECOMP G'!$B367,PERIOD!$B$2:$B$801,0))*100</f>
        <v>1.307243499209243E-2</v>
      </c>
      <c r="T367">
        <f>-INDEX('yrf Change'!$F$1:$F$800,MATCH('dECOMP G'!$B367,PERIOD!$B$2:$B$801,0))*100</f>
        <v>1.2516714339094043E-2</v>
      </c>
      <c r="U367">
        <f>-INDEX('tp Change'!$F$1:$F$800,MATCH('dECOMP G'!$B367,PERIOD!$B$2:$B$801,0))*100</f>
        <v>5.5572065299838713E-4</v>
      </c>
      <c r="X367" s="2">
        <v>40778</v>
      </c>
      <c r="Y367">
        <f t="shared" si="100"/>
        <v>1.2896884141063432E-3</v>
      </c>
      <c r="Z367">
        <f t="shared" si="101"/>
        <v>1.2896884141063432E-3</v>
      </c>
      <c r="AA367">
        <f t="shared" si="102"/>
        <v>0</v>
      </c>
      <c r="AC367" s="2">
        <f t="shared" si="103"/>
        <v>40778</v>
      </c>
      <c r="AD367">
        <f t="shared" si="104"/>
        <v>8.3694352325664224E-3</v>
      </c>
      <c r="AE367">
        <f t="shared" si="94"/>
        <v>3.3094813352926911E-3</v>
      </c>
      <c r="AF367">
        <f t="shared" si="95"/>
        <v>1.1530456415899492E-3</v>
      </c>
      <c r="AI367" s="2">
        <f t="shared" si="105"/>
        <v>40778</v>
      </c>
      <c r="AJ367">
        <f t="shared" si="106"/>
        <v>6.3529765763690018E-3</v>
      </c>
      <c r="AK367">
        <f t="shared" si="96"/>
        <v>2.3887375666666352E-3</v>
      </c>
      <c r="AL367">
        <f t="shared" si="97"/>
        <v>9.5054123823476346E-4</v>
      </c>
      <c r="AN367" s="2">
        <f t="shared" si="107"/>
        <v>40778</v>
      </c>
      <c r="AO367">
        <f t="shared" si="108"/>
        <v>1.923765888480599E-3</v>
      </c>
      <c r="AP367">
        <f t="shared" si="98"/>
        <v>1.2446786776992664E-3</v>
      </c>
      <c r="AQ367">
        <f t="shared" si="99"/>
        <v>7.362930043169067E-5</v>
      </c>
    </row>
    <row r="368">
      <c r="A368" t="str">
        <f>'[1]post matched'!$A168</f>
        <v>speech</v>
      </c>
      <c r="B368" s="2">
        <v>40778</v>
      </c>
      <c r="C368">
        <f>-INDEX(Change!$A$1:$A$800,MATCH('dECOMP G'!$B368,PERIOD!$B$2:$B$801,0))*100</f>
        <v>3.5912232095852009E-2</v>
      </c>
      <c r="D368">
        <f>-INDEX('yrf Change'!$A$1:$A$800,MATCH('dECOMP G'!$B368,PERIOD!$B$2:$B$801,0))*100</f>
        <v>3.5912232095852009E-2</v>
      </c>
      <c r="E368">
        <f>-INDEX('tp Change'!$A$1:$A$800,MATCH('dECOMP G'!$B368,PERIOD!$B$2:$B$801,0))*100</f>
        <v>0</v>
      </c>
      <c r="G368" s="2">
        <f t="shared" si="109"/>
        <v>40778</v>
      </c>
      <c r="H368">
        <f>-INDEX(Change!$C$1:$C$800,MATCH('dECOMP G'!$B368,PERIOD!$B$2:$B$801,0))*100</f>
        <v>9.1484617464174939E-2</v>
      </c>
      <c r="I368">
        <f>-INDEX('yrf Change'!$C$1:$C$800,MATCH('dECOMP G'!$B368,PERIOD!$B$2:$B$801,0))*100</f>
        <v>5.7528091705641438E-2</v>
      </c>
      <c r="J368">
        <f>-INDEX('tp Change'!$C$1:$C$800,MATCH('dECOMP G'!$B368,PERIOD!$B$2:$B$801,0))*100</f>
        <v>3.3956525758533501E-2</v>
      </c>
      <c r="M368" s="2">
        <f t="shared" si="110"/>
        <v>40778</v>
      </c>
      <c r="N368">
        <f>-INDEX(Change!$E$1:$E$800,MATCH('dECOMP G'!$B368,PERIOD!$B$2:$B$801,0))*100</f>
        <v>7.9705561765594513E-2</v>
      </c>
      <c r="O368">
        <f>-INDEX('yrf Change'!$E$1:$E$800,MATCH('dECOMP G'!$B368,PERIOD!$B$2:$B$801,0))*100</f>
        <v>4.8874712957383548E-2</v>
      </c>
      <c r="P368">
        <f>-INDEX('tp Change'!$E$1:$E$800,MATCH('dECOMP G'!$B368,PERIOD!$B$2:$B$801,0))*100</f>
        <v>3.0830848808210964E-2</v>
      </c>
      <c r="R368" s="2">
        <f t="shared" si="111"/>
        <v>40778</v>
      </c>
      <c r="S368">
        <f>-INDEX(Change!$F$1:$F$800,MATCH('dECOMP G'!$B368,PERIOD!$B$2:$B$801,0))*100</f>
        <v>4.3860755676123492E-2</v>
      </c>
      <c r="T368">
        <f>-INDEX('yrf Change'!$F$1:$F$800,MATCH('dECOMP G'!$B368,PERIOD!$B$2:$B$801,0))*100</f>
        <v>3.5280003935646981E-2</v>
      </c>
      <c r="U368">
        <f>-INDEX('tp Change'!$F$1:$F$800,MATCH('dECOMP G'!$B368,PERIOD!$B$2:$B$801,0))*100</f>
        <v>8.580751740476511E-3</v>
      </c>
      <c r="X368" s="2">
        <v>40781</v>
      </c>
      <c r="Y368">
        <f t="shared" si="100"/>
        <v>1.4920456376547547E-3</v>
      </c>
      <c r="Z368">
        <f t="shared" si="101"/>
        <v>1.4920456376547547E-3</v>
      </c>
      <c r="AA368">
        <f t="shared" si="102"/>
        <v>0</v>
      </c>
      <c r="AC368" s="2">
        <f t="shared" si="103"/>
        <v>40781</v>
      </c>
      <c r="AD368">
        <f t="shared" si="104"/>
        <v>7.4178443409996919E-3</v>
      </c>
      <c r="AE368">
        <f t="shared" si="94"/>
        <v>3.9196730006825446E-3</v>
      </c>
      <c r="AF368">
        <f t="shared" si="95"/>
        <v>5.5317235708863426E-4</v>
      </c>
      <c r="AI368" s="2">
        <f t="shared" si="105"/>
        <v>40781</v>
      </c>
      <c r="AJ368">
        <f t="shared" si="106"/>
        <v>4.4644110470793566E-3</v>
      </c>
      <c r="AK368">
        <f t="shared" si="96"/>
        <v>2.7541043406288128E-3</v>
      </c>
      <c r="AL368">
        <f t="shared" si="97"/>
        <v>2.0554060004138953E-4</v>
      </c>
      <c r="AN368" s="2">
        <f t="shared" si="107"/>
        <v>40781</v>
      </c>
      <c r="AO368">
        <f t="shared" si="108"/>
        <v>1.6072816064278104E-3</v>
      </c>
      <c r="AP368">
        <f t="shared" si="98"/>
        <v>1.4039284091059625E-3</v>
      </c>
      <c r="AQ368">
        <f t="shared" si="99"/>
        <v>6.8742761747567212E-6</v>
      </c>
    </row>
    <row r="369">
      <c r="A369" t="str">
        <f>'[1]post matched'!$A169</f>
        <v>speech</v>
      </c>
      <c r="B369" s="2">
        <v>40781</v>
      </c>
      <c r="C369">
        <f>-INDEX(Change!$A$1:$A$800,MATCH('dECOMP G'!$B369,PERIOD!$B$2:$B$801,0))*100</f>
        <v>3.862700658418608E-2</v>
      </c>
      <c r="D369">
        <f>-INDEX('yrf Change'!$A$1:$A$800,MATCH('dECOMP G'!$B369,PERIOD!$B$2:$B$801,0))*100</f>
        <v>3.862700658418608E-2</v>
      </c>
      <c r="E369">
        <f>-INDEX('tp Change'!$A$1:$A$800,MATCH('dECOMP G'!$B369,PERIOD!$B$2:$B$801,0))*100</f>
        <v>0</v>
      </c>
      <c r="G369" s="2">
        <f t="shared" si="109"/>
        <v>40781</v>
      </c>
      <c r="H369">
        <f>-INDEX(Change!$C$1:$C$800,MATCH('dECOMP G'!$B369,PERIOD!$B$2:$B$801,0))*100</f>
        <v>8.6126908344603265E-2</v>
      </c>
      <c r="I369">
        <f>-INDEX('yrf Change'!$C$1:$C$800,MATCH('dECOMP G'!$B369,PERIOD!$B$2:$B$801,0))*100</f>
        <v>6.2607291913023555E-2</v>
      </c>
      <c r="J369">
        <f>-INDEX('tp Change'!$C$1:$C$800,MATCH('dECOMP G'!$B369,PERIOD!$B$2:$B$801,0))*100</f>
        <v>2.351961643157971E-2</v>
      </c>
      <c r="M369" s="2">
        <f t="shared" si="110"/>
        <v>40781</v>
      </c>
      <c r="N369">
        <f>-INDEX(Change!$E$1:$E$800,MATCH('dECOMP G'!$B369,PERIOD!$B$2:$B$801,0))*100</f>
        <v>6.6816248376269649E-2</v>
      </c>
      <c r="O369">
        <f>-INDEX('yrf Change'!$E$1:$E$800,MATCH('dECOMP G'!$B369,PERIOD!$B$2:$B$801,0))*100</f>
        <v>5.2479561170314798E-2</v>
      </c>
      <c r="P369">
        <f>-INDEX('tp Change'!$E$1:$E$800,MATCH('dECOMP G'!$B369,PERIOD!$B$2:$B$801,0))*100</f>
        <v>1.4336687205954851E-2</v>
      </c>
      <c r="R369" s="2">
        <f t="shared" si="111"/>
        <v>40781</v>
      </c>
      <c r="S369">
        <f>-INDEX(Change!$F$1:$F$800,MATCH('dECOMP G'!$B369,PERIOD!$B$2:$B$801,0))*100</f>
        <v>4.0090916757138523E-2</v>
      </c>
      <c r="T369">
        <f>-INDEX('yrf Change'!$F$1:$F$800,MATCH('dECOMP G'!$B369,PERIOD!$B$2:$B$801,0))*100</f>
        <v>3.7469032668404484E-2</v>
      </c>
      <c r="U369">
        <f>-INDEX('tp Change'!$F$1:$F$800,MATCH('dECOMP G'!$B369,PERIOD!$B$2:$B$801,0))*100</f>
        <v>2.6218840887340389E-3</v>
      </c>
      <c r="X369" s="2">
        <v>40793</v>
      </c>
      <c r="Y369">
        <f t="shared" si="100"/>
        <v>2.4212655010494056E-4</v>
      </c>
      <c r="Z369">
        <f t="shared" si="101"/>
        <v>2.4212655010494056E-4</v>
      </c>
      <c r="AA369">
        <f t="shared" si="102"/>
        <v>0</v>
      </c>
      <c r="AC369" s="2">
        <f t="shared" si="103"/>
        <v>40793</v>
      </c>
      <c r="AD369">
        <f t="shared" si="104"/>
        <v>4.8241722717189849E-4</v>
      </c>
      <c r="AE369">
        <f t="shared" si="94"/>
        <v>3.893097192147179E-4</v>
      </c>
      <c r="AF369">
        <f t="shared" si="95"/>
        <v>4.9865809838400076E-6</v>
      </c>
      <c r="AI369" s="2">
        <f t="shared" si="105"/>
        <v>40793</v>
      </c>
      <c r="AJ369">
        <f t="shared" si="106"/>
        <v>2.5250230419239766E-4</v>
      </c>
      <c r="AK369">
        <f t="shared" si="96"/>
        <v>2.5942151881081432E-4</v>
      </c>
      <c r="AL369">
        <f t="shared" si="97"/>
        <v>4.6762541143416365E-8</v>
      </c>
      <c r="AN369" s="2">
        <f t="shared" si="107"/>
        <v>40793</v>
      </c>
      <c r="AO369">
        <f t="shared" si="108"/>
        <v>1.4896474907400656E-4</v>
      </c>
      <c r="AP369">
        <f t="shared" si="98"/>
        <v>1.2934464541398768E-4</v>
      </c>
      <c r="AQ369">
        <f t="shared" si="99"/>
        <v>6.9244509072830986E-7</v>
      </c>
    </row>
    <row r="370">
      <c r="A370" t="str">
        <f>'[1]post matched'!$A170</f>
        <v>speech</v>
      </c>
      <c r="B370" s="2">
        <v>40793</v>
      </c>
      <c r="C370">
        <f>-INDEX(Change!$A$1:$A$800,MATCH('dECOMP G'!$B370,PERIOD!$B$2:$B$801,0))*100</f>
        <v>1.5560416128913152E-2</v>
      </c>
      <c r="D370">
        <f>-INDEX('yrf Change'!$A$1:$A$800,MATCH('dECOMP G'!$B370,PERIOD!$B$2:$B$801,0))*100</f>
        <v>1.5560416128913152E-2</v>
      </c>
      <c r="E370">
        <f>-INDEX('tp Change'!$A$1:$A$800,MATCH('dECOMP G'!$B370,PERIOD!$B$2:$B$801,0))*100</f>
        <v>0</v>
      </c>
      <c r="G370" s="2">
        <f t="shared" si="109"/>
        <v>40793</v>
      </c>
      <c r="H370">
        <f>-INDEX(Change!$C$1:$C$800,MATCH('dECOMP G'!$B370,PERIOD!$B$2:$B$801,0))*100</f>
        <v>2.1963998433160992E-2</v>
      </c>
      <c r="I370">
        <f>-INDEX('yrf Change'!$C$1:$C$800,MATCH('dECOMP G'!$B370,PERIOD!$B$2:$B$801,0))*100</f>
        <v>1.9730933054843552E-2</v>
      </c>
      <c r="J370">
        <f>-INDEX('tp Change'!$C$1:$C$800,MATCH('dECOMP G'!$B370,PERIOD!$B$2:$B$801,0))*100</f>
        <v>2.2330653783174392E-3</v>
      </c>
      <c r="M370" s="2">
        <f t="shared" si="110"/>
        <v>40793</v>
      </c>
      <c r="N370">
        <f>-INDEX(Change!$E$1:$E$800,MATCH('dECOMP G'!$B370,PERIOD!$B$2:$B$801,0))*100</f>
        <v>1.5890321085251791E-2</v>
      </c>
      <c r="O370">
        <f>-INDEX('yrf Change'!$E$1:$E$800,MATCH('dECOMP G'!$B370,PERIOD!$B$2:$B$801,0))*100</f>
        <v>1.6106567567635705E-2</v>
      </c>
      <c r="P370">
        <f>-INDEX('tp Change'!$E$1:$E$800,MATCH('dECOMP G'!$B370,PERIOD!$B$2:$B$801,0))*100</f>
        <v>-2.1624648238391386E-4</v>
      </c>
      <c r="R370" s="2">
        <f t="shared" si="111"/>
        <v>40793</v>
      </c>
      <c r="S370">
        <f>-INDEX(Change!$F$1:$F$800,MATCH('dECOMP G'!$B370,PERIOD!$B$2:$B$801,0))*100</f>
        <v>1.2205111596130802E-2</v>
      </c>
      <c r="T370">
        <f>-INDEX('yrf Change'!$F$1:$F$800,MATCH('dECOMP G'!$B370,PERIOD!$B$2:$B$801,0))*100</f>
        <v>1.1372978739714046E-2</v>
      </c>
      <c r="U370">
        <f>-INDEX('tp Change'!$F$1:$F$800,MATCH('dECOMP G'!$B370,PERIOD!$B$2:$B$801,0))*100</f>
        <v>8.3213285641675627E-4</v>
      </c>
      <c r="X370" s="2">
        <v>40806</v>
      </c>
      <c r="Y370">
        <f t="shared" si="100"/>
        <v>2.8524369601927299E-3</v>
      </c>
      <c r="Z370">
        <f t="shared" si="101"/>
        <v>2.8524369601927299E-3</v>
      </c>
      <c r="AA370">
        <f t="shared" si="102"/>
        <v>0</v>
      </c>
      <c r="AC370" s="2">
        <f t="shared" si="103"/>
        <v>40806</v>
      </c>
      <c r="AD370">
        <f t="shared" si="104"/>
        <v>1.0934093657067122E-4</v>
      </c>
      <c r="AE370">
        <f t="shared" si="94"/>
        <v>5.1964284731999559E-4</v>
      </c>
      <c r="AF370">
        <f t="shared" si="95"/>
        <v>1.1057153041752756E-3</v>
      </c>
      <c r="AI370" s="2">
        <f t="shared" si="105"/>
        <v>40806</v>
      </c>
      <c r="AJ370">
        <f t="shared" si="106"/>
        <v>1.5585216769755991E-4</v>
      </c>
      <c r="AK370">
        <f t="shared" si="96"/>
        <v>2.2803437720422028E-4</v>
      </c>
      <c r="AL370">
        <f t="shared" si="97"/>
        <v>7.6092581074469357E-4</v>
      </c>
      <c r="AN370" s="2">
        <f t="shared" si="107"/>
        <v>40806</v>
      </c>
      <c r="AO370">
        <f t="shared" si="108"/>
        <v>9.4160426636916113E-6</v>
      </c>
      <c r="AP370">
        <f t="shared" si="98"/>
        <v>9.4751449981120617E-5</v>
      </c>
      <c r="AQ370">
        <f t="shared" si="99"/>
        <v>1.6390638099968114E-4</v>
      </c>
    </row>
    <row r="371">
      <c r="A371" t="str">
        <f>'[1]post matched'!$A171</f>
        <v>minutes</v>
      </c>
      <c r="B371" s="2">
        <v>40806</v>
      </c>
      <c r="C371">
        <f>-INDEX(Change!$A$1:$A$800,MATCH('dECOMP G'!$B371,PERIOD!$B$2:$B$801,0))*100</f>
        <v>5.3408210606541856E-2</v>
      </c>
      <c r="D371">
        <f>-INDEX('yrf Change'!$A$1:$A$800,MATCH('dECOMP G'!$B371,PERIOD!$B$2:$B$801,0))*100</f>
        <v>5.3408210606541856E-2</v>
      </c>
      <c r="E371">
        <f>-INDEX('tp Change'!$A$1:$A$800,MATCH('dECOMP G'!$B371,PERIOD!$B$2:$B$801,0))*100</f>
        <v>0</v>
      </c>
      <c r="G371" s="2">
        <f t="shared" si="109"/>
        <v>40806</v>
      </c>
      <c r="H371">
        <f>-INDEX(Change!$C$1:$C$800,MATCH('dECOMP G'!$B371,PERIOD!$B$2:$B$801,0))*100</f>
        <v>-1.0456621661448368E-2</v>
      </c>
      <c r="I371">
        <f>-INDEX('yrf Change'!$C$1:$C$800,MATCH('dECOMP G'!$B371,PERIOD!$B$2:$B$801,0))*100</f>
        <v>2.2795676066306864E-2</v>
      </c>
      <c r="J371">
        <f>-INDEX('tp Change'!$C$1:$C$800,MATCH('dECOMP G'!$B371,PERIOD!$B$2:$B$801,0))*100</f>
        <v>-3.3252297727755231E-2</v>
      </c>
      <c r="M371" s="2">
        <f t="shared" si="110"/>
        <v>40806</v>
      </c>
      <c r="N371">
        <f>-INDEX(Change!$E$1:$E$800,MATCH('dECOMP G'!$B371,PERIOD!$B$2:$B$801,0))*100</f>
        <v>-1.2484076565671964E-2</v>
      </c>
      <c r="O371">
        <f>-INDEX('yrf Change'!$E$1:$E$800,MATCH('dECOMP G'!$B371,PERIOD!$B$2:$B$801,0))*100</f>
        <v>1.5100807170619068E-2</v>
      </c>
      <c r="P371">
        <f>-INDEX('tp Change'!$E$1:$E$800,MATCH('dECOMP G'!$B371,PERIOD!$B$2:$B$801,0))*100</f>
        <v>-2.7584883736291033E-2</v>
      </c>
      <c r="R371" s="2">
        <f t="shared" si="111"/>
        <v>40806</v>
      </c>
      <c r="S371">
        <f>-INDEX(Change!$F$1:$F$800,MATCH('dECOMP G'!$B371,PERIOD!$B$2:$B$801,0))*100</f>
        <v>-3.0685570980008847E-3</v>
      </c>
      <c r="T371">
        <f>-INDEX('yrf Change'!$F$1:$F$800,MATCH('dECOMP G'!$B371,PERIOD!$B$2:$B$801,0))*100</f>
        <v>9.7340356472082334E-3</v>
      </c>
      <c r="U371">
        <f>-INDEX('tp Change'!$F$1:$F$800,MATCH('dECOMP G'!$B371,PERIOD!$B$2:$B$801,0))*100</f>
        <v>-1.2802592745209118E-2</v>
      </c>
      <c r="X371" s="2">
        <v>40808</v>
      </c>
      <c r="Y371">
        <f t="shared" si="100"/>
        <v>1.0808759271807311E-3</v>
      </c>
      <c r="Z371">
        <f t="shared" si="101"/>
        <v>1.0808759271807311E-3</v>
      </c>
      <c r="AA371">
        <f t="shared" si="102"/>
        <v>0</v>
      </c>
      <c r="AC371" s="2">
        <f t="shared" si="103"/>
        <v>40808</v>
      </c>
      <c r="AD371">
        <f t="shared" si="104"/>
        <v>3.9032706041070085E-4</v>
      </c>
      <c r="AE371">
        <f t="shared" si="94"/>
        <v>5.2715805191332348E-4</v>
      </c>
      <c r="AF371">
        <f t="shared" si="95"/>
        <v>1.026065768193481E-5</v>
      </c>
      <c r="AI371" s="2">
        <f t="shared" si="105"/>
        <v>40808</v>
      </c>
      <c r="AJ371">
        <f t="shared" si="106"/>
        <v>2.8806238490947913E-4</v>
      </c>
      <c r="AK371">
        <f t="shared" si="96"/>
        <v>3.164173853821274E-4</v>
      </c>
      <c r="AL371">
        <f t="shared" si="97"/>
        <v>6.6540590467881945E-7</v>
      </c>
      <c r="AN371" s="2">
        <f t="shared" si="107"/>
        <v>40808</v>
      </c>
      <c r="AO371">
        <f t="shared" si="108"/>
        <v>4.2347997498707649E-7</v>
      </c>
      <c r="AP371">
        <f t="shared" si="98"/>
        <v>1.5325645031519521E-4</v>
      </c>
      <c r="AQ371">
        <f t="shared" si="99"/>
        <v>1.6979216635425322E-4</v>
      </c>
    </row>
    <row r="372">
      <c r="A372" t="str">
        <f>'[1]post matched'!$A172</f>
        <v>speech</v>
      </c>
      <c r="B372" s="2">
        <v>40808</v>
      </c>
      <c r="C372">
        <f>-INDEX(Change!$A$1:$A$800,MATCH('dECOMP G'!$B372,PERIOD!$B$2:$B$801,0))*100</f>
        <v>3.2876677556905459E-2</v>
      </c>
      <c r="D372">
        <f>-INDEX('yrf Change'!$A$1:$A$800,MATCH('dECOMP G'!$B372,PERIOD!$B$2:$B$801,0))*100</f>
        <v>3.2876677556905459E-2</v>
      </c>
      <c r="E372">
        <f>-INDEX('tp Change'!$A$1:$A$800,MATCH('dECOMP G'!$B372,PERIOD!$B$2:$B$801,0))*100</f>
        <v>0</v>
      </c>
      <c r="G372" s="2">
        <f t="shared" si="109"/>
        <v>40808</v>
      </c>
      <c r="H372">
        <f>-INDEX(Change!$C$1:$C$800,MATCH('dECOMP G'!$B372,PERIOD!$B$2:$B$801,0))*100</f>
        <v>1.9756696596615053E-2</v>
      </c>
      <c r="I372">
        <f>-INDEX('yrf Change'!$C$1:$C$800,MATCH('dECOMP G'!$B372,PERIOD!$B$2:$B$801,0))*100</f>
        <v>2.2959922733174071E-2</v>
      </c>
      <c r="J372">
        <f>-INDEX('tp Change'!$C$1:$C$800,MATCH('dECOMP G'!$B372,PERIOD!$B$2:$B$801,0))*100</f>
        <v>-3.2032261365590176E-3</v>
      </c>
      <c r="M372" s="2">
        <f t="shared" si="110"/>
        <v>40808</v>
      </c>
      <c r="N372">
        <f>-INDEX(Change!$E$1:$E$800,MATCH('dECOMP G'!$B372,PERIOD!$B$2:$B$801,0))*100</f>
        <v>1.6972400681974226E-2</v>
      </c>
      <c r="O372">
        <f>-INDEX('yrf Change'!$E$1:$E$800,MATCH('dECOMP G'!$B372,PERIOD!$B$2:$B$801,0))*100</f>
        <v>1.7788124841650044E-2</v>
      </c>
      <c r="P372">
        <f>-INDEX('tp Change'!$E$1:$E$800,MATCH('dECOMP G'!$B372,PERIOD!$B$2:$B$801,0))*100</f>
        <v>-8.1572415967581802E-4</v>
      </c>
      <c r="R372" s="2">
        <f t="shared" si="111"/>
        <v>40808</v>
      </c>
      <c r="S372">
        <f>-INDEX(Change!$F$1:$F$800,MATCH('dECOMP G'!$B372,PERIOD!$B$2:$B$801,0))*100</f>
        <v>-6.5075339030010171E-4</v>
      </c>
      <c r="T372">
        <f>-INDEX('yrf Change'!$F$1:$F$800,MATCH('dECOMP G'!$B372,PERIOD!$B$2:$B$801,0))*100</f>
        <v>1.2379678926175558E-2</v>
      </c>
      <c r="U372">
        <f>-INDEX('tp Change'!$F$1:$F$800,MATCH('dECOMP G'!$B372,PERIOD!$B$2:$B$801,0))*100</f>
        <v>-1.303043231647566E-2</v>
      </c>
      <c r="X372" s="2">
        <v>40828</v>
      </c>
      <c r="Y372">
        <f t="shared" si="100"/>
        <v>1.8085858518659969E-5</v>
      </c>
      <c r="Z372">
        <f t="shared" si="101"/>
        <v>1.8085858518659969E-5</v>
      </c>
      <c r="AA372">
        <f t="shared" si="102"/>
        <v>0</v>
      </c>
      <c r="AC372" s="2">
        <f t="shared" si="103"/>
        <v>40828</v>
      </c>
      <c r="AD372">
        <f t="shared" si="104"/>
        <v>1.5391295700606709E-8</v>
      </c>
      <c r="AE372">
        <f t="shared" si="94"/>
        <v>4.8212911066136953E-6</v>
      </c>
      <c r="AF372">
        <f t="shared" si="95"/>
        <v>4.2918671415860558E-6</v>
      </c>
      <c r="AI372" s="2">
        <f t="shared" si="105"/>
        <v>40828</v>
      </c>
      <c r="AJ372">
        <f t="shared" si="106"/>
        <v>1.2150518876268249E-7</v>
      </c>
      <c r="AK372">
        <f t="shared" si="96"/>
        <v>2.4113998734618775E-6</v>
      </c>
      <c r="AL372">
        <f t="shared" si="97"/>
        <v>1.4503200137275949E-6</v>
      </c>
      <c r="AN372" s="2">
        <f t="shared" si="107"/>
        <v>40828</v>
      </c>
      <c r="AO372">
        <f t="shared" si="108"/>
        <v>9.3696124091032208E-6</v>
      </c>
      <c r="AP372">
        <f t="shared" si="98"/>
        <v>1.1131291421706312E-6</v>
      </c>
      <c r="AQ372">
        <f t="shared" si="99"/>
        <v>4.0237668266240118E-6</v>
      </c>
    </row>
    <row r="373">
      <c r="A373" t="str">
        <f>'[1]post matched'!$A173</f>
        <v>speech</v>
      </c>
      <c r="B373" s="2">
        <v>40828</v>
      </c>
      <c r="C373">
        <f>-INDEX(Change!$A$1:$A$800,MATCH('dECOMP G'!$B373,PERIOD!$B$2:$B$801,0))*100</f>
        <v>4.2527471731411415E-3</v>
      </c>
      <c r="D373">
        <f>-INDEX('yrf Change'!$A$1:$A$800,MATCH('dECOMP G'!$B373,PERIOD!$B$2:$B$801,0))*100</f>
        <v>4.2527471731411415E-3</v>
      </c>
      <c r="E373">
        <f>-INDEX('tp Change'!$A$1:$A$800,MATCH('dECOMP G'!$B373,PERIOD!$B$2:$B$801,0))*100</f>
        <v>0</v>
      </c>
      <c r="G373" s="2">
        <f t="shared" si="109"/>
        <v>40828</v>
      </c>
      <c r="H373">
        <f>-INDEX(Change!$C$1:$C$800,MATCH('dECOMP G'!$B373,PERIOD!$B$2:$B$801,0))*100</f>
        <v>1.240616608812195E-4</v>
      </c>
      <c r="I373">
        <f>-INDEX('yrf Change'!$C$1:$C$800,MATCH('dECOMP G'!$B373,PERIOD!$B$2:$B$801,0))*100</f>
        <v>2.1957438617957459E-3</v>
      </c>
      <c r="J373">
        <f>-INDEX('tp Change'!$C$1:$C$800,MATCH('dECOMP G'!$B373,PERIOD!$B$2:$B$801,0))*100</f>
        <v>-2.0716822009145264E-3</v>
      </c>
      <c r="M373" s="2">
        <f t="shared" si="110"/>
        <v>40828</v>
      </c>
      <c r="N373">
        <f>-INDEX(Change!$E$1:$E$800,MATCH('dECOMP G'!$B373,PERIOD!$B$2:$B$801,0))*100</f>
        <v>3.4857594403900349E-4</v>
      </c>
      <c r="O373">
        <f>-INDEX('yrf Change'!$E$1:$E$800,MATCH('dECOMP G'!$B373,PERIOD!$B$2:$B$801,0))*100</f>
        <v>1.5528682730553411E-3</v>
      </c>
      <c r="P373">
        <f>-INDEX('tp Change'!$E$1:$E$800,MATCH('dECOMP G'!$B373,PERIOD!$B$2:$B$801,0))*100</f>
        <v>-1.2042923290163376E-3</v>
      </c>
      <c r="R373" s="2">
        <f t="shared" si="111"/>
        <v>40828</v>
      </c>
      <c r="S373">
        <f>-INDEX(Change!$F$1:$F$800,MATCH('dECOMP G'!$B373,PERIOD!$B$2:$B$801,0))*100</f>
        <v>3.0609822621346927E-3</v>
      </c>
      <c r="T373">
        <f>-INDEX('yrf Change'!$F$1:$F$800,MATCH('dECOMP G'!$B373,PERIOD!$B$2:$B$801,0))*100</f>
        <v>1.0550493553244944E-3</v>
      </c>
      <c r="U373">
        <f>-INDEX('tp Change'!$F$1:$F$800,MATCH('dECOMP G'!$B373,PERIOD!$B$2:$B$801,0))*100</f>
        <v>2.0059329068101983E-3</v>
      </c>
      <c r="X373" s="2">
        <v>40829</v>
      </c>
      <c r="Y373">
        <f t="shared" si="100"/>
        <v>1.4261700234936836E-4</v>
      </c>
      <c r="Z373">
        <f t="shared" si="101"/>
        <v>1.4261700234936836E-4</v>
      </c>
      <c r="AA373">
        <f t="shared" si="102"/>
        <v>0</v>
      </c>
      <c r="AC373" s="2">
        <f t="shared" si="103"/>
        <v>40829</v>
      </c>
      <c r="AD373">
        <f t="shared" si="104"/>
        <v>3.0993744646216984E-8</v>
      </c>
      <c r="AE373">
        <f t="shared" si="94"/>
        <v>4.1255707972439378E-5</v>
      </c>
      <c r="AF373">
        <f t="shared" si="95"/>
        <v>4.3548266554181082E-5</v>
      </c>
      <c r="AI373" s="2">
        <f t="shared" si="105"/>
        <v>40829</v>
      </c>
      <c r="AJ373">
        <f t="shared" si="106"/>
        <v>2.1805565984561259E-7</v>
      </c>
      <c r="AK373">
        <f t="shared" si="96"/>
        <v>2.0587189563604388E-5</v>
      </c>
      <c r="AL373">
        <f t="shared" si="97"/>
        <v>2.5042769597260003E-5</v>
      </c>
      <c r="AN373" s="2">
        <f t="shared" si="107"/>
        <v>40829</v>
      </c>
      <c r="AO373">
        <f t="shared" si="108"/>
        <v>3.7094180882260458E-5</v>
      </c>
      <c r="AP373">
        <f t="shared" si="98"/>
        <v>9.2856053097876129E-6</v>
      </c>
      <c r="AQ373">
        <f t="shared" si="99"/>
        <v>9.2614929682189412E-6</v>
      </c>
    </row>
    <row r="374">
      <c r="A374" t="str">
        <f>'[1]post matched'!$A174</f>
        <v>speech</v>
      </c>
      <c r="B374" s="2">
        <v>40829</v>
      </c>
      <c r="C374">
        <f>-INDEX(Change!$A$1:$A$800,MATCH('dECOMP G'!$B374,PERIOD!$B$2:$B$801,0))*100</f>
        <v>1.1942236069906187E-2</v>
      </c>
      <c r="D374">
        <f>-INDEX('yrf Change'!$A$1:$A$800,MATCH('dECOMP G'!$B374,PERIOD!$B$2:$B$801,0))*100</f>
        <v>1.1942236069906187E-2</v>
      </c>
      <c r="E374">
        <f>-INDEX('tp Change'!$A$1:$A$800,MATCH('dECOMP G'!$B374,PERIOD!$B$2:$B$801,0))*100</f>
        <v>0</v>
      </c>
      <c r="G374" s="2">
        <f t="shared" si="109"/>
        <v>40829</v>
      </c>
      <c r="H374">
        <f>-INDEX(Change!$C$1:$C$800,MATCH('dECOMP G'!$B374,PERIOD!$B$2:$B$801,0))*100</f>
        <v>-1.760504037093269E-4</v>
      </c>
      <c r="I374">
        <f>-INDEX('yrf Change'!$C$1:$C$800,MATCH('dECOMP G'!$B374,PERIOD!$B$2:$B$801,0))*100</f>
        <v>6.4230606390131006E-3</v>
      </c>
      <c r="J374">
        <f>-INDEX('tp Change'!$C$1:$C$800,MATCH('dECOMP G'!$B374,PERIOD!$B$2:$B$801,0))*100</f>
        <v>-6.5991110427224275E-3</v>
      </c>
      <c r="M374" s="2">
        <f t="shared" si="110"/>
        <v>40829</v>
      </c>
      <c r="N374">
        <f>-INDEX(Change!$E$1:$E$800,MATCH('dECOMP G'!$B374,PERIOD!$B$2:$B$801,0))*100</f>
        <v>-4.6696430253886922E-4</v>
      </c>
      <c r="O374">
        <f>-INDEX('yrf Change'!$E$1:$E$800,MATCH('dECOMP G'!$B374,PERIOD!$B$2:$B$801,0))*100</f>
        <v>4.5373108295117259E-3</v>
      </c>
      <c r="P374">
        <f>-INDEX('tp Change'!$E$1:$E$800,MATCH('dECOMP G'!$B374,PERIOD!$B$2:$B$801,0))*100</f>
        <v>-5.0042751320505952E-3</v>
      </c>
      <c r="R374" s="2">
        <f t="shared" si="111"/>
        <v>40829</v>
      </c>
      <c r="S374">
        <f>-INDEX(Change!$F$1:$F$800,MATCH('dECOMP G'!$B374,PERIOD!$B$2:$B$801,0))*100</f>
        <v>6.0904992309547545E-3</v>
      </c>
      <c r="T374">
        <f>-INDEX('yrf Change'!$F$1:$F$800,MATCH('dECOMP G'!$B374,PERIOD!$B$2:$B$801,0))*100</f>
        <v>3.0472291200019097E-3</v>
      </c>
      <c r="U374">
        <f>-INDEX('tp Change'!$F$1:$F$800,MATCH('dECOMP G'!$B374,PERIOD!$B$2:$B$801,0))*100</f>
        <v>3.0432701109528448E-3</v>
      </c>
      <c r="X374" s="2">
        <v>40834</v>
      </c>
      <c r="Y374">
        <f t="shared" si="100"/>
        <v>1.9251794850613498E-4</v>
      </c>
      <c r="Z374">
        <f t="shared" si="101"/>
        <v>1.9251794850613498E-4</v>
      </c>
      <c r="AA374">
        <f t="shared" si="102"/>
        <v>0</v>
      </c>
      <c r="AC374" s="2">
        <f t="shared" si="103"/>
        <v>40834</v>
      </c>
      <c r="AD374">
        <f t="shared" si="104"/>
        <v>2.7298283696076069E-4</v>
      </c>
      <c r="AE374">
        <f t="shared" si="94"/>
        <v>1.0433253862342943E-4</v>
      </c>
      <c r="AF374">
        <f t="shared" si="95"/>
        <v>3.9789125459895919E-5</v>
      </c>
      <c r="AI374" s="2">
        <f t="shared" si="105"/>
        <v>40834</v>
      </c>
      <c r="AJ374">
        <f t="shared" si="106"/>
        <v>4.6918543640000722E-4</v>
      </c>
      <c r="AK374">
        <f t="shared" si="96"/>
        <v>6.9704588224146172E-5</v>
      </c>
      <c r="AL374">
        <f t="shared" si="97"/>
        <v>1.7720299060148441E-4</v>
      </c>
      <c r="AN374" s="2">
        <f t="shared" si="107"/>
        <v>40834</v>
      </c>
      <c r="AO374">
        <f t="shared" si="108"/>
        <v>6.1236497471347693E-4</v>
      </c>
      <c r="AP374">
        <f t="shared" si="98"/>
        <v>3.8227201635210317E-5</v>
      </c>
      <c r="AQ374">
        <f t="shared" si="99"/>
        <v>3.4459218051396473E-4</v>
      </c>
    </row>
    <row r="375">
      <c r="A375" t="str">
        <f>'[1]post matched'!$A175</f>
        <v>minutes</v>
      </c>
      <c r="B375" s="2">
        <v>40834</v>
      </c>
      <c r="C375">
        <f>-INDEX(Change!$A$1:$A$800,MATCH('dECOMP G'!$B375,PERIOD!$B$2:$B$801,0))*100</f>
        <v>1.3875083729698173E-2</v>
      </c>
      <c r="D375">
        <f>-INDEX('yrf Change'!$A$1:$A$800,MATCH('dECOMP G'!$B375,PERIOD!$B$2:$B$801,0))*100</f>
        <v>1.3875083729698173E-2</v>
      </c>
      <c r="E375">
        <f>-INDEX('tp Change'!$A$1:$A$800,MATCH('dECOMP G'!$B375,PERIOD!$B$2:$B$801,0))*100</f>
        <v>0</v>
      </c>
      <c r="G375" s="2">
        <f t="shared" si="109"/>
        <v>40834</v>
      </c>
      <c r="H375">
        <f>-INDEX(Change!$C$1:$C$800,MATCH('dECOMP G'!$B375,PERIOD!$B$2:$B$801,0))*100</f>
        <v>1.6522192256500368E-2</v>
      </c>
      <c r="I375">
        <f>-INDEX('yrf Change'!$C$1:$C$800,MATCH('dECOMP G'!$B375,PERIOD!$B$2:$B$801,0))*100</f>
        <v>1.0214330062389282E-2</v>
      </c>
      <c r="J375">
        <f>-INDEX('tp Change'!$C$1:$C$800,MATCH('dECOMP G'!$B375,PERIOD!$B$2:$B$801,0))*100</f>
        <v>6.3078621941110857E-3</v>
      </c>
      <c r="M375" s="2">
        <f t="shared" si="110"/>
        <v>40834</v>
      </c>
      <c r="N375">
        <f>-INDEX(Change!$E$1:$E$800,MATCH('dECOMP G'!$B375,PERIOD!$B$2:$B$801,0))*100</f>
        <v>2.1660688733279171E-2</v>
      </c>
      <c r="O375">
        <f>-INDEX('yrf Change'!$E$1:$E$800,MATCH('dECOMP G'!$B375,PERIOD!$B$2:$B$801,0))*100</f>
        <v>8.348927369677267E-3</v>
      </c>
      <c r="P375">
        <f>-INDEX('tp Change'!$E$1:$E$800,MATCH('dECOMP G'!$B375,PERIOD!$B$2:$B$801,0))*100</f>
        <v>1.3311761363601904E-2</v>
      </c>
      <c r="R375" s="2">
        <f t="shared" si="111"/>
        <v>40834</v>
      </c>
      <c r="S375">
        <f>-INDEX(Change!$F$1:$F$800,MATCH('dECOMP G'!$B375,PERIOD!$B$2:$B$801,0))*100</f>
        <v>2.4746009268435121E-2</v>
      </c>
      <c r="T375">
        <f>-INDEX('yrf Change'!$F$1:$F$800,MATCH('dECOMP G'!$B375,PERIOD!$B$2:$B$801,0))*100</f>
        <v>6.1828150251491687E-3</v>
      </c>
      <c r="U375">
        <f>-INDEX('tp Change'!$F$1:$F$800,MATCH('dECOMP G'!$B375,PERIOD!$B$2:$B$801,0))*100</f>
        <v>1.8563194243285952E-2</v>
      </c>
      <c r="X375" s="2">
        <v>40836</v>
      </c>
      <c r="Y375">
        <f t="shared" si="100"/>
        <v>1.1160637452607494E-5</v>
      </c>
      <c r="Z375">
        <f t="shared" si="101"/>
        <v>1.1160637452607494E-5</v>
      </c>
      <c r="AA375">
        <f t="shared" si="102"/>
        <v>0</v>
      </c>
      <c r="AC375" s="2">
        <f t="shared" si="103"/>
        <v>40836</v>
      </c>
      <c r="AD375">
        <f t="shared" si="104"/>
        <v>1.1720045724373978E-3</v>
      </c>
      <c r="AE375">
        <f t="shared" si="94"/>
        <v>3.9208729735945699E-4</v>
      </c>
      <c r="AF375">
        <f t="shared" si="95"/>
        <v>2.0832182248071017E-4</v>
      </c>
      <c r="AI375" s="2">
        <f t="shared" si="105"/>
        <v>40836</v>
      </c>
      <c r="AJ375">
        <f t="shared" si="106"/>
        <v>5.7908064002125501E-4</v>
      </c>
      <c r="AK375">
        <f t="shared" si="96"/>
        <v>3.0204683036449151E-4</v>
      </c>
      <c r="AL375">
        <f t="shared" si="97"/>
        <v>4.4683875529856235E-5</v>
      </c>
      <c r="AN375" s="2">
        <f t="shared" si="107"/>
        <v>40836</v>
      </c>
      <c r="AO375">
        <f t="shared" si="108"/>
        <v>1.4399631394846922E-5</v>
      </c>
      <c r="AP375">
        <f t="shared" si="98"/>
        <v>1.561880274711654E-4</v>
      </c>
      <c r="AQ375">
        <f t="shared" si="99"/>
        <v>7.5739358430569473E-5</v>
      </c>
    </row>
    <row r="376">
      <c r="A376" t="str">
        <f>'[1]post matched'!$A176</f>
        <v>speech</v>
      </c>
      <c r="B376" s="2">
        <v>40836</v>
      </c>
      <c r="C376">
        <f>-INDEX(Change!$A$1:$A$800,MATCH('dECOMP G'!$B376,PERIOD!$B$2:$B$801,0))*100</f>
        <v>3.3407540245590506E-3</v>
      </c>
      <c r="D376">
        <f>-INDEX('yrf Change'!$A$1:$A$800,MATCH('dECOMP G'!$B376,PERIOD!$B$2:$B$801,0))*100</f>
        <v>3.3407540245590506E-3</v>
      </c>
      <c r="E376">
        <f>-INDEX('tp Change'!$A$1:$A$800,MATCH('dECOMP G'!$B376,PERIOD!$B$2:$B$801,0))*100</f>
        <v>0</v>
      </c>
      <c r="G376" s="2">
        <f t="shared" si="109"/>
        <v>40836</v>
      </c>
      <c r="H376">
        <f>-INDEX(Change!$C$1:$C$800,MATCH('dECOMP G'!$B376,PERIOD!$B$2:$B$801,0))*100</f>
        <v>3.4234552318343492E-2</v>
      </c>
      <c r="I376">
        <f>-INDEX('yrf Change'!$C$1:$C$800,MATCH('dECOMP G'!$B376,PERIOD!$B$2:$B$801,0))*100</f>
        <v>1.9801194341742545E-2</v>
      </c>
      <c r="J376">
        <f>-INDEX('tp Change'!$C$1:$C$800,MATCH('dECOMP G'!$B376,PERIOD!$B$2:$B$801,0))*100</f>
        <v>1.4433357976600947E-2</v>
      </c>
      <c r="M376" s="2">
        <f t="shared" si="110"/>
        <v>40836</v>
      </c>
      <c r="N376">
        <f>-INDEX(Change!$E$1:$E$800,MATCH('dECOMP G'!$B376,PERIOD!$B$2:$B$801,0))*100</f>
        <v>2.4064094415150034E-2</v>
      </c>
      <c r="O376">
        <f>-INDEX('yrf Change'!$E$1:$E$800,MATCH('dECOMP G'!$B376,PERIOD!$B$2:$B$801,0))*100</f>
        <v>1.7379494537082818E-2</v>
      </c>
      <c r="P376">
        <f>-INDEX('tp Change'!$E$1:$E$800,MATCH('dECOMP G'!$B376,PERIOD!$B$2:$B$801,0))*100</f>
        <v>6.6845998780672156E-3</v>
      </c>
      <c r="R376" s="2">
        <f t="shared" si="111"/>
        <v>40836</v>
      </c>
      <c r="S376">
        <f>-INDEX(Change!$F$1:$F$800,MATCH('dECOMP G'!$B376,PERIOD!$B$2:$B$801,0))*100</f>
        <v>3.7946846238978704E-3</v>
      </c>
      <c r="T376">
        <f>-INDEX('yrf Change'!$F$1:$F$800,MATCH('dECOMP G'!$B376,PERIOD!$B$2:$B$801,0))*100</f>
        <v>1.2497520852999822E-2</v>
      </c>
      <c r="U376">
        <f>-INDEX('tp Change'!$F$1:$F$800,MATCH('dECOMP G'!$B376,PERIOD!$B$2:$B$801,0))*100</f>
        <v>-8.7028362291019512E-3</v>
      </c>
      <c r="X376" s="2">
        <v>40841</v>
      </c>
      <c r="Y376">
        <f t="shared" si="100"/>
        <v>2.2848790268241163E-4</v>
      </c>
      <c r="Z376">
        <f t="shared" si="101"/>
        <v>2.2848790268241163E-4</v>
      </c>
      <c r="AA376">
        <f t="shared" si="102"/>
        <v>0</v>
      </c>
      <c r="AC376" s="2">
        <f t="shared" si="103"/>
        <v>40841</v>
      </c>
      <c r="AD376">
        <f t="shared" si="104"/>
        <v>7.465505157581715E-6</v>
      </c>
      <c r="AE376">
        <f t="shared" si="94"/>
        <v>1.8493457118241416E-5</v>
      </c>
      <c r="AF376">
        <f t="shared" si="95"/>
        <v>4.9459004786231282E-5</v>
      </c>
      <c r="AI376" s="2">
        <f t="shared" si="105"/>
        <v>40841</v>
      </c>
      <c r="AJ376">
        <f t="shared" si="106"/>
        <v>2.9864067142959444E-7</v>
      </c>
      <c r="AK376">
        <f t="shared" si="96"/>
        <v>6.6896432450294966E-6</v>
      </c>
      <c r="AL376">
        <f t="shared" si="97"/>
        <v>9.8151546601048338E-6</v>
      </c>
      <c r="AN376" s="2">
        <f t="shared" si="107"/>
        <v>40841</v>
      </c>
      <c r="AO376">
        <f t="shared" si="108"/>
        <v>2.2733552832626461E-6</v>
      </c>
      <c r="AP376">
        <f t="shared" si="98"/>
        <v>2.7200966688204219E-6</v>
      </c>
      <c r="AQ376">
        <f t="shared" si="99"/>
        <v>9.966879797361626E-6</v>
      </c>
    </row>
    <row r="377">
      <c r="A377" t="str">
        <f>'[1]post matched'!$A177</f>
        <v>speech</v>
      </c>
      <c r="B377" s="2">
        <v>40841</v>
      </c>
      <c r="C377">
        <f>-INDEX(Change!$A$1:$A$800,MATCH('dECOMP G'!$B377,PERIOD!$B$2:$B$801,0))*100</f>
        <v>1.511581630883399E-2</v>
      </c>
      <c r="D377">
        <f>-INDEX('yrf Change'!$A$1:$A$800,MATCH('dECOMP G'!$B377,PERIOD!$B$2:$B$801,0))*100</f>
        <v>1.511581630883399E-2</v>
      </c>
      <c r="E377">
        <f>-INDEX('tp Change'!$A$1:$A$800,MATCH('dECOMP G'!$B377,PERIOD!$B$2:$B$801,0))*100</f>
        <v>0</v>
      </c>
      <c r="G377" s="2">
        <f t="shared" si="109"/>
        <v>40841</v>
      </c>
      <c r="H377">
        <f>-INDEX(Change!$C$1:$C$800,MATCH('dECOMP G'!$B377,PERIOD!$B$2:$B$801,0))*100</f>
        <v>-2.7323076615896891E-3</v>
      </c>
      <c r="I377">
        <f>-INDEX('yrf Change'!$C$1:$C$800,MATCH('dECOMP G'!$B377,PERIOD!$B$2:$B$801,0))*100</f>
        <v>4.3004019717046704E-3</v>
      </c>
      <c r="J377">
        <f>-INDEX('tp Change'!$C$1:$C$800,MATCH('dECOMP G'!$B377,PERIOD!$B$2:$B$801,0))*100</f>
        <v>-7.0327096332943595E-3</v>
      </c>
      <c r="M377" s="2">
        <f t="shared" si="110"/>
        <v>40841</v>
      </c>
      <c r="N377">
        <f>-INDEX(Change!$E$1:$E$800,MATCH('dECOMP G'!$B377,PERIOD!$B$2:$B$801,0))*100</f>
        <v>-5.4648025712700221E-4</v>
      </c>
      <c r="O377">
        <f>-INDEX('yrf Change'!$E$1:$E$800,MATCH('dECOMP G'!$B377,PERIOD!$B$2:$B$801,0))*100</f>
        <v>2.586434465635945E-3</v>
      </c>
      <c r="P377">
        <f>-INDEX('tp Change'!$E$1:$E$800,MATCH('dECOMP G'!$B377,PERIOD!$B$2:$B$801,0))*100</f>
        <v>-3.1329147227629472E-3</v>
      </c>
      <c r="R377" s="2">
        <f t="shared" si="111"/>
        <v>40841</v>
      </c>
      <c r="S377">
        <f>-INDEX(Change!$F$1:$F$800,MATCH('dECOMP G'!$B377,PERIOD!$B$2:$B$801,0))*100</f>
        <v>-1.5077649960330841E-3</v>
      </c>
      <c r="T377">
        <f>-INDEX('yrf Change'!$F$1:$F$800,MATCH('dECOMP G'!$B377,PERIOD!$B$2:$B$801,0))*100</f>
        <v>1.6492715570276539E-3</v>
      </c>
      <c r="U377">
        <f>-INDEX('tp Change'!$F$1:$F$800,MATCH('dECOMP G'!$B377,PERIOD!$B$2:$B$801,0))*100</f>
        <v>-3.157036553060738E-3</v>
      </c>
      <c r="X377" s="2">
        <v>40851</v>
      </c>
      <c r="Y377">
        <f t="shared" si="100"/>
        <v>1.733113035087395E-7</v>
      </c>
      <c r="Z377">
        <f t="shared" si="101"/>
        <v>1.733113035087395E-7</v>
      </c>
      <c r="AA377">
        <f t="shared" si="102"/>
        <v>0</v>
      </c>
      <c r="AC377" s="2">
        <f t="shared" si="103"/>
        <v>40851</v>
      </c>
      <c r="AD377">
        <f t="shared" si="104"/>
        <v>4.966180552194179E-4</v>
      </c>
      <c r="AE377">
        <f t="shared" si="94"/>
        <v>1.4025097231318122E-4</v>
      </c>
      <c r="AF377">
        <f t="shared" si="95"/>
        <v>1.0903888397198554E-4</v>
      </c>
      <c r="AI377" s="2">
        <f t="shared" si="105"/>
        <v>40851</v>
      </c>
      <c r="AJ377">
        <f t="shared" si="106"/>
        <v>2.5659647920292099E-4</v>
      </c>
      <c r="AK377">
        <f t="shared" si="96"/>
        <v>1.1228699620593514E-4</v>
      </c>
      <c r="AL377">
        <f t="shared" si="97"/>
        <v>2.9398878487495326E-5</v>
      </c>
      <c r="AN377" s="2">
        <f t="shared" si="107"/>
        <v>40851</v>
      </c>
      <c r="AO377">
        <f t="shared" si="108"/>
        <v>3.5249664720292672E-5</v>
      </c>
      <c r="AP377">
        <f t="shared" si="98"/>
        <v>5.8960617992919152E-5</v>
      </c>
      <c r="AQ377">
        <f t="shared" si="99"/>
        <v>3.0326096577613346E-6</v>
      </c>
    </row>
    <row r="378">
      <c r="A378" t="str">
        <f>'[1]post matched'!$A178</f>
        <v>smp</v>
      </c>
      <c r="B378" s="2">
        <v>40851</v>
      </c>
      <c r="C378">
        <f>-INDEX(Change!$A$1:$A$800,MATCH('dECOMP G'!$B378,PERIOD!$B$2:$B$801,0))*100</f>
        <v>4.1630674208897878E-4</v>
      </c>
      <c r="D378">
        <f>-INDEX('yrf Change'!$A$1:$A$800,MATCH('dECOMP G'!$B378,PERIOD!$B$2:$B$801,0))*100</f>
        <v>4.1630674208897878E-4</v>
      </c>
      <c r="E378">
        <f>-INDEX('tp Change'!$A$1:$A$800,MATCH('dECOMP G'!$B378,PERIOD!$B$2:$B$801,0))*100</f>
        <v>0</v>
      </c>
      <c r="G378" s="2">
        <f t="shared" si="109"/>
        <v>40851</v>
      </c>
      <c r="H378">
        <f>-INDEX(Change!$C$1:$C$800,MATCH('dECOMP G'!$B378,PERIOD!$B$2:$B$801,0))*100</f>
        <v>-2.2284928880735022E-2</v>
      </c>
      <c r="I378">
        <f>-INDEX('yrf Change'!$C$1:$C$800,MATCH('dECOMP G'!$B378,PERIOD!$B$2:$B$801,0))*100</f>
        <v>-1.1842760333350549E-2</v>
      </c>
      <c r="J378">
        <f>-INDEX('tp Change'!$C$1:$C$800,MATCH('dECOMP G'!$B378,PERIOD!$B$2:$B$801,0))*100</f>
        <v>-1.0442168547384473E-2</v>
      </c>
      <c r="M378" s="2">
        <f t="shared" si="110"/>
        <v>40851</v>
      </c>
      <c r="N378">
        <f>-INDEX(Change!$E$1:$E$800,MATCH('dECOMP G'!$B378,PERIOD!$B$2:$B$801,0))*100</f>
        <v>-1.6018629129951195E-2</v>
      </c>
      <c r="O378">
        <f>-INDEX('yrf Change'!$E$1:$E$800,MATCH('dECOMP G'!$B378,PERIOD!$B$2:$B$801,0))*100</f>
        <v>-1.0596555865276941E-2</v>
      </c>
      <c r="P378">
        <f>-INDEX('tp Change'!$E$1:$E$800,MATCH('dECOMP G'!$B378,PERIOD!$B$2:$B$801,0))*100</f>
        <v>-5.4220732646742542E-3</v>
      </c>
      <c r="R378" s="2">
        <f t="shared" si="111"/>
        <v>40851</v>
      </c>
      <c r="S378">
        <f>-INDEX(Change!$F$1:$F$800,MATCH('dECOMP G'!$B378,PERIOD!$B$2:$B$801,0))*100</f>
        <v>-5.9371428078068555E-3</v>
      </c>
      <c r="T378">
        <f>-INDEX('yrf Change'!$F$1:$F$800,MATCH('dECOMP G'!$B378,PERIOD!$B$2:$B$801,0))*100</f>
        <v>-7.6785817696316261E-3</v>
      </c>
      <c r="U378">
        <f>-INDEX('tp Change'!$F$1:$F$800,MATCH('dECOMP G'!$B378,PERIOD!$B$2:$B$801,0))*100</f>
        <v>1.7414389618247705E-3</v>
      </c>
      <c r="X378" s="2">
        <v>40857</v>
      </c>
      <c r="Y378">
        <f t="shared" si="100"/>
        <v>8.2253261002893173E-4</v>
      </c>
      <c r="Z378">
        <f t="shared" si="101"/>
        <v>8.2253261002893173E-4</v>
      </c>
      <c r="AA378">
        <f t="shared" si="102"/>
        <v>0</v>
      </c>
      <c r="AC378" s="2">
        <f t="shared" si="103"/>
        <v>40857</v>
      </c>
      <c r="AD378">
        <f t="shared" si="104"/>
        <v>1.904909178567896E-4</v>
      </c>
      <c r="AE378">
        <f t="shared" si="94"/>
        <v>6.6925223295561645E-4</v>
      </c>
      <c r="AF378">
        <f t="shared" si="95"/>
        <v>1.4563819456739764E-4</v>
      </c>
      <c r="AI378" s="2">
        <f t="shared" si="105"/>
        <v>40857</v>
      </c>
      <c r="AJ378">
        <f t="shared" si="106"/>
        <v>3.0779164606134655E-6</v>
      </c>
      <c r="AK378">
        <f t="shared" si="96"/>
        <v>3.9801716032508309E-4</v>
      </c>
      <c r="AL378">
        <f t="shared" si="97"/>
        <v>3.3109326054151037E-4</v>
      </c>
      <c r="AN378" s="2">
        <f t="shared" si="107"/>
        <v>40857</v>
      </c>
      <c r="AO378">
        <f t="shared" si="108"/>
        <v>3.2094053418825605E-5</v>
      </c>
      <c r="AP378">
        <f t="shared" si="98"/>
        <v>1.8429084051533947E-4</v>
      </c>
      <c r="AQ378">
        <f t="shared" si="99"/>
        <v>3.7019828841071352E-4</v>
      </c>
    </row>
    <row r="379">
      <c r="A379" t="str">
        <f>'[1]post matched'!$A179</f>
        <v>speech</v>
      </c>
      <c r="B379" s="2">
        <v>40857</v>
      </c>
      <c r="C379">
        <f>-INDEX(Change!$A$1:$A$800,MATCH('dECOMP G'!$B379,PERIOD!$B$2:$B$801,0))*100</f>
        <v>-2.8679829323566969E-2</v>
      </c>
      <c r="D379">
        <f>-INDEX('yrf Change'!$A$1:$A$800,MATCH('dECOMP G'!$B379,PERIOD!$B$2:$B$801,0))*100</f>
        <v>-2.8679829323566969E-2</v>
      </c>
      <c r="E379">
        <f>-INDEX('tp Change'!$A$1:$A$800,MATCH('dECOMP G'!$B379,PERIOD!$B$2:$B$801,0))*100</f>
        <v>0</v>
      </c>
      <c r="G379" s="2">
        <f t="shared" si="109"/>
        <v>40857</v>
      </c>
      <c r="H379">
        <f>-INDEX(Change!$C$1:$C$800,MATCH('dECOMP G'!$B379,PERIOD!$B$2:$B$801,0))*100</f>
        <v>-1.3801844726585993E-2</v>
      </c>
      <c r="I379">
        <f>-INDEX('yrf Change'!$C$1:$C$800,MATCH('dECOMP G'!$B379,PERIOD!$B$2:$B$801,0))*100</f>
        <v>-2.5869909797979901E-2</v>
      </c>
      <c r="J379">
        <f>-INDEX('tp Change'!$C$1:$C$800,MATCH('dECOMP G'!$B379,PERIOD!$B$2:$B$801,0))*100</f>
        <v>1.2068065071393907E-2</v>
      </c>
      <c r="M379" s="2">
        <f t="shared" si="110"/>
        <v>40857</v>
      </c>
      <c r="N379">
        <f>-INDEX(Change!$E$1:$E$800,MATCH('dECOMP G'!$B379,PERIOD!$B$2:$B$801,0))*100</f>
        <v>-1.7543991736812536E-3</v>
      </c>
      <c r="O379">
        <f>-INDEX('yrf Change'!$E$1:$E$800,MATCH('dECOMP G'!$B379,PERIOD!$B$2:$B$801,0))*100</f>
        <v>-1.9950367423310356E-2</v>
      </c>
      <c r="P379">
        <f>-INDEX('tp Change'!$E$1:$E$800,MATCH('dECOMP G'!$B379,PERIOD!$B$2:$B$801,0))*100</f>
        <v>1.8195968249629102E-2</v>
      </c>
      <c r="R379" s="2">
        <f t="shared" si="111"/>
        <v>40857</v>
      </c>
      <c r="S379">
        <f>-INDEX(Change!$F$1:$F$800,MATCH('dECOMP G'!$B379,PERIOD!$B$2:$B$801,0))*100</f>
        <v>5.6651613762385977E-3</v>
      </c>
      <c r="T379">
        <f>-INDEX('yrf Change'!$F$1:$F$800,MATCH('dECOMP G'!$B379,PERIOD!$B$2:$B$801,0))*100</f>
        <v>-1.3575376256860783E-2</v>
      </c>
      <c r="U379">
        <f>-INDEX('tp Change'!$F$1:$F$800,MATCH('dECOMP G'!$B379,PERIOD!$B$2:$B$801,0))*100</f>
        <v>1.924053763309938E-2</v>
      </c>
      <c r="X379" s="2">
        <v>40862</v>
      </c>
      <c r="Y379">
        <f t="shared" si="100"/>
        <v>2.1585448946036968E-3</v>
      </c>
      <c r="Z379">
        <f t="shared" si="101"/>
        <v>2.1585448946036968E-3</v>
      </c>
      <c r="AA379">
        <f t="shared" si="102"/>
        <v>0</v>
      </c>
      <c r="AC379" s="2">
        <f t="shared" si="103"/>
        <v>40862</v>
      </c>
      <c r="AD379">
        <f t="shared" si="104"/>
        <v>6.0710639630501898E-5</v>
      </c>
      <c r="AE379">
        <f t="shared" si="94"/>
        <v>1.0105362757759436E-3</v>
      </c>
      <c r="AF379">
        <f t="shared" si="95"/>
        <v>5.7586704632744143E-4</v>
      </c>
      <c r="AI379" s="2">
        <f t="shared" si="105"/>
        <v>40862</v>
      </c>
      <c r="AJ379">
        <f t="shared" si="106"/>
        <v>6.6050956630014549E-5</v>
      </c>
      <c r="AK379">
        <f t="shared" si="96"/>
        <v>5.5428770547587757E-4</v>
      </c>
      <c r="AL379">
        <f t="shared" si="97"/>
        <v>1.0030199038459987E-3</v>
      </c>
      <c r="AN379" s="2">
        <f t="shared" si="107"/>
        <v>40862</v>
      </c>
      <c r="AO379">
        <f t="shared" si="108"/>
        <v>1.2054316375212332E-3</v>
      </c>
      <c r="AP379">
        <f t="shared" si="98"/>
        <v>2.4406565760086063E-4</v>
      </c>
      <c r="AQ379">
        <f t="shared" si="99"/>
        <v>2.5343096573387162E-3</v>
      </c>
    </row>
    <row r="380">
      <c r="A380" t="str">
        <f>'[1]post matched'!$A180</f>
        <v>minutes</v>
      </c>
      <c r="B380" s="2">
        <v>40862</v>
      </c>
      <c r="C380">
        <f>-INDEX(Change!$A$1:$A$800,MATCH('dECOMP G'!$B380,PERIOD!$B$2:$B$801,0))*100</f>
        <v>4.6460143075583576E-2</v>
      </c>
      <c r="D380">
        <f>-INDEX('yrf Change'!$A$1:$A$800,MATCH('dECOMP G'!$B380,PERIOD!$B$2:$B$801,0))*100</f>
        <v>4.6460143075583576E-2</v>
      </c>
      <c r="E380">
        <f>-INDEX('tp Change'!$A$1:$A$800,MATCH('dECOMP G'!$B380,PERIOD!$B$2:$B$801,0))*100</f>
        <v>0</v>
      </c>
      <c r="G380" s="2">
        <f t="shared" si="109"/>
        <v>40862</v>
      </c>
      <c r="H380">
        <f>-INDEX(Change!$C$1:$C$800,MATCH('dECOMP G'!$B380,PERIOD!$B$2:$B$801,0))*100</f>
        <v>7.7917032560603783E-3</v>
      </c>
      <c r="I380">
        <f>-INDEX('yrf Change'!$C$1:$C$800,MATCH('dECOMP G'!$B380,PERIOD!$B$2:$B$801,0))*100</f>
        <v>3.1788933228026756E-2</v>
      </c>
      <c r="J380">
        <f>-INDEX('tp Change'!$C$1:$C$800,MATCH('dECOMP G'!$B380,PERIOD!$B$2:$B$801,0))*100</f>
        <v>-2.3997229971966377E-2</v>
      </c>
      <c r="M380" s="2">
        <f t="shared" si="110"/>
        <v>40862</v>
      </c>
      <c r="N380">
        <f>-INDEX(Change!$E$1:$E$800,MATCH('dECOMP G'!$B380,PERIOD!$B$2:$B$801,0))*100</f>
        <v>-8.1271739633168028E-3</v>
      </c>
      <c r="O380">
        <f>-INDEX('yrf Change'!$E$1:$E$800,MATCH('dECOMP G'!$B380,PERIOD!$B$2:$B$801,0))*100</f>
        <v>2.3543315515786589E-2</v>
      </c>
      <c r="P380">
        <f>-INDEX('tp Change'!$E$1:$E$800,MATCH('dECOMP G'!$B380,PERIOD!$B$2:$B$801,0))*100</f>
        <v>-3.1670489479103392E-2</v>
      </c>
      <c r="R380" s="2">
        <f t="shared" si="111"/>
        <v>40862</v>
      </c>
      <c r="S380">
        <f>-INDEX(Change!$F$1:$F$800,MATCH('dECOMP G'!$B380,PERIOD!$B$2:$B$801,0))*100</f>
        <v>-3.4719326570675779E-2</v>
      </c>
      <c r="T380">
        <f>-INDEX('yrf Change'!$F$1:$F$800,MATCH('dECOMP G'!$B380,PERIOD!$B$2:$B$801,0))*100</f>
        <v>1.5622600859039465E-2</v>
      </c>
      <c r="U380">
        <f>-INDEX('tp Change'!$F$1:$F$800,MATCH('dECOMP G'!$B380,PERIOD!$B$2:$B$801,0))*100</f>
        <v>-5.0341927429715244E-2</v>
      </c>
      <c r="X380" s="2">
        <v>40868</v>
      </c>
      <c r="Y380">
        <f t="shared" si="100"/>
        <v>5.8512396748491411E-7</v>
      </c>
      <c r="Z380">
        <f t="shared" si="101"/>
        <v>5.8512396748491411E-7</v>
      </c>
      <c r="AA380">
        <f t="shared" si="102"/>
        <v>0</v>
      </c>
      <c r="AC380" s="2">
        <f t="shared" si="103"/>
        <v>40868</v>
      </c>
      <c r="AD380">
        <f t="shared" si="104"/>
        <v>6.2149597033895525E-5</v>
      </c>
      <c r="AE380">
        <f t="shared" si="94"/>
        <v>9.8726564780798924E-7</v>
      </c>
      <c r="AF380">
        <f t="shared" si="95"/>
        <v>4.7470572479275327E-5</v>
      </c>
      <c r="AI380" s="2">
        <f t="shared" si="105"/>
        <v>40868</v>
      </c>
      <c r="AJ380">
        <f t="shared" si="106"/>
        <v>1.0953386438299547E-4</v>
      </c>
      <c r="AK380">
        <f t="shared" si="96"/>
        <v>1.5471901424151495E-6</v>
      </c>
      <c r="AL380">
        <f t="shared" si="97"/>
        <v>8.5044947655603181E-5</v>
      </c>
      <c r="AN380" s="2">
        <f t="shared" si="107"/>
        <v>40868</v>
      </c>
      <c r="AO380">
        <f t="shared" si="108"/>
        <v>7.6408506063179471E-5</v>
      </c>
      <c r="AP380">
        <f t="shared" si="98"/>
        <v>1.2323742850954132E-6</v>
      </c>
      <c r="AQ380">
        <f t="shared" si="99"/>
        <v>5.8233265550487974E-5</v>
      </c>
    </row>
    <row r="381">
      <c r="A381" t="str">
        <f>'[1]post matched'!$A181</f>
        <v>speech</v>
      </c>
      <c r="B381" s="2">
        <v>40868</v>
      </c>
      <c r="C381">
        <f>-INDEX(Change!$A$1:$A$800,MATCH('dECOMP G'!$B381,PERIOD!$B$2:$B$801,0))*100</f>
        <v>-7.6493396282614756E-4</v>
      </c>
      <c r="D381">
        <f>-INDEX('yrf Change'!$A$1:$A$800,MATCH('dECOMP G'!$B381,PERIOD!$B$2:$B$801,0))*100</f>
        <v>-7.6493396282614756E-4</v>
      </c>
      <c r="E381">
        <f>-INDEX('tp Change'!$A$1:$A$800,MATCH('dECOMP G'!$B381,PERIOD!$B$2:$B$801,0))*100</f>
        <v>0</v>
      </c>
      <c r="G381" s="2">
        <f t="shared" si="109"/>
        <v>40868</v>
      </c>
      <c r="H381">
        <f>-INDEX(Change!$C$1:$C$800,MATCH('dECOMP G'!$B381,PERIOD!$B$2:$B$801,0))*100</f>
        <v>7.8835015718838747E-3</v>
      </c>
      <c r="I381">
        <f>-INDEX('yrf Change'!$C$1:$C$800,MATCH('dECOMP G'!$B381,PERIOD!$B$2:$B$801,0))*100</f>
        <v>9.936124233361765E-4</v>
      </c>
      <c r="J381">
        <f>-INDEX('tp Change'!$C$1:$C$800,MATCH('dECOMP G'!$B381,PERIOD!$B$2:$B$801,0))*100</f>
        <v>6.8898891485476982E-3</v>
      </c>
      <c r="M381" s="2">
        <f t="shared" si="110"/>
        <v>40868</v>
      </c>
      <c r="N381">
        <f>-INDEX(Change!$E$1:$E$800,MATCH('dECOMP G'!$B381,PERIOD!$B$2:$B$801,0))*100</f>
        <v>1.046584274595197E-2</v>
      </c>
      <c r="O381">
        <f>-INDEX('yrf Change'!$E$1:$E$800,MATCH('dECOMP G'!$B381,PERIOD!$B$2:$B$801,0))*100</f>
        <v>1.2438609819490076E-3</v>
      </c>
      <c r="P381">
        <f>-INDEX('tp Change'!$E$1:$E$800,MATCH('dECOMP G'!$B381,PERIOD!$B$2:$B$801,0))*100</f>
        <v>9.2219817640029622E-3</v>
      </c>
      <c r="R381" s="2">
        <f t="shared" si="111"/>
        <v>40868</v>
      </c>
      <c r="S381">
        <f>-INDEX(Change!$F$1:$F$800,MATCH('dECOMP G'!$B381,PERIOD!$B$2:$B$801,0))*100</f>
        <v>8.7411959172174758E-3</v>
      </c>
      <c r="T381">
        <f>-INDEX('yrf Change'!$F$1:$F$800,MATCH('dECOMP G'!$B381,PERIOD!$B$2:$B$801,0))*100</f>
        <v>1.1101235449693936E-3</v>
      </c>
      <c r="U381">
        <f>-INDEX('tp Change'!$F$1:$F$800,MATCH('dECOMP G'!$B381,PERIOD!$B$2:$B$801,0))*100</f>
        <v>7.6310723722480822E-3</v>
      </c>
      <c r="X381" s="2">
        <v>40870</v>
      </c>
      <c r="Y381">
        <f t="shared" si="100"/>
        <v>1.7874506725162645E-8</v>
      </c>
      <c r="Z381">
        <f t="shared" si="101"/>
        <v>1.7874506725162645E-8</v>
      </c>
      <c r="AA381">
        <f t="shared" si="102"/>
        <v>0</v>
      </c>
      <c r="AC381" s="2">
        <f t="shared" si="103"/>
        <v>40870</v>
      </c>
      <c r="AD381">
        <f t="shared" si="104"/>
        <v>6.8678911557728379E-4</v>
      </c>
      <c r="AE381">
        <f t="shared" si="94"/>
        <v>5.0370138675414848E-5</v>
      </c>
      <c r="AF381">
        <f t="shared" si="95"/>
        <v>3.6517181902191937E-4</v>
      </c>
      <c r="AI381" s="2">
        <f t="shared" si="105"/>
        <v>40870</v>
      </c>
      <c r="AJ381">
        <f t="shared" si="106"/>
        <v>8.9899353806146003E-4</v>
      </c>
      <c r="AK381">
        <f t="shared" si="96"/>
        <v>4.9498955970977712E-5</v>
      </c>
      <c r="AL381">
        <f t="shared" si="97"/>
        <v>5.2659562720976181E-4</v>
      </c>
      <c r="AN381" s="2">
        <f t="shared" si="107"/>
        <v>40870</v>
      </c>
      <c r="AO381">
        <f t="shared" si="108"/>
        <v>4.1995303525364856E-4</v>
      </c>
      <c r="AP381">
        <f t="shared" si="98"/>
        <v>3.0800410007246467E-5</v>
      </c>
      <c r="AQ381">
        <f t="shared" si="99"/>
        <v>2.2329157443767326E-4</v>
      </c>
    </row>
    <row r="382">
      <c r="A382" t="str">
        <f>'[1]post matched'!$A182</f>
        <v>speech</v>
      </c>
      <c r="B382" s="2">
        <v>40870</v>
      </c>
      <c r="C382">
        <f>-INDEX(Change!$A$1:$A$800,MATCH('dECOMP G'!$B382,PERIOD!$B$2:$B$801,0))*100</f>
        <v>-1.3369557481518468E-4</v>
      </c>
      <c r="D382">
        <f>-INDEX('yrf Change'!$A$1:$A$800,MATCH('dECOMP G'!$B382,PERIOD!$B$2:$B$801,0))*100</f>
        <v>-1.3369557481518468E-4</v>
      </c>
      <c r="E382">
        <f>-INDEX('tp Change'!$A$1:$A$800,MATCH('dECOMP G'!$B382,PERIOD!$B$2:$B$801,0))*100</f>
        <v>0</v>
      </c>
      <c r="G382" s="2">
        <f t="shared" si="109"/>
        <v>40870</v>
      </c>
      <c r="H382">
        <f>-INDEX(Change!$C$1:$C$800,MATCH('dECOMP G'!$B382,PERIOD!$B$2:$B$801,0))*100</f>
        <v>2.6206661664112882E-2</v>
      </c>
      <c r="I382">
        <f>-INDEX('yrf Change'!$C$1:$C$800,MATCH('dECOMP G'!$B382,PERIOD!$B$2:$B$801,0))*100</f>
        <v>7.0971923093160472E-3</v>
      </c>
      <c r="J382">
        <f>-INDEX('tp Change'!$C$1:$C$800,MATCH('dECOMP G'!$B382,PERIOD!$B$2:$B$801,0))*100</f>
        <v>1.9109469354796835E-2</v>
      </c>
      <c r="M382" s="2">
        <f t="shared" si="110"/>
        <v>40870</v>
      </c>
      <c r="N382">
        <f>-INDEX(Change!$E$1:$E$800,MATCH('dECOMP G'!$B382,PERIOD!$B$2:$B$801,0))*100</f>
        <v>2.9983220942077921E-2</v>
      </c>
      <c r="O382">
        <f>-INDEX('yrf Change'!$E$1:$E$800,MATCH('dECOMP G'!$B382,PERIOD!$B$2:$B$801,0))*100</f>
        <v>7.0355494434320986E-3</v>
      </c>
      <c r="P382">
        <f>-INDEX('tp Change'!$E$1:$E$800,MATCH('dECOMP G'!$B382,PERIOD!$B$2:$B$801,0))*100</f>
        <v>2.2947671498645822E-2</v>
      </c>
      <c r="R382" s="2">
        <f t="shared" si="111"/>
        <v>40870</v>
      </c>
      <c r="S382">
        <f>-INDEX(Change!$F$1:$F$800,MATCH('dECOMP G'!$B382,PERIOD!$B$2:$B$801,0))*100</f>
        <v>2.0492755677400942E-2</v>
      </c>
      <c r="T382">
        <f>-INDEX('yrf Change'!$F$1:$F$800,MATCH('dECOMP G'!$B382,PERIOD!$B$2:$B$801,0))*100</f>
        <v>5.5498117091705435E-3</v>
      </c>
      <c r="U382">
        <f>-INDEX('tp Change'!$F$1:$F$800,MATCH('dECOMP G'!$B382,PERIOD!$B$2:$B$801,0))*100</f>
        <v>1.4942943968230399E-2</v>
      </c>
      <c r="X382" s="2">
        <v>40891</v>
      </c>
      <c r="Y382">
        <f t="shared" si="100"/>
        <v>7.3756096316237378E-5</v>
      </c>
      <c r="Z382">
        <f t="shared" si="101"/>
        <v>7.3756096316237378E-5</v>
      </c>
      <c r="AA382">
        <f t="shared" si="102"/>
        <v>0</v>
      </c>
      <c r="AC382" s="2">
        <f t="shared" si="103"/>
        <v>40891</v>
      </c>
      <c r="AD382">
        <f t="shared" si="104"/>
        <v>5.6857978503810775E-5</v>
      </c>
      <c r="AE382">
        <f t="shared" si="94"/>
        <v>1.0208707613454192E-5</v>
      </c>
      <c r="AF382">
        <f t="shared" si="95"/>
        <v>1.152515998574583E-4</v>
      </c>
      <c r="AI382" s="2">
        <f t="shared" si="105"/>
        <v>40891</v>
      </c>
      <c r="AJ382">
        <f t="shared" si="106"/>
        <v>1.7659933054550042E-4</v>
      </c>
      <c r="AK382">
        <f t="shared" si="96"/>
        <v>3.0843178560014499E-6</v>
      </c>
      <c r="AL382">
        <f t="shared" si="97"/>
        <v>2.2636077207292742E-4</v>
      </c>
      <c r="AN382" s="2">
        <f t="shared" si="107"/>
        <v>40891</v>
      </c>
      <c r="AO382">
        <f t="shared" si="108"/>
        <v>6.2148022865017192E-4</v>
      </c>
      <c r="AP382">
        <f t="shared" si="98"/>
        <v>6.2926145050189897E-7</v>
      </c>
      <c r="AQ382">
        <f t="shared" si="99"/>
        <v>6.6166064938273075E-4</v>
      </c>
    </row>
    <row r="383">
      <c r="A383" t="str">
        <f>'[1]post matched'!$A183</f>
        <v>speech</v>
      </c>
      <c r="B383" s="2">
        <v>40891</v>
      </c>
      <c r="C383">
        <f>-INDEX(Change!$A$1:$A$800,MATCH('dECOMP G'!$B383,PERIOD!$B$2:$B$801,0))*100</f>
        <v>-8.588136952578096E-3</v>
      </c>
      <c r="D383">
        <f>-INDEX('yrf Change'!$A$1:$A$800,MATCH('dECOMP G'!$B383,PERIOD!$B$2:$B$801,0))*100</f>
        <v>-8.588136952578096E-3</v>
      </c>
      <c r="E383">
        <f>-INDEX('tp Change'!$A$1:$A$800,MATCH('dECOMP G'!$B383,PERIOD!$B$2:$B$801,0))*100</f>
        <v>0</v>
      </c>
      <c r="G383" s="2">
        <f t="shared" si="109"/>
        <v>40891</v>
      </c>
      <c r="H383">
        <f>-INDEX(Change!$C$1:$C$800,MATCH('dECOMP G'!$B383,PERIOD!$B$2:$B$801,0))*100</f>
        <v>7.5404229658428829E-3</v>
      </c>
      <c r="I383">
        <f>-INDEX('yrf Change'!$C$1:$C$800,MATCH('dECOMP G'!$B383,PERIOD!$B$2:$B$801,0))*100</f>
        <v>-3.1951068234808977E-3</v>
      </c>
      <c r="J383">
        <f>-INDEX('tp Change'!$C$1:$C$800,MATCH('dECOMP G'!$B383,PERIOD!$B$2:$B$801,0))*100</f>
        <v>1.0735529789323781E-2</v>
      </c>
      <c r="M383" s="2">
        <f t="shared" si="110"/>
        <v>40891</v>
      </c>
      <c r="N383">
        <f>-INDEX(Change!$E$1:$E$800,MATCH('dECOMP G'!$B383,PERIOD!$B$2:$B$801,0))*100</f>
        <v>1.3289068084162275E-2</v>
      </c>
      <c r="O383">
        <f>-INDEX('yrf Change'!$E$1:$E$800,MATCH('dECOMP G'!$B383,PERIOD!$B$2:$B$801,0))*100</f>
        <v>-1.7562226100359402E-3</v>
      </c>
      <c r="P383">
        <f>-INDEX('tp Change'!$E$1:$E$800,MATCH('dECOMP G'!$B383,PERIOD!$B$2:$B$801,0))*100</f>
        <v>1.5045290694198216E-2</v>
      </c>
      <c r="R383" s="2">
        <f t="shared" si="111"/>
        <v>40891</v>
      </c>
      <c r="S383">
        <f>-INDEX(Change!$F$1:$F$800,MATCH('dECOMP G'!$B383,PERIOD!$B$2:$B$801,0))*100</f>
        <v>2.4929505182617884E-2</v>
      </c>
      <c r="T383">
        <f>-INDEX('yrf Change'!$F$1:$F$800,MATCH('dECOMP G'!$B383,PERIOD!$B$2:$B$801,0))*100</f>
        <v>-7.9326001443530414E-4</v>
      </c>
      <c r="U383">
        <f>-INDEX('tp Change'!$F$1:$F$800,MATCH('dECOMP G'!$B383,PERIOD!$B$2:$B$801,0))*100</f>
        <v>2.5722765197053188E-2</v>
      </c>
      <c r="X383" s="2">
        <v>40897</v>
      </c>
      <c r="Y383">
        <f t="shared" si="100"/>
        <v>2.797942523918823E-5</v>
      </c>
      <c r="Z383">
        <f t="shared" si="101"/>
        <v>2.797942523918823E-5</v>
      </c>
      <c r="AA383">
        <f t="shared" si="102"/>
        <v>0</v>
      </c>
      <c r="AC383" s="2">
        <f t="shared" si="103"/>
        <v>40897</v>
      </c>
      <c r="AD383">
        <f t="shared" si="104"/>
        <v>4.6054061672564457E-4</v>
      </c>
      <c r="AE383">
        <f t="shared" si="94"/>
        <v>1.8241598221354377E-4</v>
      </c>
      <c r="AF383">
        <f t="shared" si="95"/>
        <v>6.326713396940072E-5</v>
      </c>
      <c r="AI383" s="2">
        <f t="shared" si="105"/>
        <v>40897</v>
      </c>
      <c r="AJ383">
        <f t="shared" si="106"/>
        <v>3.097192895558581E-4</v>
      </c>
      <c r="AK383">
        <f t="shared" si="96"/>
        <v>1.3472898602779308E-4</v>
      </c>
      <c r="AL383">
        <f t="shared" si="97"/>
        <v>3.5898813045225093E-5</v>
      </c>
      <c r="AN383" s="2">
        <f t="shared" si="107"/>
        <v>40897</v>
      </c>
      <c r="AO383">
        <f t="shared" si="108"/>
        <v>2.3278886042491653E-4</v>
      </c>
      <c r="AP383">
        <f t="shared" si="98"/>
        <v>7.0414829784450089E-5</v>
      </c>
      <c r="AQ383">
        <f t="shared" si="99"/>
        <v>4.7142853824443389E-5</v>
      </c>
    </row>
    <row r="384">
      <c r="A384" t="str">
        <f>'[1]post matched'!$A184</f>
        <v>minutes</v>
      </c>
      <c r="B384" s="2">
        <v>40897</v>
      </c>
      <c r="C384">
        <f>-INDEX(Change!$A$1:$A$800,MATCH('dECOMP G'!$B384,PERIOD!$B$2:$B$801,0))*100</f>
        <v>5.2895581326976859E-3</v>
      </c>
      <c r="D384">
        <f>-INDEX('yrf Change'!$A$1:$A$800,MATCH('dECOMP G'!$B384,PERIOD!$B$2:$B$801,0))*100</f>
        <v>5.2895581326976859E-3</v>
      </c>
      <c r="E384">
        <f>-INDEX('tp Change'!$A$1:$A$800,MATCH('dECOMP G'!$B384,PERIOD!$B$2:$B$801,0))*100</f>
        <v>0</v>
      </c>
      <c r="G384" s="2">
        <f t="shared" si="109"/>
        <v>40897</v>
      </c>
      <c r="H384">
        <f>-INDEX(Change!$C$1:$C$800,MATCH('dECOMP G'!$B384,PERIOD!$B$2:$B$801,0))*100</f>
        <v>2.1460210081116274E-2</v>
      </c>
      <c r="I384">
        <f>-INDEX('yrf Change'!$C$1:$C$800,MATCH('dECOMP G'!$B384,PERIOD!$B$2:$B$801,0))*100</f>
        <v>1.3506146090337678E-2</v>
      </c>
      <c r="J384">
        <f>-INDEX('tp Change'!$C$1:$C$800,MATCH('dECOMP G'!$B384,PERIOD!$B$2:$B$801,0))*100</f>
        <v>7.9540639907785954E-3</v>
      </c>
      <c r="M384" s="2">
        <f t="shared" si="110"/>
        <v>40897</v>
      </c>
      <c r="N384">
        <f>-INDEX(Change!$E$1:$E$800,MATCH('dECOMP G'!$B384,PERIOD!$B$2:$B$801,0))*100</f>
        <v>1.7598843415288917E-2</v>
      </c>
      <c r="O384">
        <f>-INDEX('yrf Change'!$E$1:$E$800,MATCH('dECOMP G'!$B384,PERIOD!$B$2:$B$801,0))*100</f>
        <v>1.1607281595093361E-2</v>
      </c>
      <c r="P384">
        <f>-INDEX('tp Change'!$E$1:$E$800,MATCH('dECOMP G'!$B384,PERIOD!$B$2:$B$801,0))*100</f>
        <v>5.9915618201955567E-3</v>
      </c>
      <c r="R384" s="2">
        <f t="shared" si="111"/>
        <v>40897</v>
      </c>
      <c r="S384">
        <f>-INDEX(Change!$F$1:$F$800,MATCH('dECOMP G'!$B384,PERIOD!$B$2:$B$801,0))*100</f>
        <v>1.5257419848221931E-2</v>
      </c>
      <c r="T384">
        <f>-INDEX('yrf Change'!$F$1:$F$800,MATCH('dECOMP G'!$B384,PERIOD!$B$2:$B$801,0))*100</f>
        <v>8.3913544666192053E-3</v>
      </c>
      <c r="U384">
        <f>-INDEX('tp Change'!$F$1:$F$800,MATCH('dECOMP G'!$B384,PERIOD!$B$2:$B$801,0))*100</f>
        <v>6.8660653816027262E-3</v>
      </c>
      <c r="X384" s="2">
        <v>40949</v>
      </c>
      <c r="Y384">
        <f t="shared" si="100"/>
        <v>6.2759737162295E-4</v>
      </c>
      <c r="Z384">
        <f t="shared" si="101"/>
        <v>6.2759737162295E-4</v>
      </c>
      <c r="AA384">
        <f t="shared" si="102"/>
        <v>0</v>
      </c>
      <c r="AC384" s="2">
        <f t="shared" si="103"/>
        <v>40949</v>
      </c>
      <c r="AD384">
        <f t="shared" si="104"/>
        <v>2.8338888361763865E-3</v>
      </c>
      <c r="AE384">
        <f t="shared" si="94"/>
        <v>1.3018847655045865E-3</v>
      </c>
      <c r="AF384">
        <f t="shared" si="95"/>
        <v>2.9421313595793012E-4</v>
      </c>
      <c r="AI384" s="2">
        <f t="shared" si="105"/>
        <v>40949</v>
      </c>
      <c r="AJ384">
        <f t="shared" si="106"/>
        <v>1.8619910862321162E-3</v>
      </c>
      <c r="AK384">
        <f t="shared" si="96"/>
        <v>9.1993793057247933E-4</v>
      </c>
      <c r="AL384">
        <f t="shared" si="97"/>
        <v>1.643605064402338E-4</v>
      </c>
      <c r="AN384" s="2">
        <f t="shared" si="107"/>
        <v>40949</v>
      </c>
      <c r="AO384">
        <f t="shared" si="108"/>
        <v>1.1330755864230283E-4</v>
      </c>
      <c r="AP384">
        <f t="shared" si="98"/>
        <v>4.7049523448015044E-4</v>
      </c>
      <c r="AQ384">
        <f t="shared" si="99"/>
        <v>1.2202073902427303E-4</v>
      </c>
    </row>
    <row r="385">
      <c r="A385" t="str">
        <f>'[1]post matched'!$A185</f>
        <v>smp</v>
      </c>
      <c r="B385" s="2">
        <v>40949</v>
      </c>
      <c r="C385">
        <f>-INDEX(Change!$A$1:$A$800,MATCH('dECOMP G'!$B385,PERIOD!$B$2:$B$801,0))*100</f>
        <v>-2.5051893573599382E-2</v>
      </c>
      <c r="D385">
        <f>-INDEX('yrf Change'!$A$1:$A$800,MATCH('dECOMP G'!$B385,PERIOD!$B$2:$B$801,0))*100</f>
        <v>-2.5051893573599382E-2</v>
      </c>
      <c r="E385">
        <f>-INDEX('tp Change'!$A$1:$A$800,MATCH('dECOMP G'!$B385,PERIOD!$B$2:$B$801,0))*100</f>
        <v>0</v>
      </c>
      <c r="G385" s="2">
        <f t="shared" si="109"/>
        <v>40949</v>
      </c>
      <c r="H385">
        <f>-INDEX(Change!$C$1:$C$800,MATCH('dECOMP G'!$B385,PERIOD!$B$2:$B$801,0))*100</f>
        <v>-5.3234282527112042E-2</v>
      </c>
      <c r="I385">
        <f>-INDEX('yrf Change'!$C$1:$C$800,MATCH('dECOMP G'!$B385,PERIOD!$B$2:$B$801,0))*100</f>
        <v>-3.6081640282899924E-2</v>
      </c>
      <c r="J385">
        <f>-INDEX('tp Change'!$C$1:$C$800,MATCH('dECOMP G'!$B385,PERIOD!$B$2:$B$801,0))*100</f>
        <v>-1.7152642244212118E-2</v>
      </c>
      <c r="M385" s="2">
        <f t="shared" si="110"/>
        <v>40949</v>
      </c>
      <c r="N385">
        <f>-INDEX(Change!$E$1:$E$800,MATCH('dECOMP G'!$B385,PERIOD!$B$2:$B$801,0))*100</f>
        <v>-4.3150794734652526E-2</v>
      </c>
      <c r="O385">
        <f>-INDEX('yrf Change'!$E$1:$E$800,MATCH('dECOMP G'!$B385,PERIOD!$B$2:$B$801,0))*100</f>
        <v>-3.0330478574735337E-2</v>
      </c>
      <c r="P385">
        <f>-INDEX('tp Change'!$E$1:$E$800,MATCH('dECOMP G'!$B385,PERIOD!$B$2:$B$801,0))*100</f>
        <v>-1.2820316159917189E-2</v>
      </c>
      <c r="R385" s="2">
        <f t="shared" si="111"/>
        <v>40949</v>
      </c>
      <c r="S385">
        <f>-INDEX(Change!$F$1:$F$800,MATCH('dECOMP G'!$B385,PERIOD!$B$2:$B$801,0))*100</f>
        <v>-1.0644602324291069E-2</v>
      </c>
      <c r="T385">
        <f>-INDEX('yrf Change'!$F$1:$F$800,MATCH('dECOMP G'!$B385,PERIOD!$B$2:$B$801,0))*100</f>
        <v>-2.1690902113101485E-2</v>
      </c>
      <c r="U385">
        <f>-INDEX('tp Change'!$F$1:$F$800,MATCH('dECOMP G'!$B385,PERIOD!$B$2:$B$801,0))*100</f>
        <v>1.1046299788810415E-2</v>
      </c>
      <c r="X385" s="2">
        <v>40955</v>
      </c>
      <c r="Y385">
        <f t="shared" si="100"/>
        <v>2.5290186915525681E-4</v>
      </c>
      <c r="Z385">
        <f t="shared" si="101"/>
        <v>2.5290186915525681E-4</v>
      </c>
      <c r="AA385">
        <f t="shared" si="102"/>
        <v>0</v>
      </c>
      <c r="AC385" s="2">
        <f t="shared" si="103"/>
        <v>40955</v>
      </c>
      <c r="AD385">
        <f t="shared" si="104"/>
        <v>2.6853215388638617E-6</v>
      </c>
      <c r="AE385">
        <f t="shared" si="94"/>
        <v>2.4164623076357942E-5</v>
      </c>
      <c r="AF385">
        <f t="shared" si="95"/>
        <v>4.296078355370923E-5</v>
      </c>
      <c r="AI385" s="2">
        <f t="shared" si="105"/>
        <v>40955</v>
      </c>
      <c r="AJ385">
        <f t="shared" si="106"/>
        <v>7.6923929754752099E-6</v>
      </c>
      <c r="AK385">
        <f t="shared" si="96"/>
        <v>9.525618353192212E-6</v>
      </c>
      <c r="AL385">
        <f t="shared" si="97"/>
        <v>9.7871176536247394E-8</v>
      </c>
      <c r="AN385" s="2">
        <f t="shared" si="107"/>
        <v>40955</v>
      </c>
      <c r="AO385">
        <f t="shared" si="108"/>
        <v>1.4713568383299818E-4</v>
      </c>
      <c r="AP385">
        <f t="shared" si="98"/>
        <v>4.401153369326123E-6</v>
      </c>
      <c r="AQ385">
        <f t="shared" si="99"/>
        <v>1.0064217301639208E-4</v>
      </c>
    </row>
    <row r="386">
      <c r="A386" t="str">
        <f>'[1]post matched'!$A186</f>
        <v>speech</v>
      </c>
      <c r="B386" s="2">
        <v>40955</v>
      </c>
      <c r="C386">
        <f>-INDEX(Change!$A$1:$A$800,MATCH('dECOMP G'!$B386,PERIOD!$B$2:$B$801,0))*100</f>
        <v>-1.5902888704737161E-2</v>
      </c>
      <c r="D386">
        <f>-INDEX('yrf Change'!$A$1:$A$800,MATCH('dECOMP G'!$B386,PERIOD!$B$2:$B$801,0))*100</f>
        <v>-1.5902888704737161E-2</v>
      </c>
      <c r="E386">
        <f>-INDEX('tp Change'!$A$1:$A$800,MATCH('dECOMP G'!$B386,PERIOD!$B$2:$B$801,0))*100</f>
        <v>0</v>
      </c>
      <c r="G386" s="2">
        <f t="shared" si="109"/>
        <v>40955</v>
      </c>
      <c r="H386">
        <f>-INDEX(Change!$C$1:$C$800,MATCH('dECOMP G'!$B386,PERIOD!$B$2:$B$801,0))*100</f>
        <v>1.6386950719593507E-3</v>
      </c>
      <c r="I386">
        <f>-INDEX('yrf Change'!$C$1:$C$800,MATCH('dECOMP G'!$B386,PERIOD!$B$2:$B$801,0))*100</f>
        <v>-4.9157525442558581E-3</v>
      </c>
      <c r="J386">
        <f>-INDEX('tp Change'!$C$1:$C$800,MATCH('dECOMP G'!$B386,PERIOD!$B$2:$B$801,0))*100</f>
        <v>6.5544476162152088E-3</v>
      </c>
      <c r="M386" s="2">
        <f t="shared" si="110"/>
        <v>40955</v>
      </c>
      <c r="N386">
        <f>-INDEX(Change!$E$1:$E$800,MATCH('dECOMP G'!$B386,PERIOD!$B$2:$B$801,0))*100</f>
        <v>-2.7735163557252029E-3</v>
      </c>
      <c r="O386">
        <f>-INDEX('yrf Change'!$E$1:$E$800,MATCH('dECOMP G'!$B386,PERIOD!$B$2:$B$801,0))*100</f>
        <v>-3.0863600491828902E-3</v>
      </c>
      <c r="P386">
        <f>-INDEX('tp Change'!$E$1:$E$800,MATCH('dECOMP G'!$B386,PERIOD!$B$2:$B$801,0))*100</f>
        <v>3.1284369345768726E-4</v>
      </c>
      <c r="R386" s="2">
        <f t="shared" si="111"/>
        <v>40955</v>
      </c>
      <c r="S386">
        <f>-INDEX(Change!$F$1:$F$800,MATCH('dECOMP G'!$B386,PERIOD!$B$2:$B$801,0))*100</f>
        <v>-1.212994986935223E-2</v>
      </c>
      <c r="T386">
        <f>-INDEX('yrf Change'!$F$1:$F$800,MATCH('dECOMP G'!$B386,PERIOD!$B$2:$B$801,0))*100</f>
        <v>-2.0978926019522837E-3</v>
      </c>
      <c r="U386">
        <f>-INDEX('tp Change'!$F$1:$F$800,MATCH('dECOMP G'!$B386,PERIOD!$B$2:$B$801,0))*100</f>
        <v>-1.0032057267399946E-2</v>
      </c>
      <c r="X386" s="2">
        <v>40960</v>
      </c>
      <c r="Y386">
        <f t="shared" si="100"/>
        <v>1.5109759105353991E-8</v>
      </c>
      <c r="Z386">
        <f t="shared" si="101"/>
        <v>1.5109759105353991E-8</v>
      </c>
      <c r="AA386">
        <f t="shared" si="102"/>
        <v>0</v>
      </c>
      <c r="AC386" s="2">
        <f t="shared" si="103"/>
        <v>40960</v>
      </c>
      <c r="AD386">
        <f t="shared" si="104"/>
        <v>1.2250937700527325E-4</v>
      </c>
      <c r="AE386">
        <f t="shared" ref="AE386:AE449" si="112">I387^2</f>
        <v>4.408256105180441E-5</v>
      </c>
      <c r="AF386">
        <f t="shared" ref="AF386:AF449" si="113">J387^2</f>
        <v>1.9615380861673452E-5</v>
      </c>
      <c r="AI386" s="2">
        <f t="shared" si="105"/>
        <v>40960</v>
      </c>
      <c r="AJ386">
        <f t="shared" si="106"/>
        <v>5.3972979063352991E-5</v>
      </c>
      <c r="AK386">
        <f t="shared" ref="AK386:AK449" si="114">O387^2</f>
        <v>3.4179639852464516E-5</v>
      </c>
      <c r="AL386">
        <f t="shared" ref="AL386:AL449" si="115">P387^2</f>
        <v>2.2508846807041214E-6</v>
      </c>
      <c r="AN386" s="2">
        <f t="shared" si="107"/>
        <v>40960</v>
      </c>
      <c r="AO386">
        <f t="shared" si="108"/>
        <v>1.632565941217582E-5</v>
      </c>
      <c r="AP386">
        <f t="shared" ref="AP386:AP449" si="116">T387^2</f>
        <v>1.7679392398088541E-5</v>
      </c>
      <c r="AQ386">
        <f t="shared" ref="AQ386:AQ449" si="117">U387^2</f>
        <v>2.6956577870663388E-8</v>
      </c>
    </row>
    <row r="387">
      <c r="A387" t="str">
        <f>'[1]post matched'!$A187</f>
        <v>minutes</v>
      </c>
      <c r="B387" s="2">
        <v>40960</v>
      </c>
      <c r="C387">
        <f>-INDEX(Change!$A$1:$A$800,MATCH('dECOMP G'!$B387,PERIOD!$B$2:$B$801,0))*100</f>
        <v>1.2292176009703892E-4</v>
      </c>
      <c r="D387">
        <f>-INDEX('yrf Change'!$A$1:$A$800,MATCH('dECOMP G'!$B387,PERIOD!$B$2:$B$801,0))*100</f>
        <v>1.2292176009703892E-4</v>
      </c>
      <c r="E387">
        <f>-INDEX('tp Change'!$A$1:$A$800,MATCH('dECOMP G'!$B387,PERIOD!$B$2:$B$801,0))*100</f>
        <v>0</v>
      </c>
      <c r="G387" s="2">
        <f t="shared" si="109"/>
        <v>40960</v>
      </c>
      <c r="H387">
        <f>-INDEX(Change!$C$1:$C$800,MATCH('dECOMP G'!$B387,PERIOD!$B$2:$B$801,0))*100</f>
        <v>1.1068395412401622E-2</v>
      </c>
      <c r="I387">
        <f>-INDEX('yrf Change'!$C$1:$C$800,MATCH('dECOMP G'!$B387,PERIOD!$B$2:$B$801,0))*100</f>
        <v>6.6394699375631194E-3</v>
      </c>
      <c r="J387">
        <f>-INDEX('tp Change'!$C$1:$C$800,MATCH('dECOMP G'!$B387,PERIOD!$B$2:$B$801,0))*100</f>
        <v>4.4289254748385021E-3</v>
      </c>
      <c r="M387" s="2">
        <f t="shared" si="110"/>
        <v>40960</v>
      </c>
      <c r="N387">
        <f>-INDEX(Change!$E$1:$E$800,MATCH('dECOMP G'!$B387,PERIOD!$B$2:$B$801,0))*100</f>
        <v>7.3466304564305529E-3</v>
      </c>
      <c r="O387">
        <f>-INDEX('yrf Change'!$E$1:$E$800,MATCH('dECOMP G'!$B387,PERIOD!$B$2:$B$801,0))*100</f>
        <v>5.8463355918442206E-3</v>
      </c>
      <c r="P387">
        <f>-INDEX('tp Change'!$E$1:$E$800,MATCH('dECOMP G'!$B387,PERIOD!$B$2:$B$801,0))*100</f>
        <v>1.5002948645863323E-3</v>
      </c>
      <c r="R387" s="2">
        <f t="shared" si="111"/>
        <v>40960</v>
      </c>
      <c r="S387">
        <f>-INDEX(Change!$F$1:$F$800,MATCH('dECOMP G'!$B387,PERIOD!$B$2:$B$801,0))*100</f>
        <v>4.0405023712622445E-3</v>
      </c>
      <c r="T387">
        <f>-INDEX('yrf Change'!$F$1:$F$800,MATCH('dECOMP G'!$B387,PERIOD!$B$2:$B$801,0))*100</f>
        <v>4.2046869560156963E-3</v>
      </c>
      <c r="U387">
        <f>-INDEX('tp Change'!$F$1:$F$800,MATCH('dECOMP G'!$B387,PERIOD!$B$2:$B$801,0))*100</f>
        <v>-1.6418458475345177E-4</v>
      </c>
      <c r="X387" s="2">
        <v>40960</v>
      </c>
      <c r="Y387">
        <f t="shared" ref="Y387:Y450" si="118">C388^2</f>
        <v>1.5109759105353991E-8</v>
      </c>
      <c r="Z387">
        <f t="shared" ref="Z387:Z450" si="119">D388^2</f>
        <v>1.5109759105353991E-8</v>
      </c>
      <c r="AA387">
        <f t="shared" ref="AA387:AA450" si="120">E388^2</f>
        <v>0</v>
      </c>
      <c r="AC387" s="2">
        <f t="shared" ref="AC387:AC450" si="121">X387</f>
        <v>40960</v>
      </c>
      <c r="AD387">
        <f t="shared" ref="AD387:AD450" si="122">H388^2</f>
        <v>1.2250937700527325E-4</v>
      </c>
      <c r="AE387">
        <f t="shared" si="112"/>
        <v>4.408256105180441E-5</v>
      </c>
      <c r="AF387">
        <f t="shared" si="113"/>
        <v>1.9615380861673452E-5</v>
      </c>
      <c r="AI387" s="2">
        <f t="shared" ref="AI387:AI450" si="123">AC387</f>
        <v>40960</v>
      </c>
      <c r="AJ387">
        <f t="shared" ref="AJ387:AJ450" si="124">N388^2</f>
        <v>5.3972979063352991E-5</v>
      </c>
      <c r="AK387">
        <f t="shared" si="114"/>
        <v>3.4179639852464516E-5</v>
      </c>
      <c r="AL387">
        <f t="shared" si="115"/>
        <v>2.2508846807041214E-6</v>
      </c>
      <c r="AN387" s="2">
        <f t="shared" ref="AN387:AN450" si="125">AI387</f>
        <v>40960</v>
      </c>
      <c r="AO387">
        <f t="shared" ref="AO387:AO450" si="126">S388^2</f>
        <v>1.632565941217582E-5</v>
      </c>
      <c r="AP387">
        <f t="shared" si="116"/>
        <v>1.7679392398088541E-5</v>
      </c>
      <c r="AQ387">
        <f t="shared" si="117"/>
        <v>2.6956577870663388E-8</v>
      </c>
    </row>
    <row r="388">
      <c r="A388" t="str">
        <f>'[1]post matched'!$A188</f>
        <v>speech</v>
      </c>
      <c r="B388" s="2">
        <v>40960</v>
      </c>
      <c r="C388">
        <f>-INDEX(Change!$A$1:$A$800,MATCH('dECOMP G'!$B388,PERIOD!$B$2:$B$801,0))*100</f>
        <v>1.2292176009703892E-4</v>
      </c>
      <c r="D388">
        <f>-INDEX('yrf Change'!$A$1:$A$800,MATCH('dECOMP G'!$B388,PERIOD!$B$2:$B$801,0))*100</f>
        <v>1.2292176009703892E-4</v>
      </c>
      <c r="E388">
        <f>-INDEX('tp Change'!$A$1:$A$800,MATCH('dECOMP G'!$B388,PERIOD!$B$2:$B$801,0))*100</f>
        <v>0</v>
      </c>
      <c r="G388" s="2">
        <f t="shared" si="109"/>
        <v>40960</v>
      </c>
      <c r="H388">
        <f>-INDEX(Change!$C$1:$C$800,MATCH('dECOMP G'!$B388,PERIOD!$B$2:$B$801,0))*100</f>
        <v>1.1068395412401622E-2</v>
      </c>
      <c r="I388">
        <f>-INDEX('yrf Change'!$C$1:$C$800,MATCH('dECOMP G'!$B388,PERIOD!$B$2:$B$801,0))*100</f>
        <v>6.6394699375631194E-3</v>
      </c>
      <c r="J388">
        <f>-INDEX('tp Change'!$C$1:$C$800,MATCH('dECOMP G'!$B388,PERIOD!$B$2:$B$801,0))*100</f>
        <v>4.4289254748385021E-3</v>
      </c>
      <c r="M388" s="2">
        <f t="shared" si="110"/>
        <v>40960</v>
      </c>
      <c r="N388">
        <f>-INDEX(Change!$E$1:$E$800,MATCH('dECOMP G'!$B388,PERIOD!$B$2:$B$801,0))*100</f>
        <v>7.3466304564305529E-3</v>
      </c>
      <c r="O388">
        <f>-INDEX('yrf Change'!$E$1:$E$800,MATCH('dECOMP G'!$B388,PERIOD!$B$2:$B$801,0))*100</f>
        <v>5.8463355918442206E-3</v>
      </c>
      <c r="P388">
        <f>-INDEX('tp Change'!$E$1:$E$800,MATCH('dECOMP G'!$B388,PERIOD!$B$2:$B$801,0))*100</f>
        <v>1.5002948645863323E-3</v>
      </c>
      <c r="R388" s="2">
        <f t="shared" si="111"/>
        <v>40960</v>
      </c>
      <c r="S388">
        <f>-INDEX(Change!$F$1:$F$800,MATCH('dECOMP G'!$B388,PERIOD!$B$2:$B$801,0))*100</f>
        <v>4.0405023712622445E-3</v>
      </c>
      <c r="T388">
        <f>-INDEX('yrf Change'!$F$1:$F$800,MATCH('dECOMP G'!$B388,PERIOD!$B$2:$B$801,0))*100</f>
        <v>4.2046869560156963E-3</v>
      </c>
      <c r="U388">
        <f>-INDEX('tp Change'!$F$1:$F$800,MATCH('dECOMP G'!$B388,PERIOD!$B$2:$B$801,0))*100</f>
        <v>-1.6418458475345177E-4</v>
      </c>
      <c r="X388" s="2">
        <v>40962</v>
      </c>
      <c r="Y388">
        <f t="shared" si="118"/>
        <v>1.0186211654983198E-3</v>
      </c>
      <c r="Z388">
        <f t="shared" si="119"/>
        <v>1.0186211654983198E-3</v>
      </c>
      <c r="AA388">
        <f t="shared" si="120"/>
        <v>0</v>
      </c>
      <c r="AC388" s="2">
        <f t="shared" si="121"/>
        <v>40962</v>
      </c>
      <c r="AD388">
        <f t="shared" si="122"/>
        <v>2.618038531707577E-8</v>
      </c>
      <c r="AE388">
        <f t="shared" si="112"/>
        <v>2.2089750462696311E-4</v>
      </c>
      <c r="AF388">
        <f t="shared" si="113"/>
        <v>2.1611403563349406E-4</v>
      </c>
      <c r="AI388" s="2">
        <f t="shared" si="123"/>
        <v>40962</v>
      </c>
      <c r="AJ388">
        <f t="shared" si="124"/>
        <v>4.719688323271679E-6</v>
      </c>
      <c r="AK388">
        <f t="shared" si="114"/>
        <v>1.0696917615739255E-4</v>
      </c>
      <c r="AL388">
        <f t="shared" si="115"/>
        <v>6.6750632576859339E-5</v>
      </c>
      <c r="AN388" s="2">
        <f t="shared" si="125"/>
        <v>40962</v>
      </c>
      <c r="AO388">
        <f t="shared" si="126"/>
        <v>1.8523554631273681E-4</v>
      </c>
      <c r="AP388">
        <f t="shared" si="116"/>
        <v>4.8648144992014332E-5</v>
      </c>
      <c r="AQ388">
        <f t="shared" si="117"/>
        <v>4.4027264342722743E-5</v>
      </c>
    </row>
    <row r="389">
      <c r="A389" t="str">
        <f>'[1]post matched'!$A189</f>
        <v>speech</v>
      </c>
      <c r="B389" s="2">
        <v>40962</v>
      </c>
      <c r="C389">
        <f>-INDEX(Change!$A$1:$A$800,MATCH('dECOMP G'!$B389,PERIOD!$B$2:$B$801,0))*100</f>
        <v>-3.191584505380235E-2</v>
      </c>
      <c r="D389">
        <f>-INDEX('yrf Change'!$A$1:$A$800,MATCH('dECOMP G'!$B389,PERIOD!$B$2:$B$801,0))*100</f>
        <v>-3.191584505380235E-2</v>
      </c>
      <c r="E389">
        <f>-INDEX('tp Change'!$A$1:$A$800,MATCH('dECOMP G'!$B389,PERIOD!$B$2:$B$801,0))*100</f>
        <v>0</v>
      </c>
      <c r="G389" s="2">
        <f t="shared" si="109"/>
        <v>40962</v>
      </c>
      <c r="H389">
        <f>-INDEX(Change!$C$1:$C$800,MATCH('dECOMP G'!$B389,PERIOD!$B$2:$B$801,0))*100</f>
        <v>-1.6180353926004143E-4</v>
      </c>
      <c r="I389">
        <f>-INDEX('yrf Change'!$C$1:$C$800,MATCH('dECOMP G'!$B389,PERIOD!$B$2:$B$801,0))*100</f>
        <v>-1.4862621055081876E-2</v>
      </c>
      <c r="J389">
        <f>-INDEX('tp Change'!$C$1:$C$800,MATCH('dECOMP G'!$B389,PERIOD!$B$2:$B$801,0))*100</f>
        <v>1.4700817515821835E-2</v>
      </c>
      <c r="M389" s="2">
        <f t="shared" si="110"/>
        <v>40962</v>
      </c>
      <c r="N389">
        <f>-INDEX(Change!$E$1:$E$800,MATCH('dECOMP G'!$B389,PERIOD!$B$2:$B$801,0))*100</f>
        <v>-2.1724843666345861E-3</v>
      </c>
      <c r="O389">
        <f>-INDEX('yrf Change'!$E$1:$E$800,MATCH('dECOMP G'!$B389,PERIOD!$B$2:$B$801,0))*100</f>
        <v>-1.034259039880206E-2</v>
      </c>
      <c r="P389">
        <f>-INDEX('tp Change'!$E$1:$E$800,MATCH('dECOMP G'!$B389,PERIOD!$B$2:$B$801,0))*100</f>
        <v>8.1701060321674734E-3</v>
      </c>
      <c r="R389" s="2">
        <f t="shared" si="111"/>
        <v>40962</v>
      </c>
      <c r="S389">
        <f>-INDEX(Change!$F$1:$F$800,MATCH('dECOMP G'!$B389,PERIOD!$B$2:$B$801,0))*100</f>
        <v>-1.361012660898997E-2</v>
      </c>
      <c r="T389">
        <f>-INDEX('yrf Change'!$F$1:$F$800,MATCH('dECOMP G'!$B389,PERIOD!$B$2:$B$801,0))*100</f>
        <v>-6.9748222193841136E-3</v>
      </c>
      <c r="U389">
        <f>-INDEX('tp Change'!$F$1:$F$800,MATCH('dECOMP G'!$B389,PERIOD!$B$2:$B$801,0))*100</f>
        <v>-6.6353043896058561E-3</v>
      </c>
      <c r="X389" s="2">
        <v>40988</v>
      </c>
      <c r="Y389">
        <f t="shared" si="118"/>
        <v>9.1425024000216568E-5</v>
      </c>
      <c r="Z389">
        <f t="shared" si="119"/>
        <v>9.1425024000216568E-5</v>
      </c>
      <c r="AA389">
        <f t="shared" si="120"/>
        <v>0</v>
      </c>
      <c r="AC389" s="2">
        <f t="shared" si="121"/>
        <v>40988</v>
      </c>
      <c r="AD389">
        <f t="shared" si="122"/>
        <v>4.222903959844064E-7</v>
      </c>
      <c r="AE389">
        <f t="shared" si="112"/>
        <v>2.1867199948713683E-5</v>
      </c>
      <c r="AF389">
        <f t="shared" si="113"/>
        <v>2.8367091360037114E-5</v>
      </c>
      <c r="AI389" s="2">
        <f t="shared" si="123"/>
        <v>40988</v>
      </c>
      <c r="AJ389">
        <f t="shared" si="124"/>
        <v>2.6340949559369711E-7</v>
      </c>
      <c r="AK389">
        <f t="shared" si="114"/>
        <v>1.0474696281665562E-5</v>
      </c>
      <c r="AL389">
        <f t="shared" si="115"/>
        <v>1.4060234290156194E-5</v>
      </c>
      <c r="AN389" s="2">
        <f t="shared" si="125"/>
        <v>40988</v>
      </c>
      <c r="AO389">
        <f t="shared" si="126"/>
        <v>2.1240615967507957E-5</v>
      </c>
      <c r="AP389">
        <f t="shared" si="116"/>
        <v>4.6749412790498473E-6</v>
      </c>
      <c r="AQ389">
        <f t="shared" si="117"/>
        <v>5.9858174209656748E-6</v>
      </c>
    </row>
    <row r="390">
      <c r="A390" t="str">
        <f>'[1]post matched'!$A190</f>
        <v>minutes</v>
      </c>
      <c r="B390" s="2">
        <v>40988</v>
      </c>
      <c r="C390">
        <f>-INDEX(Change!$A$1:$A$800,MATCH('dECOMP G'!$B390,PERIOD!$B$2:$B$801,0))*100</f>
        <v>9.5616433734069251E-3</v>
      </c>
      <c r="D390">
        <f>-INDEX('yrf Change'!$A$1:$A$800,MATCH('dECOMP G'!$B390,PERIOD!$B$2:$B$801,0))*100</f>
        <v>9.5616433734069251E-3</v>
      </c>
      <c r="E390">
        <f>-INDEX('tp Change'!$A$1:$A$800,MATCH('dECOMP G'!$B390,PERIOD!$B$2:$B$801,0))*100</f>
        <v>0</v>
      </c>
      <c r="G390" s="2">
        <f t="shared" si="109"/>
        <v>40988</v>
      </c>
      <c r="H390">
        <f>-INDEX(Change!$C$1:$C$800,MATCH('dECOMP G'!$B390,PERIOD!$B$2:$B$801,0))*100</f>
        <v>-6.498387461396915E-4</v>
      </c>
      <c r="I390">
        <f>-INDEX('yrf Change'!$C$1:$C$800,MATCH('dECOMP G'!$B390,PERIOD!$B$2:$B$801,0))*100</f>
        <v>4.6762377985634651E-3</v>
      </c>
      <c r="J390">
        <f>-INDEX('tp Change'!$C$1:$C$800,MATCH('dECOMP G'!$B390,PERIOD!$B$2:$B$801,0))*100</f>
        <v>-5.3260765447031566E-3</v>
      </c>
      <c r="M390" s="2">
        <f t="shared" si="110"/>
        <v>40988</v>
      </c>
      <c r="N390">
        <f>-INDEX(Change!$E$1:$E$800,MATCH('dECOMP G'!$B390,PERIOD!$B$2:$B$801,0))*100</f>
        <v>-5.1323434763633768E-4</v>
      </c>
      <c r="O390">
        <f>-INDEX('yrf Change'!$E$1:$E$800,MATCH('dECOMP G'!$B390,PERIOD!$B$2:$B$801,0))*100</f>
        <v>3.2364635455486845E-3</v>
      </c>
      <c r="P390">
        <f>-INDEX('tp Change'!$E$1:$E$800,MATCH('dECOMP G'!$B390,PERIOD!$B$2:$B$801,0))*100</f>
        <v>-3.7496978931850222E-3</v>
      </c>
      <c r="R390" s="2">
        <f t="shared" si="111"/>
        <v>40988</v>
      </c>
      <c r="S390">
        <f>-INDEX(Change!$F$1:$F$800,MATCH('dECOMP G'!$B390,PERIOD!$B$2:$B$801,0))*100</f>
        <v>4.6087542750192223E-3</v>
      </c>
      <c r="T390">
        <f>-INDEX('yrf Change'!$F$1:$F$800,MATCH('dECOMP G'!$B390,PERIOD!$B$2:$B$801,0))*100</f>
        <v>2.1621612518611666E-3</v>
      </c>
      <c r="U390">
        <f>-INDEX('tp Change'!$F$1:$F$800,MATCH('dECOMP G'!$B390,PERIOD!$B$2:$B$801,0))*100</f>
        <v>2.4465930231580557E-3</v>
      </c>
      <c r="X390" s="2">
        <v>40988</v>
      </c>
      <c r="Y390">
        <f t="shared" si="118"/>
        <v>9.1425024000216568E-5</v>
      </c>
      <c r="Z390">
        <f t="shared" si="119"/>
        <v>9.1425024000216568E-5</v>
      </c>
      <c r="AA390">
        <f t="shared" si="120"/>
        <v>0</v>
      </c>
      <c r="AC390" s="2">
        <f t="shared" si="121"/>
        <v>40988</v>
      </c>
      <c r="AD390">
        <f t="shared" si="122"/>
        <v>4.222903959844064E-7</v>
      </c>
      <c r="AE390">
        <f t="shared" si="112"/>
        <v>2.1867199948713683E-5</v>
      </c>
      <c r="AF390">
        <f t="shared" si="113"/>
        <v>2.8367091360037114E-5</v>
      </c>
      <c r="AI390" s="2">
        <f t="shared" si="123"/>
        <v>40988</v>
      </c>
      <c r="AJ390">
        <f t="shared" si="124"/>
        <v>2.6340949559369711E-7</v>
      </c>
      <c r="AK390">
        <f t="shared" si="114"/>
        <v>1.0474696281665562E-5</v>
      </c>
      <c r="AL390">
        <f t="shared" si="115"/>
        <v>1.4060234290156194E-5</v>
      </c>
      <c r="AN390" s="2">
        <f t="shared" si="125"/>
        <v>40988</v>
      </c>
      <c r="AO390">
        <f t="shared" si="126"/>
        <v>2.1240615967507957E-5</v>
      </c>
      <c r="AP390">
        <f t="shared" si="116"/>
        <v>4.6749412790498473E-6</v>
      </c>
      <c r="AQ390">
        <f t="shared" si="117"/>
        <v>5.9858174209656748E-6</v>
      </c>
    </row>
    <row r="391">
      <c r="A391" t="str">
        <f>'[1]post matched'!$A191</f>
        <v>speech</v>
      </c>
      <c r="B391" s="2">
        <v>40988</v>
      </c>
      <c r="C391">
        <f>-INDEX(Change!$A$1:$A$800,MATCH('dECOMP G'!$B391,PERIOD!$B$2:$B$801,0))*100</f>
        <v>9.5616433734069251E-3</v>
      </c>
      <c r="D391">
        <f>-INDEX('yrf Change'!$A$1:$A$800,MATCH('dECOMP G'!$B391,PERIOD!$B$2:$B$801,0))*100</f>
        <v>9.5616433734069251E-3</v>
      </c>
      <c r="E391">
        <f>-INDEX('tp Change'!$A$1:$A$800,MATCH('dECOMP G'!$B391,PERIOD!$B$2:$B$801,0))*100</f>
        <v>0</v>
      </c>
      <c r="G391" s="2">
        <f t="shared" si="109"/>
        <v>40988</v>
      </c>
      <c r="H391">
        <f>-INDEX(Change!$C$1:$C$800,MATCH('dECOMP G'!$B391,PERIOD!$B$2:$B$801,0))*100</f>
        <v>-6.498387461396915E-4</v>
      </c>
      <c r="I391">
        <f>-INDEX('yrf Change'!$C$1:$C$800,MATCH('dECOMP G'!$B391,PERIOD!$B$2:$B$801,0))*100</f>
        <v>4.6762377985634651E-3</v>
      </c>
      <c r="J391">
        <f>-INDEX('tp Change'!$C$1:$C$800,MATCH('dECOMP G'!$B391,PERIOD!$B$2:$B$801,0))*100</f>
        <v>-5.3260765447031566E-3</v>
      </c>
      <c r="M391" s="2">
        <f t="shared" si="110"/>
        <v>40988</v>
      </c>
      <c r="N391">
        <f>-INDEX(Change!$E$1:$E$800,MATCH('dECOMP G'!$B391,PERIOD!$B$2:$B$801,0))*100</f>
        <v>-5.1323434763633768E-4</v>
      </c>
      <c r="O391">
        <f>-INDEX('yrf Change'!$E$1:$E$800,MATCH('dECOMP G'!$B391,PERIOD!$B$2:$B$801,0))*100</f>
        <v>3.2364635455486845E-3</v>
      </c>
      <c r="P391">
        <f>-INDEX('tp Change'!$E$1:$E$800,MATCH('dECOMP G'!$B391,PERIOD!$B$2:$B$801,0))*100</f>
        <v>-3.7496978931850222E-3</v>
      </c>
      <c r="R391" s="2">
        <f t="shared" si="111"/>
        <v>40988</v>
      </c>
      <c r="S391">
        <f>-INDEX(Change!$F$1:$F$800,MATCH('dECOMP G'!$B391,PERIOD!$B$2:$B$801,0))*100</f>
        <v>4.6087542750192223E-3</v>
      </c>
      <c r="T391">
        <f>-INDEX('yrf Change'!$F$1:$F$800,MATCH('dECOMP G'!$B391,PERIOD!$B$2:$B$801,0))*100</f>
        <v>2.1621612518611666E-3</v>
      </c>
      <c r="U391">
        <f>-INDEX('tp Change'!$F$1:$F$800,MATCH('dECOMP G'!$B391,PERIOD!$B$2:$B$801,0))*100</f>
        <v>2.4465930231580557E-3</v>
      </c>
      <c r="X391" s="2">
        <v>40990</v>
      </c>
      <c r="Y391">
        <f t="shared" si="118"/>
        <v>3.5222873652460918E-6</v>
      </c>
      <c r="Z391">
        <f t="shared" si="119"/>
        <v>3.5222873652460918E-6</v>
      </c>
      <c r="AA391">
        <f t="shared" si="120"/>
        <v>0</v>
      </c>
      <c r="AC391" s="2">
        <f t="shared" si="121"/>
        <v>40990</v>
      </c>
      <c r="AD391">
        <f t="shared" si="122"/>
        <v>9.6658575545849527E-5</v>
      </c>
      <c r="AE391">
        <f t="shared" si="112"/>
        <v>1.9158693199794416E-5</v>
      </c>
      <c r="AF391">
        <f t="shared" si="113"/>
        <v>2.9750968859751739E-5</v>
      </c>
      <c r="AI391" s="2">
        <f t="shared" si="123"/>
        <v>40990</v>
      </c>
      <c r="AJ391">
        <f t="shared" si="124"/>
        <v>9.0109054451570654E-5</v>
      </c>
      <c r="AK391">
        <f t="shared" si="114"/>
        <v>1.5317734331650137E-5</v>
      </c>
      <c r="AL391">
        <f t="shared" si="115"/>
        <v>3.112291117335832E-5</v>
      </c>
      <c r="AN391" s="2">
        <f t="shared" si="125"/>
        <v>40990</v>
      </c>
      <c r="AO391">
        <f t="shared" si="126"/>
        <v>1.0870702041285388E-5</v>
      </c>
      <c r="AP391">
        <f t="shared" si="116"/>
        <v>8.3957962484623522E-6</v>
      </c>
      <c r="AQ391">
        <f t="shared" si="117"/>
        <v>1.5962000820986959E-7</v>
      </c>
    </row>
    <row r="392">
      <c r="A392" t="str">
        <f>'[1]post matched'!$A192</f>
        <v>speech</v>
      </c>
      <c r="B392" s="2">
        <v>40990</v>
      </c>
      <c r="C392">
        <f>-INDEX(Change!$A$1:$A$800,MATCH('dECOMP G'!$B392,PERIOD!$B$2:$B$801,0))*100</f>
        <v>1.8767757898177639E-3</v>
      </c>
      <c r="D392">
        <f>-INDEX('yrf Change'!$A$1:$A$800,MATCH('dECOMP G'!$B392,PERIOD!$B$2:$B$801,0))*100</f>
        <v>1.8767757898177639E-3</v>
      </c>
      <c r="E392">
        <f>-INDEX('tp Change'!$A$1:$A$800,MATCH('dECOMP G'!$B392,PERIOD!$B$2:$B$801,0))*100</f>
        <v>0</v>
      </c>
      <c r="G392" s="2">
        <f t="shared" si="109"/>
        <v>40990</v>
      </c>
      <c r="H392">
        <f>-INDEX(Change!$C$1:$C$800,MATCH('dECOMP G'!$B392,PERIOD!$B$2:$B$801,0))*100</f>
        <v>9.831509321861498E-3</v>
      </c>
      <c r="I392">
        <f>-INDEX('yrf Change'!$C$1:$C$800,MATCH('dECOMP G'!$B392,PERIOD!$B$2:$B$801,0))*100</f>
        <v>4.3770644500389089E-3</v>
      </c>
      <c r="J392">
        <f>-INDEX('tp Change'!$C$1:$C$800,MATCH('dECOMP G'!$B392,PERIOD!$B$2:$B$801,0))*100</f>
        <v>5.4544448718225891E-3</v>
      </c>
      <c r="M392" s="2">
        <f t="shared" si="110"/>
        <v>40990</v>
      </c>
      <c r="N392">
        <f>-INDEX(Change!$E$1:$E$800,MATCH('dECOMP G'!$B392,PERIOD!$B$2:$B$801,0))*100</f>
        <v>9.4925789146875494E-3</v>
      </c>
      <c r="O392">
        <f>-INDEX('yrf Change'!$E$1:$E$800,MATCH('dECOMP G'!$B392,PERIOD!$B$2:$B$801,0))*100</f>
        <v>3.9137877218431427E-3</v>
      </c>
      <c r="P392">
        <f>-INDEX('tp Change'!$E$1:$E$800,MATCH('dECOMP G'!$B392,PERIOD!$B$2:$B$801,0))*100</f>
        <v>5.5787911928444067E-3</v>
      </c>
      <c r="R392" s="2">
        <f t="shared" si="111"/>
        <v>40990</v>
      </c>
      <c r="S392">
        <f>-INDEX(Change!$F$1:$F$800,MATCH('dECOMP G'!$B392,PERIOD!$B$2:$B$801,0))*100</f>
        <v>3.2970747703510439E-3</v>
      </c>
      <c r="T392">
        <f>-INDEX('yrf Change'!$F$1:$F$800,MATCH('dECOMP G'!$B392,PERIOD!$B$2:$B$801,0))*100</f>
        <v>2.8975500424431588E-3</v>
      </c>
      <c r="U392">
        <f>-INDEX('tp Change'!$F$1:$F$800,MATCH('dECOMP G'!$B392,PERIOD!$B$2:$B$801,0))*100</f>
        <v>3.9952472790788507E-4</v>
      </c>
      <c r="X392" s="2">
        <v>40995</v>
      </c>
      <c r="Y392">
        <f t="shared" si="118"/>
        <v>2.2199963248085292E-3</v>
      </c>
      <c r="Z392">
        <f t="shared" si="119"/>
        <v>2.2199963248085292E-3</v>
      </c>
      <c r="AA392">
        <f t="shared" si="120"/>
        <v>0</v>
      </c>
      <c r="AC392" s="2">
        <f t="shared" si="121"/>
        <v>40995</v>
      </c>
      <c r="AD392">
        <f t="shared" si="122"/>
        <v>8.9811193662377965E-6</v>
      </c>
      <c r="AE392">
        <f t="shared" si="112"/>
        <v>3.4580632032468452E-4</v>
      </c>
      <c r="AF392">
        <f t="shared" si="113"/>
        <v>4.6624555452219791E-4</v>
      </c>
      <c r="AI392" s="2">
        <f t="shared" si="123"/>
        <v>40995</v>
      </c>
      <c r="AJ392">
        <f t="shared" si="124"/>
        <v>1.3876243659836401E-6</v>
      </c>
      <c r="AK392">
        <f t="shared" si="114"/>
        <v>1.5550653456893781E-4</v>
      </c>
      <c r="AL392">
        <f t="shared" si="115"/>
        <v>1.8627337992102217E-4</v>
      </c>
      <c r="AN392" s="2">
        <f t="shared" si="125"/>
        <v>40995</v>
      </c>
      <c r="AO392">
        <f t="shared" si="126"/>
        <v>4.8849138409427026E-5</v>
      </c>
      <c r="AP392">
        <f t="shared" si="116"/>
        <v>6.7101503691034187E-5</v>
      </c>
      <c r="AQ392">
        <f t="shared" si="117"/>
        <v>2.3045567502537692E-4</v>
      </c>
    </row>
    <row r="393">
      <c r="A393" t="str">
        <f>'[1]post matched'!$A193</f>
        <v>speech</v>
      </c>
      <c r="B393" s="2">
        <v>40995</v>
      </c>
      <c r="C393">
        <f>-INDEX(Change!$A$1:$A$800,MATCH('dECOMP G'!$B393,PERIOD!$B$2:$B$801,0))*100</f>
        <v>4.71168369567454E-2</v>
      </c>
      <c r="D393">
        <f>-INDEX('yrf Change'!$A$1:$A$800,MATCH('dECOMP G'!$B393,PERIOD!$B$2:$B$801,0))*100</f>
        <v>4.71168369567454E-2</v>
      </c>
      <c r="E393">
        <f>-INDEX('tp Change'!$A$1:$A$800,MATCH('dECOMP G'!$B393,PERIOD!$B$2:$B$801,0))*100</f>
        <v>0</v>
      </c>
      <c r="G393" s="2">
        <f t="shared" si="109"/>
        <v>40995</v>
      </c>
      <c r="H393">
        <f>-INDEX(Change!$C$1:$C$800,MATCH('dECOMP G'!$B393,PERIOD!$B$2:$B$801,0))*100</f>
        <v>-2.9968515756102765E-3</v>
      </c>
      <c r="I393">
        <f>-INDEX('yrf Change'!$C$1:$C$800,MATCH('dECOMP G'!$B393,PERIOD!$B$2:$B$801,0))*100</f>
        <v>1.8595868367050905E-2</v>
      </c>
      <c r="J393">
        <f>-INDEX('tp Change'!$C$1:$C$800,MATCH('dECOMP G'!$B393,PERIOD!$B$2:$B$801,0))*100</f>
        <v>-2.1592719942661182E-2</v>
      </c>
      <c r="M393" s="2">
        <f t="shared" si="110"/>
        <v>40995</v>
      </c>
      <c r="N393">
        <f>-INDEX(Change!$E$1:$E$800,MATCH('dECOMP G'!$B393,PERIOD!$B$2:$B$801,0))*100</f>
        <v>-1.1779746881761255E-3</v>
      </c>
      <c r="O393">
        <f>-INDEX('yrf Change'!$E$1:$E$800,MATCH('dECOMP G'!$B393,PERIOD!$B$2:$B$801,0))*100</f>
        <v>1.24702259229309E-2</v>
      </c>
      <c r="P393">
        <f>-INDEX('tp Change'!$E$1:$E$800,MATCH('dECOMP G'!$B393,PERIOD!$B$2:$B$801,0))*100</f>
        <v>-1.3648200611107025E-2</v>
      </c>
      <c r="R393" s="2">
        <f t="shared" si="111"/>
        <v>40995</v>
      </c>
      <c r="S393">
        <f>-INDEX(Change!$F$1:$F$800,MATCH('dECOMP G'!$B393,PERIOD!$B$2:$B$801,0))*100</f>
        <v>-6.9892158651330138E-3</v>
      </c>
      <c r="T393">
        <f>-INDEX('yrf Change'!$F$1:$F$800,MATCH('dECOMP G'!$B393,PERIOD!$B$2:$B$801,0))*100</f>
        <v>8.1915507500737728E-3</v>
      </c>
      <c r="U393">
        <f>-INDEX('tp Change'!$F$1:$F$800,MATCH('dECOMP G'!$B393,PERIOD!$B$2:$B$801,0))*100</f>
        <v>-1.5180766615206787E-2</v>
      </c>
      <c r="X393" s="2">
        <v>41016</v>
      </c>
      <c r="Y393">
        <f t="shared" si="118"/>
        <v>1.2752758492242926E-4</v>
      </c>
      <c r="Z393">
        <f t="shared" si="119"/>
        <v>1.2752758492242926E-4</v>
      </c>
      <c r="AA393">
        <f t="shared" si="120"/>
        <v>0</v>
      </c>
      <c r="AC393" s="2">
        <f t="shared" si="121"/>
        <v>41016</v>
      </c>
      <c r="AD393">
        <f t="shared" si="122"/>
        <v>2.2897747594695372E-5</v>
      </c>
      <c r="AE393">
        <f t="shared" si="112"/>
        <v>1.7107168376892474E-5</v>
      </c>
      <c r="AF393">
        <f t="shared" si="113"/>
        <v>7.9588529932621694E-5</v>
      </c>
      <c r="AI393" s="2">
        <f t="shared" si="123"/>
        <v>41016</v>
      </c>
      <c r="AJ393">
        <f t="shared" si="124"/>
        <v>3.5159817626977794E-5</v>
      </c>
      <c r="AK393">
        <f t="shared" si="114"/>
        <v>6.3236540749389269E-6</v>
      </c>
      <c r="AL393">
        <f t="shared" si="115"/>
        <v>7.1305512142567161E-5</v>
      </c>
      <c r="AN393" s="2">
        <f t="shared" si="125"/>
        <v>41016</v>
      </c>
      <c r="AO393">
        <f t="shared" si="126"/>
        <v>2.2062997817429455E-5</v>
      </c>
      <c r="AP393">
        <f t="shared" si="116"/>
        <v>2.2765285216696009E-6</v>
      </c>
      <c r="AQ393">
        <f t="shared" si="117"/>
        <v>3.8513734437601395E-5</v>
      </c>
    </row>
    <row r="394">
      <c r="A394" t="str">
        <f>'[1]post matched'!$A194</f>
        <v>minutes</v>
      </c>
      <c r="B394" s="2">
        <v>41016</v>
      </c>
      <c r="C394">
        <f>-INDEX(Change!$A$1:$A$800,MATCH('dECOMP G'!$B394,PERIOD!$B$2:$B$801,0))*100</f>
        <v>1.1292811205471792E-2</v>
      </c>
      <c r="D394">
        <f>-INDEX('yrf Change'!$A$1:$A$800,MATCH('dECOMP G'!$B394,PERIOD!$B$2:$B$801,0))*100</f>
        <v>1.1292811205471792E-2</v>
      </c>
      <c r="E394">
        <f>-INDEX('tp Change'!$A$1:$A$800,MATCH('dECOMP G'!$B394,PERIOD!$B$2:$B$801,0))*100</f>
        <v>0</v>
      </c>
      <c r="G394" s="2">
        <f t="shared" si="109"/>
        <v>41016</v>
      </c>
      <c r="H394">
        <f>-INDEX(Change!$C$1:$C$800,MATCH('dECOMP G'!$B394,PERIOD!$B$2:$B$801,0))*100</f>
        <v>-4.7851590981591585E-3</v>
      </c>
      <c r="I394">
        <f>-INDEX('yrf Change'!$C$1:$C$800,MATCH('dECOMP G'!$B394,PERIOD!$B$2:$B$801,0))*100</f>
        <v>4.1360812826747584E-3</v>
      </c>
      <c r="J394">
        <f>-INDEX('tp Change'!$C$1:$C$800,MATCH('dECOMP G'!$B394,PERIOD!$B$2:$B$801,0))*100</f>
        <v>-8.9212403808339169E-3</v>
      </c>
      <c r="M394" s="2">
        <f t="shared" si="110"/>
        <v>41016</v>
      </c>
      <c r="N394">
        <f>-INDEX(Change!$E$1:$E$800,MATCH('dECOMP G'!$B394,PERIOD!$B$2:$B$801,0))*100</f>
        <v>-5.929571453906074E-3</v>
      </c>
      <c r="O394">
        <f>-INDEX('yrf Change'!$E$1:$E$800,MATCH('dECOMP G'!$B394,PERIOD!$B$2:$B$801,0))*100</f>
        <v>2.5146876694609466E-3</v>
      </c>
      <c r="P394">
        <f>-INDEX('tp Change'!$E$1:$E$800,MATCH('dECOMP G'!$B394,PERIOD!$B$2:$B$801,0))*100</f>
        <v>-8.4442591233670206E-3</v>
      </c>
      <c r="R394" s="2">
        <f t="shared" si="111"/>
        <v>41016</v>
      </c>
      <c r="S394">
        <f>-INDEX(Change!$F$1:$F$800,MATCH('dECOMP G'!$B394,PERIOD!$B$2:$B$801,0))*100</f>
        <v>-4.6971265490115821E-3</v>
      </c>
      <c r="T394">
        <f>-INDEX('yrf Change'!$F$1:$F$800,MATCH('dECOMP G'!$B394,PERIOD!$B$2:$B$801,0))*100</f>
        <v>1.5088169278178187E-3</v>
      </c>
      <c r="U394">
        <f>-INDEX('tp Change'!$F$1:$F$800,MATCH('dECOMP G'!$B394,PERIOD!$B$2:$B$801,0))*100</f>
        <v>-6.2059434768294008E-3</v>
      </c>
      <c r="X394" s="2">
        <v>41033</v>
      </c>
      <c r="Y394">
        <f t="shared" si="118"/>
        <v>1.451821392592991E-4</v>
      </c>
      <c r="Z394">
        <f t="shared" si="119"/>
        <v>1.451821392592991E-4</v>
      </c>
      <c r="AA394">
        <f t="shared" si="120"/>
        <v>0</v>
      </c>
      <c r="AC394" s="2">
        <f t="shared" si="121"/>
        <v>41033</v>
      </c>
      <c r="AD394">
        <f t="shared" si="122"/>
        <v>3.2776989547962285E-4</v>
      </c>
      <c r="AE394">
        <f t="shared" si="112"/>
        <v>1.2308320459662413E-4</v>
      </c>
      <c r="AF394">
        <f t="shared" si="113"/>
        <v>4.9141914740650294E-5</v>
      </c>
      <c r="AI394" s="2">
        <f t="shared" si="123"/>
        <v>41033</v>
      </c>
      <c r="AJ394">
        <f t="shared" si="124"/>
        <v>3.5450722649388858E-4</v>
      </c>
      <c r="AK394">
        <f t="shared" si="114"/>
        <v>8.5136304750464399E-5</v>
      </c>
      <c r="AL394">
        <f t="shared" si="115"/>
        <v>9.2187431738095324E-5</v>
      </c>
      <c r="AN394" s="2">
        <f t="shared" si="125"/>
        <v>41033</v>
      </c>
      <c r="AO394">
        <f t="shared" si="126"/>
        <v>4.9425481300425067E-5</v>
      </c>
      <c r="AP394">
        <f t="shared" si="116"/>
        <v>4.4796984806261383E-5</v>
      </c>
      <c r="AQ394">
        <f t="shared" si="117"/>
        <v>1.1375163544743636E-7</v>
      </c>
    </row>
    <row r="395">
      <c r="A395" t="str">
        <f>'[1]post matched'!$A195</f>
        <v>smp</v>
      </c>
      <c r="B395" s="2">
        <v>41033</v>
      </c>
      <c r="C395">
        <f>-INDEX(Change!$A$1:$A$800,MATCH('dECOMP G'!$B395,PERIOD!$B$2:$B$801,0))*100</f>
        <v>1.2049155126368782E-2</v>
      </c>
      <c r="D395">
        <f>-INDEX('yrf Change'!$A$1:$A$800,MATCH('dECOMP G'!$B395,PERIOD!$B$2:$B$801,0))*100</f>
        <v>1.2049155126368782E-2</v>
      </c>
      <c r="E395">
        <f>-INDEX('tp Change'!$A$1:$A$800,MATCH('dECOMP G'!$B395,PERIOD!$B$2:$B$801,0))*100</f>
        <v>0</v>
      </c>
      <c r="G395" s="2">
        <f t="shared" si="109"/>
        <v>41033</v>
      </c>
      <c r="H395">
        <f>-INDEX(Change!$C$1:$C$800,MATCH('dECOMP G'!$B395,PERIOD!$B$2:$B$801,0))*100</f>
        <v>1.810441646338326E-2</v>
      </c>
      <c r="I395">
        <f>-INDEX('yrf Change'!$C$1:$C$800,MATCH('dECOMP G'!$B395,PERIOD!$B$2:$B$801,0))*100</f>
        <v>1.1094287025159577E-2</v>
      </c>
      <c r="J395">
        <f>-INDEX('tp Change'!$C$1:$C$800,MATCH('dECOMP G'!$B395,PERIOD!$B$2:$B$801,0))*100</f>
        <v>7.0101294382236834E-3</v>
      </c>
      <c r="M395" s="2">
        <f t="shared" si="110"/>
        <v>41033</v>
      </c>
      <c r="N395">
        <f>-INDEX(Change!$E$1:$E$800,MATCH('dECOMP G'!$B395,PERIOD!$B$2:$B$801,0))*100</f>
        <v>1.8828362289213807E-2</v>
      </c>
      <c r="O395">
        <f>-INDEX('yrf Change'!$E$1:$E$800,MATCH('dECOMP G'!$B395,PERIOD!$B$2:$B$801,0))*100</f>
        <v>9.226933659155917E-3</v>
      </c>
      <c r="P395">
        <f>-INDEX('tp Change'!$E$1:$E$800,MATCH('dECOMP G'!$B395,PERIOD!$B$2:$B$801,0))*100</f>
        <v>9.6014286300578899E-3</v>
      </c>
      <c r="R395" s="2">
        <f t="shared" si="111"/>
        <v>41033</v>
      </c>
      <c r="S395">
        <f>-INDEX(Change!$F$1:$F$800,MATCH('dECOMP G'!$B395,PERIOD!$B$2:$B$801,0))*100</f>
        <v>7.0303258317395978E-3</v>
      </c>
      <c r="T395">
        <f>-INDEX('yrf Change'!$F$1:$F$800,MATCH('dECOMP G'!$B395,PERIOD!$B$2:$B$801,0))*100</f>
        <v>6.6930549681189222E-3</v>
      </c>
      <c r="U395">
        <f>-INDEX('tp Change'!$F$1:$F$800,MATCH('dECOMP G'!$B395,PERIOD!$B$2:$B$801,0))*100</f>
        <v>3.372708636206756E-4</v>
      </c>
      <c r="X395" s="2">
        <v>41043</v>
      </c>
      <c r="Y395">
        <f t="shared" si="118"/>
        <v>1.2369252470003691E-6</v>
      </c>
      <c r="Z395">
        <f t="shared" si="119"/>
        <v>1.2369252470003691E-6</v>
      </c>
      <c r="AA395">
        <f t="shared" si="120"/>
        <v>0</v>
      </c>
      <c r="AC395" s="2">
        <f t="shared" si="121"/>
        <v>41043</v>
      </c>
      <c r="AD395">
        <f t="shared" si="122"/>
        <v>1.5362799732358048E-6</v>
      </c>
      <c r="AE395">
        <f t="shared" si="112"/>
        <v>1.102411676167735E-6</v>
      </c>
      <c r="AF395">
        <f t="shared" si="113"/>
        <v>3.5913917550274818E-8</v>
      </c>
      <c r="AI395" s="2">
        <f t="shared" si="123"/>
        <v>41043</v>
      </c>
      <c r="AJ395">
        <f t="shared" si="124"/>
        <v>4.7480959198973734E-6</v>
      </c>
      <c r="AK395">
        <f t="shared" si="114"/>
        <v>9.160851787963641E-7</v>
      </c>
      <c r="AL395">
        <f t="shared" si="115"/>
        <v>9.8353489446196116E-6</v>
      </c>
      <c r="AN395" s="2">
        <f t="shared" si="125"/>
        <v>41043</v>
      </c>
      <c r="AO395">
        <f t="shared" si="126"/>
        <v>1.4088253611224143E-4</v>
      </c>
      <c r="AP395">
        <f t="shared" si="116"/>
        <v>3.4810115516590221E-7</v>
      </c>
      <c r="AQ395">
        <f t="shared" si="117"/>
        <v>1.5523654652934004E-4</v>
      </c>
    </row>
    <row r="396">
      <c r="A396" t="str">
        <f>'[1]post matched'!$A196</f>
        <v>speech</v>
      </c>
      <c r="B396" s="2">
        <v>41043</v>
      </c>
      <c r="C396">
        <f>-INDEX(Change!$A$1:$A$800,MATCH('dECOMP G'!$B396,PERIOD!$B$2:$B$801,0))*100</f>
        <v>1.1121714107997782E-3</v>
      </c>
      <c r="D396">
        <f>-INDEX('yrf Change'!$A$1:$A$800,MATCH('dECOMP G'!$B396,PERIOD!$B$2:$B$801,0))*100</f>
        <v>1.1121714107997782E-3</v>
      </c>
      <c r="E396">
        <f>-INDEX('tp Change'!$A$1:$A$800,MATCH('dECOMP G'!$B396,PERIOD!$B$2:$B$801,0))*100</f>
        <v>0</v>
      </c>
      <c r="G396" s="2">
        <f t="shared" si="109"/>
        <v>41043</v>
      </c>
      <c r="H396">
        <f>-INDEX(Change!$C$1:$C$800,MATCH('dECOMP G'!$B396,PERIOD!$B$2:$B$801,0))*100</f>
        <v>-1.2394676168564489E-3</v>
      </c>
      <c r="I396">
        <f>-INDEX('yrf Change'!$C$1:$C$800,MATCH('dECOMP G'!$B396,PERIOD!$B$2:$B$801,0))*100</f>
        <v>-1.0499579401898607E-3</v>
      </c>
      <c r="J396">
        <f>-INDEX('tp Change'!$C$1:$C$800,MATCH('dECOMP G'!$B396,PERIOD!$B$2:$B$801,0))*100</f>
        <v>-1.8950967666658824E-4</v>
      </c>
      <c r="M396" s="2">
        <f t="shared" si="110"/>
        <v>41043</v>
      </c>
      <c r="N396">
        <f>-INDEX(Change!$E$1:$E$800,MATCH('dECOMP G'!$B396,PERIOD!$B$2:$B$801,0))*100</f>
        <v>2.1790126020510697E-3</v>
      </c>
      <c r="O396">
        <f>-INDEX('yrf Change'!$E$1:$E$800,MATCH('dECOMP G'!$B396,PERIOD!$B$2:$B$801,0))*100</f>
        <v>-9.571233874461349E-4</v>
      </c>
      <c r="P396">
        <f>-INDEX('tp Change'!$E$1:$E$800,MATCH('dECOMP G'!$B396,PERIOD!$B$2:$B$801,0))*100</f>
        <v>3.1361359894972046E-3</v>
      </c>
      <c r="R396" s="2">
        <f t="shared" si="111"/>
        <v>41043</v>
      </c>
      <c r="S396">
        <f>-INDEX(Change!$F$1:$F$800,MATCH('dECOMP G'!$B396,PERIOD!$B$2:$B$801,0))*100</f>
        <v>1.186939493454664E-2</v>
      </c>
      <c r="T396">
        <f>-INDEX('yrf Change'!$F$1:$F$800,MATCH('dECOMP G'!$B396,PERIOD!$B$2:$B$801,0))*100</f>
        <v>-5.9000097895334225E-4</v>
      </c>
      <c r="U396">
        <f>-INDEX('tp Change'!$F$1:$F$800,MATCH('dECOMP G'!$B396,PERIOD!$B$2:$B$801,0))*100</f>
        <v>1.2459395913499982E-2</v>
      </c>
      <c r="X396" s="2">
        <v>41044</v>
      </c>
      <c r="Y396">
        <f t="shared" si="118"/>
        <v>4.963628979342466E-5</v>
      </c>
      <c r="Z396">
        <f t="shared" si="119"/>
        <v>4.963628979342466E-5</v>
      </c>
      <c r="AA396">
        <f t="shared" si="120"/>
        <v>0</v>
      </c>
      <c r="AC396" s="2">
        <f t="shared" si="121"/>
        <v>41044</v>
      </c>
      <c r="AD396">
        <f t="shared" si="122"/>
        <v>4.0750772902897135E-4</v>
      </c>
      <c r="AE396">
        <f t="shared" si="112"/>
        <v>3.2376444175181407E-5</v>
      </c>
      <c r="AF396">
        <f t="shared" si="113"/>
        <v>2.1015693285280528E-4</v>
      </c>
      <c r="AI396" s="2">
        <f t="shared" si="123"/>
        <v>41044</v>
      </c>
      <c r="AJ396">
        <f t="shared" si="124"/>
        <v>3.0209633512332673E-4</v>
      </c>
      <c r="AK396">
        <f t="shared" si="114"/>
        <v>3.4904673023316829E-5</v>
      </c>
      <c r="AL396">
        <f t="shared" si="115"/>
        <v>1.3162745776566521E-4</v>
      </c>
      <c r="AN396" s="2">
        <f t="shared" si="125"/>
        <v>41044</v>
      </c>
      <c r="AO396">
        <f t="shared" si="126"/>
        <v>5.6682310824903478E-5</v>
      </c>
      <c r="AP396">
        <f t="shared" si="116"/>
        <v>2.0477064413000704E-5</v>
      </c>
      <c r="AQ396">
        <f t="shared" si="117"/>
        <v>9.0216520637541497E-6</v>
      </c>
    </row>
    <row r="397">
      <c r="A397" t="str">
        <f>'[1]post matched'!$A197</f>
        <v>minutes</v>
      </c>
      <c r="B397" s="2">
        <v>41044</v>
      </c>
      <c r="C397">
        <f>-INDEX(Change!$A$1:$A$800,MATCH('dECOMP G'!$B397,PERIOD!$B$2:$B$801,0))*100</f>
        <v>7.0453026757850978E-3</v>
      </c>
      <c r="D397">
        <f>-INDEX('yrf Change'!$A$1:$A$800,MATCH('dECOMP G'!$B397,PERIOD!$B$2:$B$801,0))*100</f>
        <v>7.0453026757850978E-3</v>
      </c>
      <c r="E397">
        <f>-INDEX('tp Change'!$A$1:$A$800,MATCH('dECOMP G'!$B397,PERIOD!$B$2:$B$801,0))*100</f>
        <v>0</v>
      </c>
      <c r="G397" s="2">
        <f t="shared" si="109"/>
        <v>41044</v>
      </c>
      <c r="H397">
        <f>-INDEX(Change!$C$1:$C$800,MATCH('dECOMP G'!$B397,PERIOD!$B$2:$B$801,0))*100</f>
        <v>-2.0186820676594205E-2</v>
      </c>
      <c r="I397">
        <f>-INDEX('yrf Change'!$C$1:$C$800,MATCH('dECOMP G'!$B397,PERIOD!$B$2:$B$801,0))*100</f>
        <v>-5.6900302437844219E-3</v>
      </c>
      <c r="J397">
        <f>-INDEX('tp Change'!$C$1:$C$800,MATCH('dECOMP G'!$B397,PERIOD!$B$2:$B$801,0))*100</f>
        <v>-1.4496790432809784E-2</v>
      </c>
      <c r="M397" s="2">
        <f t="shared" si="110"/>
        <v>41044</v>
      </c>
      <c r="N397">
        <f>-INDEX(Change!$E$1:$E$800,MATCH('dECOMP G'!$B397,PERIOD!$B$2:$B$801,0))*100</f>
        <v>-1.7380918707689957E-2</v>
      </c>
      <c r="O397">
        <f>-INDEX('yrf Change'!$E$1:$E$800,MATCH('dECOMP G'!$B397,PERIOD!$B$2:$B$801,0))*100</f>
        <v>-5.9080176898276826E-3</v>
      </c>
      <c r="P397">
        <f>-INDEX('tp Change'!$E$1:$E$800,MATCH('dECOMP G'!$B397,PERIOD!$B$2:$B$801,0))*100</f>
        <v>-1.1472901017862275E-2</v>
      </c>
      <c r="R397" s="2">
        <f t="shared" si="111"/>
        <v>41044</v>
      </c>
      <c r="S397">
        <f>-INDEX(Change!$F$1:$F$800,MATCH('dECOMP G'!$B397,PERIOD!$B$2:$B$801,0))*100</f>
        <v>-7.5287655578390456E-3</v>
      </c>
      <c r="T397">
        <f>-INDEX('yrf Change'!$F$1:$F$800,MATCH('dECOMP G'!$B397,PERIOD!$B$2:$B$801,0))*100</f>
        <v>-4.5251590483651183E-3</v>
      </c>
      <c r="U397">
        <f>-INDEX('tp Change'!$F$1:$F$800,MATCH('dECOMP G'!$B397,PERIOD!$B$2:$B$801,0))*100</f>
        <v>-3.0036065094739273E-3</v>
      </c>
      <c r="X397" s="2">
        <v>41057</v>
      </c>
      <c r="Y397">
        <f t="shared" si="118"/>
        <v>2.8199097529664502E-4</v>
      </c>
      <c r="Z397">
        <f t="shared" si="119"/>
        <v>2.8199097529664502E-4</v>
      </c>
      <c r="AA397">
        <f t="shared" si="120"/>
        <v>0</v>
      </c>
      <c r="AC397" s="2">
        <f t="shared" si="121"/>
        <v>41057</v>
      </c>
      <c r="AD397">
        <f t="shared" si="122"/>
        <v>3.8512533209454365E-4</v>
      </c>
      <c r="AE397">
        <f t="shared" si="112"/>
        <v>2.4934128055332876E-4</v>
      </c>
      <c r="AF397">
        <f t="shared" si="113"/>
        <v>1.4700064734936034E-5</v>
      </c>
      <c r="AI397" s="2">
        <f t="shared" si="123"/>
        <v>41057</v>
      </c>
      <c r="AJ397">
        <f t="shared" si="124"/>
        <v>3.845064004123617E-4</v>
      </c>
      <c r="AK397">
        <f t="shared" si="114"/>
        <v>1.6392435790799981E-4</v>
      </c>
      <c r="AL397">
        <f t="shared" si="115"/>
        <v>4.6315373974840115E-5</v>
      </c>
      <c r="AN397" s="2">
        <f t="shared" si="125"/>
        <v>41057</v>
      </c>
      <c r="AO397">
        <f t="shared" si="126"/>
        <v>3.7265511828573987E-4</v>
      </c>
      <c r="AP397">
        <f t="shared" si="116"/>
        <v>8.4248608977759222E-5</v>
      </c>
      <c r="AQ397">
        <f t="shared" si="117"/>
        <v>1.0252723061612883E-4</v>
      </c>
    </row>
    <row r="398">
      <c r="A398" t="str">
        <f>'[1]post matched'!$A198</f>
        <v>speech</v>
      </c>
      <c r="B398" s="2">
        <v>41057</v>
      </c>
      <c r="C398">
        <f>-INDEX(Change!$A$1:$A$800,MATCH('dECOMP G'!$B398,PERIOD!$B$2:$B$801,0))*100</f>
        <v>-1.6792586914964741E-2</v>
      </c>
      <c r="D398">
        <f>-INDEX('yrf Change'!$A$1:$A$800,MATCH('dECOMP G'!$B398,PERIOD!$B$2:$B$801,0))*100</f>
        <v>-1.6792586914964741E-2</v>
      </c>
      <c r="E398">
        <f>-INDEX('tp Change'!$A$1:$A$800,MATCH('dECOMP G'!$B398,PERIOD!$B$2:$B$801,0))*100</f>
        <v>0</v>
      </c>
      <c r="G398" s="2">
        <f t="shared" si="109"/>
        <v>41057</v>
      </c>
      <c r="H398">
        <f>-INDEX(Change!$C$1:$C$800,MATCH('dECOMP G'!$B398,PERIOD!$B$2:$B$801,0))*100</f>
        <v>-1.9624610367967657E-2</v>
      </c>
      <c r="I398">
        <f>-INDEX('yrf Change'!$C$1:$C$800,MATCH('dECOMP G'!$B398,PERIOD!$B$2:$B$801,0))*100</f>
        <v>-1.5790544023349187E-2</v>
      </c>
      <c r="J398">
        <f>-INDEX('tp Change'!$C$1:$C$800,MATCH('dECOMP G'!$B398,PERIOD!$B$2:$B$801,0))*100</f>
        <v>-3.8340663446184697E-3</v>
      </c>
      <c r="M398" s="2">
        <f t="shared" si="110"/>
        <v>41057</v>
      </c>
      <c r="N398">
        <f>-INDEX(Change!$E$1:$E$800,MATCH('dECOMP G'!$B398,PERIOD!$B$2:$B$801,0))*100</f>
        <v>-1.9608834754068424E-2</v>
      </c>
      <c r="O398">
        <f>-INDEX('yrf Change'!$E$1:$E$800,MATCH('dECOMP G'!$B398,PERIOD!$B$2:$B$801,0))*100</f>
        <v>-1.2803294806728455E-2</v>
      </c>
      <c r="P398">
        <f>-INDEX('tp Change'!$E$1:$E$800,MATCH('dECOMP G'!$B398,PERIOD!$B$2:$B$801,0))*100</f>
        <v>-6.8055399473399697E-3</v>
      </c>
      <c r="R398" s="2">
        <f t="shared" si="111"/>
        <v>41057</v>
      </c>
      <c r="S398">
        <f>-INDEX(Change!$F$1:$F$800,MATCH('dECOMP G'!$B398,PERIOD!$B$2:$B$801,0))*100</f>
        <v>-1.9304277201846742E-2</v>
      </c>
      <c r="T398">
        <f>-INDEX('yrf Change'!$F$1:$F$800,MATCH('dECOMP G'!$B398,PERIOD!$B$2:$B$801,0))*100</f>
        <v>-9.1787041012203474E-3</v>
      </c>
      <c r="U398">
        <f>-INDEX('tp Change'!$F$1:$F$800,MATCH('dECOMP G'!$B398,PERIOD!$B$2:$B$801,0))*100</f>
        <v>-1.0125573100626395E-2</v>
      </c>
      <c r="X398" s="2">
        <v>41068</v>
      </c>
      <c r="Y398">
        <f t="shared" si="118"/>
        <v>4.8702358604187188E-4</v>
      </c>
      <c r="Z398">
        <f t="shared" si="119"/>
        <v>4.8702358604187188E-4</v>
      </c>
      <c r="AA398">
        <f t="shared" si="120"/>
        <v>0</v>
      </c>
      <c r="AC398" s="2">
        <f t="shared" si="121"/>
        <v>41068</v>
      </c>
      <c r="AD398">
        <f t="shared" si="122"/>
        <v>5.182310361763041E-4</v>
      </c>
      <c r="AE398">
        <f t="shared" si="112"/>
        <v>4.9986620133980471E-4</v>
      </c>
      <c r="AF398">
        <f t="shared" si="113"/>
        <v>1.6564950080403471E-7</v>
      </c>
      <c r="AI398" s="2">
        <f t="shared" si="123"/>
        <v>41068</v>
      </c>
      <c r="AJ398">
        <f t="shared" si="124"/>
        <v>3.2970308426036809E-4</v>
      </c>
      <c r="AK398">
        <f t="shared" si="114"/>
        <v>3.2173630864102559E-4</v>
      </c>
      <c r="AL398">
        <f t="shared" si="115"/>
        <v>4.8716647912587807E-8</v>
      </c>
      <c r="AN398" s="2">
        <f t="shared" si="125"/>
        <v>41068</v>
      </c>
      <c r="AO398">
        <f t="shared" si="126"/>
        <v>2.743343435456734E-4</v>
      </c>
      <c r="AP398">
        <f t="shared" si="116"/>
        <v>1.5990853595664563E-4</v>
      </c>
      <c r="AQ398">
        <f t="shared" si="117"/>
        <v>1.5347172964206658E-5</v>
      </c>
    </row>
    <row r="399">
      <c r="A399" t="str">
        <f>'[1]post matched'!$A199</f>
        <v>speech</v>
      </c>
      <c r="B399" s="2">
        <v>41068</v>
      </c>
      <c r="C399">
        <f>-INDEX(Change!$A$1:$A$800,MATCH('dECOMP G'!$B399,PERIOD!$B$2:$B$801,0))*100</f>
        <v>2.206861087703238E-2</v>
      </c>
      <c r="D399">
        <f>-INDEX('yrf Change'!$A$1:$A$800,MATCH('dECOMP G'!$B399,PERIOD!$B$2:$B$801,0))*100</f>
        <v>2.206861087703238E-2</v>
      </c>
      <c r="E399">
        <f>-INDEX('tp Change'!$A$1:$A$800,MATCH('dECOMP G'!$B399,PERIOD!$B$2:$B$801,0))*100</f>
        <v>0</v>
      </c>
      <c r="G399" s="2">
        <f t="shared" si="109"/>
        <v>41068</v>
      </c>
      <c r="H399">
        <f>-INDEX(Change!$C$1:$C$800,MATCH('dECOMP G'!$B399,PERIOD!$B$2:$B$801,0))*100</f>
        <v>2.2764688361062713E-2</v>
      </c>
      <c r="I399">
        <f>-INDEX('yrf Change'!$C$1:$C$800,MATCH('dECOMP G'!$B399,PERIOD!$B$2:$B$801,0))*100</f>
        <v>2.2357687745824806E-2</v>
      </c>
      <c r="J399">
        <f>-INDEX('tp Change'!$C$1:$C$800,MATCH('dECOMP G'!$B399,PERIOD!$B$2:$B$801,0))*100</f>
        <v>4.0700061523790687E-4</v>
      </c>
      <c r="M399" s="2">
        <f t="shared" si="110"/>
        <v>41068</v>
      </c>
      <c r="N399">
        <f>-INDEX(Change!$E$1:$E$800,MATCH('dECOMP G'!$B399,PERIOD!$B$2:$B$801,0))*100</f>
        <v>1.8157727948737643E-2</v>
      </c>
      <c r="O399">
        <f>-INDEX('yrf Change'!$E$1:$E$800,MATCH('dECOMP G'!$B399,PERIOD!$B$2:$B$801,0))*100</f>
        <v>1.7937009467607068E-2</v>
      </c>
      <c r="P399">
        <f>-INDEX('tp Change'!$E$1:$E$800,MATCH('dECOMP G'!$B399,PERIOD!$B$2:$B$801,0))*100</f>
        <v>2.2071848113057457E-4</v>
      </c>
      <c r="R399" s="2">
        <f t="shared" si="111"/>
        <v>41068</v>
      </c>
      <c r="S399">
        <f>-INDEX(Change!$F$1:$F$800,MATCH('dECOMP G'!$B399,PERIOD!$B$2:$B$801,0))*100</f>
        <v>1.6563041494413802E-2</v>
      </c>
      <c r="T399">
        <f>-INDEX('yrf Change'!$F$1:$F$800,MATCH('dECOMP G'!$B399,PERIOD!$B$2:$B$801,0))*100</f>
        <v>1.2645494690072256E-2</v>
      </c>
      <c r="U399">
        <f>-INDEX('tp Change'!$F$1:$F$800,MATCH('dECOMP G'!$B399,PERIOD!$B$2:$B$801,0))*100</f>
        <v>3.9175468043415457E-3</v>
      </c>
      <c r="X399" s="2">
        <v>41073</v>
      </c>
      <c r="Y399">
        <f t="shared" si="118"/>
        <v>2.2941375428256034E-9</v>
      </c>
      <c r="Z399">
        <f t="shared" si="119"/>
        <v>2.2941375428256034E-9</v>
      </c>
      <c r="AA399">
        <f t="shared" si="120"/>
        <v>0</v>
      </c>
      <c r="AC399" s="2">
        <f t="shared" si="121"/>
        <v>41073</v>
      </c>
      <c r="AD399">
        <f t="shared" si="122"/>
        <v>1.2872541197924269E-3</v>
      </c>
      <c r="AE399">
        <f t="shared" si="112"/>
        <v>1.3984416639636302E-4</v>
      </c>
      <c r="AF399">
        <f t="shared" si="113"/>
        <v>5.7853484289735056E-4</v>
      </c>
      <c r="AI399" s="2">
        <f t="shared" si="123"/>
        <v>41073</v>
      </c>
      <c r="AJ399">
        <f t="shared" si="124"/>
        <v>1.7185427708304452E-3</v>
      </c>
      <c r="AK399">
        <f t="shared" si="114"/>
        <v>1.2706825481412836E-4</v>
      </c>
      <c r="AL399">
        <f t="shared" si="115"/>
        <v>9.1100473267868257E-4</v>
      </c>
      <c r="AN399" s="2">
        <f t="shared" si="125"/>
        <v>41073</v>
      </c>
      <c r="AO399">
        <f t="shared" si="126"/>
        <v>2.2165598565452279E-3</v>
      </c>
      <c r="AP399">
        <f t="shared" si="116"/>
        <v>7.7339977988465113E-5</v>
      </c>
      <c r="AQ399">
        <f t="shared" si="117"/>
        <v>1.4658208757010868E-3</v>
      </c>
    </row>
    <row r="400">
      <c r="A400" t="str">
        <f>'[1]post matched'!$A200</f>
        <v>speech</v>
      </c>
      <c r="B400" s="2">
        <v>41073</v>
      </c>
      <c r="C400">
        <f>-INDEX(Change!$A$1:$A$800,MATCH('dECOMP G'!$B400,PERIOD!$B$2:$B$801,0))*100</f>
        <v>-4.7897155894954802E-5</v>
      </c>
      <c r="D400">
        <f>-INDEX('yrf Change'!$A$1:$A$800,MATCH('dECOMP G'!$B400,PERIOD!$B$2:$B$801,0))*100</f>
        <v>-4.7897155894954802E-5</v>
      </c>
      <c r="E400">
        <f>-INDEX('tp Change'!$A$1:$A$800,MATCH('dECOMP G'!$B400,PERIOD!$B$2:$B$801,0))*100</f>
        <v>0</v>
      </c>
      <c r="G400" s="2">
        <f t="shared" si="109"/>
        <v>41073</v>
      </c>
      <c r="H400">
        <f>-INDEX(Change!$C$1:$C$800,MATCH('dECOMP G'!$B400,PERIOD!$B$2:$B$801,0))*100</f>
        <v>-3.5878323815256852E-2</v>
      </c>
      <c r="I400">
        <f>-INDEX('yrf Change'!$C$1:$C$800,MATCH('dECOMP G'!$B400,PERIOD!$B$2:$B$801,0))*100</f>
        <v>-1.1825572561037501E-2</v>
      </c>
      <c r="J400">
        <f>-INDEX('tp Change'!$C$1:$C$800,MATCH('dECOMP G'!$B400,PERIOD!$B$2:$B$801,0))*100</f>
        <v>-2.4052751254219351E-2</v>
      </c>
      <c r="M400" s="2">
        <f t="shared" si="110"/>
        <v>41073</v>
      </c>
      <c r="N400">
        <f>-INDEX(Change!$E$1:$E$800,MATCH('dECOMP G'!$B400,PERIOD!$B$2:$B$801,0))*100</f>
        <v>-4.1455310526281736E-2</v>
      </c>
      <c r="O400">
        <f>-INDEX('yrf Change'!$E$1:$E$800,MATCH('dECOMP G'!$B400,PERIOD!$B$2:$B$801,0))*100</f>
        <v>-1.1272455580490365E-2</v>
      </c>
      <c r="P400">
        <f>-INDEX('tp Change'!$E$1:$E$800,MATCH('dECOMP G'!$B400,PERIOD!$B$2:$B$801,0))*100</f>
        <v>-3.0182854945791371E-2</v>
      </c>
      <c r="R400" s="2">
        <f t="shared" si="111"/>
        <v>41073</v>
      </c>
      <c r="S400">
        <f>-INDEX(Change!$F$1:$F$800,MATCH('dECOMP G'!$B400,PERIOD!$B$2:$B$801,0))*100</f>
        <v>-4.7080355314560104E-2</v>
      </c>
      <c r="T400">
        <f>-INDEX('yrf Change'!$F$1:$F$800,MATCH('dECOMP G'!$B400,PERIOD!$B$2:$B$801,0))*100</f>
        <v>-8.7943150949044979E-3</v>
      </c>
      <c r="U400">
        <f>-INDEX('tp Change'!$F$1:$F$800,MATCH('dECOMP G'!$B400,PERIOD!$B$2:$B$801,0))*100</f>
        <v>-3.8286040219655607E-2</v>
      </c>
      <c r="X400" s="2">
        <v>41079</v>
      </c>
      <c r="Y400">
        <f t="shared" si="118"/>
        <v>1.3398085810324408E-3</v>
      </c>
      <c r="Z400">
        <f t="shared" si="119"/>
        <v>1.3398085810324408E-3</v>
      </c>
      <c r="AA400">
        <f t="shared" si="120"/>
        <v>0</v>
      </c>
      <c r="AC400" s="2">
        <f t="shared" si="121"/>
        <v>41079</v>
      </c>
      <c r="AD400">
        <f t="shared" si="122"/>
        <v>4.3110282106746656E-4</v>
      </c>
      <c r="AE400">
        <f t="shared" si="112"/>
        <v>7.6094377910657486E-4</v>
      </c>
      <c r="AF400">
        <f t="shared" si="113"/>
        <v>4.65423272067451E-5</v>
      </c>
      <c r="AI400" s="2">
        <f t="shared" si="123"/>
        <v>41079</v>
      </c>
      <c r="AJ400">
        <f t="shared" si="124"/>
        <v>3.1350956897516956E-4</v>
      </c>
      <c r="AK400">
        <f t="shared" si="114"/>
        <v>4.5447303854342176E-4</v>
      </c>
      <c r="AL400">
        <f t="shared" si="115"/>
        <v>1.304778536615205E-5</v>
      </c>
      <c r="AN400" s="2">
        <f t="shared" si="125"/>
        <v>41079</v>
      </c>
      <c r="AO400">
        <f t="shared" si="126"/>
        <v>3.6414254370371765E-4</v>
      </c>
      <c r="AP400">
        <f t="shared" si="116"/>
        <v>2.2089929075330618E-4</v>
      </c>
      <c r="AQ400">
        <f t="shared" si="117"/>
        <v>1.780703426487755E-5</v>
      </c>
    </row>
    <row r="401">
      <c r="A401" t="str">
        <f>'[1]post matched'!$A201</f>
        <v>minutes</v>
      </c>
      <c r="B401" s="2">
        <v>41079</v>
      </c>
      <c r="C401">
        <f>-INDEX(Change!$A$1:$A$800,MATCH('dECOMP G'!$B401,PERIOD!$B$2:$B$801,0))*100</f>
        <v>3.660339575821403E-2</v>
      </c>
      <c r="D401">
        <f>-INDEX('yrf Change'!$A$1:$A$800,MATCH('dECOMP G'!$B401,PERIOD!$B$2:$B$801,0))*100</f>
        <v>3.660339575821403E-2</v>
      </c>
      <c r="E401">
        <f>-INDEX('tp Change'!$A$1:$A$800,MATCH('dECOMP G'!$B401,PERIOD!$B$2:$B$801,0))*100</f>
        <v>0</v>
      </c>
      <c r="G401" s="2">
        <f t="shared" si="109"/>
        <v>41079</v>
      </c>
      <c r="H401">
        <f>-INDEX(Change!$C$1:$C$800,MATCH('dECOMP G'!$B401,PERIOD!$B$2:$B$801,0))*100</f>
        <v>2.0763015702625343E-2</v>
      </c>
      <c r="I401">
        <f>-INDEX('yrf Change'!$C$1:$C$800,MATCH('dECOMP G'!$B401,PERIOD!$B$2:$B$801,0))*100</f>
        <v>2.7585209426549129E-2</v>
      </c>
      <c r="J401">
        <f>-INDEX('tp Change'!$C$1:$C$800,MATCH('dECOMP G'!$B401,PERIOD!$B$2:$B$801,0))*100</f>
        <v>-6.8221937239237862E-3</v>
      </c>
      <c r="M401" s="2">
        <f t="shared" si="110"/>
        <v>41079</v>
      </c>
      <c r="N401">
        <f>-INDEX(Change!$E$1:$E$800,MATCH('dECOMP G'!$B401,PERIOD!$B$2:$B$801,0))*100</f>
        <v>1.7706201427047236E-2</v>
      </c>
      <c r="O401">
        <f>-INDEX('yrf Change'!$E$1:$E$800,MATCH('dECOMP G'!$B401,PERIOD!$B$2:$B$801,0))*100</f>
        <v>2.1318373262128182E-2</v>
      </c>
      <c r="P401">
        <f>-INDEX('tp Change'!$E$1:$E$800,MATCH('dECOMP G'!$B401,PERIOD!$B$2:$B$801,0))*100</f>
        <v>-3.6121718350809462E-3</v>
      </c>
      <c r="R401" s="2">
        <f t="shared" si="111"/>
        <v>41079</v>
      </c>
      <c r="S401">
        <f>-INDEX(Change!$F$1:$F$800,MATCH('dECOMP G'!$B401,PERIOD!$B$2:$B$801,0))*100</f>
        <v>1.9082519322765473E-2</v>
      </c>
      <c r="T401">
        <f>-INDEX('yrf Change'!$F$1:$F$800,MATCH('dECOMP G'!$B401,PERIOD!$B$2:$B$801,0))*100</f>
        <v>1.4862681142825684E-2</v>
      </c>
      <c r="U401">
        <f>-INDEX('tp Change'!$F$1:$F$800,MATCH('dECOMP G'!$B401,PERIOD!$B$2:$B$801,0))*100</f>
        <v>4.2198381799397888E-3</v>
      </c>
      <c r="X401" s="2">
        <v>41080</v>
      </c>
      <c r="Y401">
        <f t="shared" si="118"/>
        <v>2.9386476856685449E-4</v>
      </c>
      <c r="Z401">
        <f t="shared" si="119"/>
        <v>2.9386476856685449E-4</v>
      </c>
      <c r="AA401">
        <f t="shared" si="120"/>
        <v>0</v>
      </c>
      <c r="AC401" s="2">
        <f t="shared" si="121"/>
        <v>41080</v>
      </c>
      <c r="AD401">
        <f t="shared" si="122"/>
        <v>1.300901504736001E-4</v>
      </c>
      <c r="AE401">
        <f t="shared" si="112"/>
        <v>1.2959096344562163E-4</v>
      </c>
      <c r="AF401">
        <f t="shared" si="113"/>
        <v>5.1936174804244415E-4</v>
      </c>
      <c r="AI401" s="2">
        <f t="shared" si="123"/>
        <v>41080</v>
      </c>
      <c r="AJ401">
        <f t="shared" si="124"/>
        <v>6.1827473936228801E-4</v>
      </c>
      <c r="AK401">
        <f t="shared" si="114"/>
        <v>5.8450790856890885E-5</v>
      </c>
      <c r="AL401">
        <f t="shared" si="115"/>
        <v>1.0569288836108281E-3</v>
      </c>
      <c r="AN401" s="2">
        <f t="shared" si="125"/>
        <v>41080</v>
      </c>
      <c r="AO401">
        <f t="shared" si="126"/>
        <v>8.9790048340288595E-4</v>
      </c>
      <c r="AP401">
        <f t="shared" si="116"/>
        <v>2.0587504637170624E-5</v>
      </c>
      <c r="AQ401">
        <f t="shared" si="117"/>
        <v>1.1904109945384009E-3</v>
      </c>
    </row>
    <row r="402">
      <c r="A402" t="str">
        <f>'[1]post matched'!$A202</f>
        <v>speech</v>
      </c>
      <c r="B402" s="2">
        <v>41080</v>
      </c>
      <c r="C402">
        <f>-INDEX(Change!$A$1:$A$800,MATCH('dECOMP G'!$B402,PERIOD!$B$2:$B$801,0))*100</f>
        <v>1.7142484317241025E-2</v>
      </c>
      <c r="D402">
        <f>-INDEX('yrf Change'!$A$1:$A$800,MATCH('dECOMP G'!$B402,PERIOD!$B$2:$B$801,0))*100</f>
        <v>1.7142484317241025E-2</v>
      </c>
      <c r="E402">
        <f>-INDEX('tp Change'!$A$1:$A$800,MATCH('dECOMP G'!$B402,PERIOD!$B$2:$B$801,0))*100</f>
        <v>0</v>
      </c>
      <c r="G402" s="2">
        <f t="shared" si="109"/>
        <v>41080</v>
      </c>
      <c r="H402">
        <f>-INDEX(Change!$C$1:$C$800,MATCH('dECOMP G'!$B402,PERIOD!$B$2:$B$801,0))*100</f>
        <v>-1.1405706925640344E-2</v>
      </c>
      <c r="I402">
        <f>-INDEX('yrf Change'!$C$1:$C$800,MATCH('dECOMP G'!$B402,PERIOD!$B$2:$B$801,0))*100</f>
        <v>1.1383802679492544E-2</v>
      </c>
      <c r="J402">
        <f>-INDEX('tp Change'!$C$1:$C$800,MATCH('dECOMP G'!$B402,PERIOD!$B$2:$B$801,0))*100</f>
        <v>-2.2789509605132888E-2</v>
      </c>
      <c r="M402" s="2">
        <f t="shared" si="110"/>
        <v>41080</v>
      </c>
      <c r="N402">
        <f>-INDEX(Change!$E$1:$E$800,MATCH('dECOMP G'!$B402,PERIOD!$B$2:$B$801,0))*100</f>
        <v>-2.4865130994271636E-2</v>
      </c>
      <c r="O402">
        <f>-INDEX('yrf Change'!$E$1:$E$800,MATCH('dECOMP G'!$B402,PERIOD!$B$2:$B$801,0))*100</f>
        <v>7.6453116912844621E-3</v>
      </c>
      <c r="P402">
        <f>-INDEX('tp Change'!$E$1:$E$800,MATCH('dECOMP G'!$B402,PERIOD!$B$2:$B$801,0))*100</f>
        <v>-3.2510442685556099E-2</v>
      </c>
      <c r="R402" s="2">
        <f t="shared" si="111"/>
        <v>41080</v>
      </c>
      <c r="S402">
        <f>-INDEX(Change!$F$1:$F$800,MATCH('dECOMP G'!$B402,PERIOD!$B$2:$B$801,0))*100</f>
        <v>-2.9964987625608758E-2</v>
      </c>
      <c r="T402">
        <f>-INDEX('yrf Change'!$F$1:$F$800,MATCH('dECOMP G'!$B402,PERIOD!$B$2:$B$801,0))*100</f>
        <v>4.5373455496766635E-3</v>
      </c>
      <c r="U402">
        <f>-INDEX('tp Change'!$F$1:$F$800,MATCH('dECOMP G'!$B402,PERIOD!$B$2:$B$801,0))*100</f>
        <v>-3.4502333175285421E-2</v>
      </c>
      <c r="X402" s="2">
        <v>41086</v>
      </c>
      <c r="Y402">
        <f t="shared" si="118"/>
        <v>2.2009234619861434E-4</v>
      </c>
      <c r="Z402">
        <f t="shared" si="119"/>
        <v>2.2009234619861434E-4</v>
      </c>
      <c r="AA402">
        <f t="shared" si="120"/>
        <v>0</v>
      </c>
      <c r="AC402" s="2">
        <f t="shared" si="121"/>
        <v>41086</v>
      </c>
      <c r="AD402">
        <f t="shared" si="122"/>
        <v>1.0240562088692998E-4</v>
      </c>
      <c r="AE402">
        <f t="shared" si="112"/>
        <v>6.485172777606905E-6</v>
      </c>
      <c r="AF402">
        <f t="shared" si="113"/>
        <v>1.6043177327687455E-4</v>
      </c>
      <c r="AI402" s="2">
        <f t="shared" si="123"/>
        <v>41086</v>
      </c>
      <c r="AJ402">
        <f t="shared" si="124"/>
        <v>8.1543992030672644E-5</v>
      </c>
      <c r="AK402">
        <f t="shared" si="114"/>
        <v>6.5549458134286734E-7</v>
      </c>
      <c r="AL402">
        <f t="shared" si="115"/>
        <v>9.6821612985039627E-5</v>
      </c>
      <c r="AN402" s="2">
        <f t="shared" si="125"/>
        <v>41086</v>
      </c>
      <c r="AO402">
        <f t="shared" si="126"/>
        <v>1.8131898236041956E-5</v>
      </c>
      <c r="AP402">
        <f t="shared" si="116"/>
        <v>5.6800993075674064E-8</v>
      </c>
      <c r="AQ402">
        <f t="shared" si="117"/>
        <v>2.0218388689260975E-5</v>
      </c>
    </row>
    <row r="403">
      <c r="A403" t="str">
        <f>'[1]post matched'!$A203</f>
        <v>speech</v>
      </c>
      <c r="B403" s="2">
        <v>41086</v>
      </c>
      <c r="C403">
        <f>-INDEX(Change!$A$1:$A$800,MATCH('dECOMP G'!$B403,PERIOD!$B$2:$B$801,0))*100</f>
        <v>1.483550963730651E-2</v>
      </c>
      <c r="D403">
        <f>-INDEX('yrf Change'!$A$1:$A$800,MATCH('dECOMP G'!$B403,PERIOD!$B$2:$B$801,0))*100</f>
        <v>1.483550963730651E-2</v>
      </c>
      <c r="E403">
        <f>-INDEX('tp Change'!$A$1:$A$800,MATCH('dECOMP G'!$B403,PERIOD!$B$2:$B$801,0))*100</f>
        <v>0</v>
      </c>
      <c r="G403" s="2">
        <f t="shared" si="109"/>
        <v>41086</v>
      </c>
      <c r="H403">
        <f>-INDEX(Change!$C$1:$C$800,MATCH('dECOMP G'!$B403,PERIOD!$B$2:$B$801,0))*100</f>
        <v>-1.0119566240058414E-2</v>
      </c>
      <c r="I403">
        <f>-INDEX('yrf Change'!$C$1:$C$800,MATCH('dECOMP G'!$B403,PERIOD!$B$2:$B$801,0))*100</f>
        <v>2.5466002390651943E-3</v>
      </c>
      <c r="J403">
        <f>-INDEX('tp Change'!$C$1:$C$800,MATCH('dECOMP G'!$B403,PERIOD!$B$2:$B$801,0))*100</f>
        <v>-1.2666166479123608E-2</v>
      </c>
      <c r="M403" s="2">
        <f t="shared" si="110"/>
        <v>41086</v>
      </c>
      <c r="N403">
        <f>-INDEX(Change!$E$1:$E$800,MATCH('dECOMP G'!$B403,PERIOD!$B$2:$B$801,0))*100</f>
        <v>-9.0301712071628321E-3</v>
      </c>
      <c r="O403">
        <f>-INDEX('yrf Change'!$E$1:$E$800,MATCH('dECOMP G'!$B403,PERIOD!$B$2:$B$801,0))*100</f>
        <v>8.0962619852797957E-4</v>
      </c>
      <c r="P403">
        <f>-INDEX('tp Change'!$E$1:$E$800,MATCH('dECOMP G'!$B403,PERIOD!$B$2:$B$801,0))*100</f>
        <v>-9.8397974056908116E-3</v>
      </c>
      <c r="R403" s="2">
        <f t="shared" si="111"/>
        <v>41086</v>
      </c>
      <c r="S403">
        <f>-INDEX(Change!$F$1:$F$800,MATCH('dECOMP G'!$B403,PERIOD!$B$2:$B$801,0))*100</f>
        <v>-4.2581566711479696E-3</v>
      </c>
      <c r="T403">
        <f>-INDEX('yrf Change'!$F$1:$F$800,MATCH('dECOMP G'!$B403,PERIOD!$B$2:$B$801,0))*100</f>
        <v>2.3832958917363589E-4</v>
      </c>
      <c r="U403">
        <f>-INDEX('tp Change'!$F$1:$F$800,MATCH('dECOMP G'!$B403,PERIOD!$B$2:$B$801,0))*100</f>
        <v>-4.4964862603216055E-3</v>
      </c>
      <c r="X403" s="2">
        <v>41101</v>
      </c>
      <c r="Y403">
        <f t="shared" si="118"/>
        <v>6.8153843898365287E-5</v>
      </c>
      <c r="Z403">
        <f t="shared" si="119"/>
        <v>6.8153843898365287E-5</v>
      </c>
      <c r="AA403">
        <f t="shared" si="120"/>
        <v>0</v>
      </c>
      <c r="AC403" s="2">
        <f t="shared" si="121"/>
        <v>41101</v>
      </c>
      <c r="AD403">
        <f t="shared" si="122"/>
        <v>1.9312512769774975E-6</v>
      </c>
      <c r="AE403">
        <f t="shared" si="112"/>
        <v>8.0539399778647289E-6</v>
      </c>
      <c r="AF403">
        <f t="shared" si="113"/>
        <v>1.7872949330988167E-5</v>
      </c>
      <c r="AI403" s="2">
        <f t="shared" si="123"/>
        <v>41101</v>
      </c>
      <c r="AJ403">
        <f t="shared" si="124"/>
        <v>2.2359832408851788E-8</v>
      </c>
      <c r="AK403">
        <f t="shared" si="114"/>
        <v>3.245069494450617E-6</v>
      </c>
      <c r="AL403">
        <f t="shared" si="115"/>
        <v>3.8061656633024201E-6</v>
      </c>
      <c r="AN403" s="2">
        <f t="shared" si="125"/>
        <v>41101</v>
      </c>
      <c r="AO403">
        <f t="shared" si="126"/>
        <v>1.0520794574260672E-5</v>
      </c>
      <c r="AP403">
        <f t="shared" si="116"/>
        <v>1.4031625953892092E-6</v>
      </c>
      <c r="AQ403">
        <f t="shared" si="117"/>
        <v>4.2395872096918587E-6</v>
      </c>
    </row>
    <row r="404">
      <c r="A404" t="str">
        <f>'[1]post matched'!$A204</f>
        <v>speech</v>
      </c>
      <c r="B404" s="2">
        <v>41101</v>
      </c>
      <c r="C404">
        <f>-INDEX(Change!$A$1:$A$800,MATCH('dECOMP G'!$B404,PERIOD!$B$2:$B$801,0))*100</f>
        <v>-8.2555341376779057E-3</v>
      </c>
      <c r="D404">
        <f>-INDEX('yrf Change'!$A$1:$A$800,MATCH('dECOMP G'!$B404,PERIOD!$B$2:$B$801,0))*100</f>
        <v>-8.2555341376779057E-3</v>
      </c>
      <c r="E404">
        <f>-INDEX('tp Change'!$A$1:$A$800,MATCH('dECOMP G'!$B404,PERIOD!$B$2:$B$801,0))*100</f>
        <v>0</v>
      </c>
      <c r="G404" s="2">
        <f t="shared" si="109"/>
        <v>41101</v>
      </c>
      <c r="H404">
        <f>-INDEX(Change!$C$1:$C$800,MATCH('dECOMP G'!$B404,PERIOD!$B$2:$B$801,0))*100</f>
        <v>1.3896946704141516E-3</v>
      </c>
      <c r="I404">
        <f>-INDEX('yrf Change'!$C$1:$C$800,MATCH('dECOMP G'!$B404,PERIOD!$B$2:$B$801,0))*100</f>
        <v>-2.837946436750477E-3</v>
      </c>
      <c r="J404">
        <f>-INDEX('tp Change'!$C$1:$C$800,MATCH('dECOMP G'!$B404,PERIOD!$B$2:$B$801,0))*100</f>
        <v>4.2276411071646286E-3</v>
      </c>
      <c r="M404" s="2">
        <f t="shared" si="110"/>
        <v>41101</v>
      </c>
      <c r="N404">
        <f>-INDEX(Change!$E$1:$E$800,MATCH('dECOMP G'!$B404,PERIOD!$B$2:$B$801,0))*100</f>
        <v>1.4953204475580406E-4</v>
      </c>
      <c r="O404">
        <f>-INDEX('yrf Change'!$E$1:$E$800,MATCH('dECOMP G'!$B404,PERIOD!$B$2:$B$801,0))*100</f>
        <v>-1.8014076424981151E-3</v>
      </c>
      <c r="P404">
        <f>-INDEX('tp Change'!$E$1:$E$800,MATCH('dECOMP G'!$B404,PERIOD!$B$2:$B$801,0))*100</f>
        <v>1.9509396872539192E-3</v>
      </c>
      <c r="R404" s="2">
        <f t="shared" si="111"/>
        <v>41101</v>
      </c>
      <c r="S404">
        <f>-INDEX(Change!$F$1:$F$800,MATCH('dECOMP G'!$B404,PERIOD!$B$2:$B$801,0))*100</f>
        <v>-3.2435774346022128E-3</v>
      </c>
      <c r="T404">
        <f>-INDEX('yrf Change'!$F$1:$F$800,MATCH('dECOMP G'!$B404,PERIOD!$B$2:$B$801,0))*100</f>
        <v>-1.1845516431921443E-3</v>
      </c>
      <c r="U404">
        <f>-INDEX('tp Change'!$F$1:$F$800,MATCH('dECOMP G'!$B404,PERIOD!$B$2:$B$801,0))*100</f>
        <v>-2.0590257914100685E-3</v>
      </c>
      <c r="X404" s="2">
        <v>41102</v>
      </c>
      <c r="Y404">
        <f t="shared" si="118"/>
        <v>1.3223339125265158E-9</v>
      </c>
      <c r="Z404">
        <f t="shared" si="119"/>
        <v>1.3223339125265158E-9</v>
      </c>
      <c r="AA404">
        <f t="shared" si="120"/>
        <v>0</v>
      </c>
      <c r="AC404" s="2">
        <f t="shared" si="121"/>
        <v>41102</v>
      </c>
      <c r="AD404">
        <f t="shared" si="122"/>
        <v>4.0802943095367495E-4</v>
      </c>
      <c r="AE404">
        <f t="shared" si="112"/>
        <v>7.7327334324298172E-5</v>
      </c>
      <c r="AF404">
        <f t="shared" si="113"/>
        <v>1.3010007936477061E-4</v>
      </c>
      <c r="AI404" s="2">
        <f t="shared" si="123"/>
        <v>41102</v>
      </c>
      <c r="AJ404">
        <f t="shared" si="124"/>
        <v>3.1014795031351303E-4</v>
      </c>
      <c r="AK404">
        <f t="shared" si="114"/>
        <v>6.481390753814227E-5</v>
      </c>
      <c r="AL404">
        <f t="shared" si="115"/>
        <v>9.1399514972602508E-5</v>
      </c>
      <c r="AN404" s="2">
        <f t="shared" si="125"/>
        <v>41102</v>
      </c>
      <c r="AO404">
        <f t="shared" si="126"/>
        <v>5.7037371361336738E-5</v>
      </c>
      <c r="AP404">
        <f t="shared" si="116"/>
        <v>3.5444340168157749E-5</v>
      </c>
      <c r="AQ404">
        <f t="shared" si="117"/>
        <v>2.5561424664352704E-6</v>
      </c>
    </row>
    <row r="405">
      <c r="A405" t="str">
        <f>'[1]post matched'!$A205</f>
        <v>speech</v>
      </c>
      <c r="B405" s="2">
        <v>41102</v>
      </c>
      <c r="C405">
        <f>-INDEX(Change!$A$1:$A$800,MATCH('dECOMP G'!$B405,PERIOD!$B$2:$B$801,0))*100</f>
        <v>-3.6363909478032141E-5</v>
      </c>
      <c r="D405">
        <f>-INDEX('yrf Change'!$A$1:$A$800,MATCH('dECOMP G'!$B405,PERIOD!$B$2:$B$801,0))*100</f>
        <v>-3.6363909478032141E-5</v>
      </c>
      <c r="E405">
        <f>-INDEX('tp Change'!$A$1:$A$800,MATCH('dECOMP G'!$B405,PERIOD!$B$2:$B$801,0))*100</f>
        <v>0</v>
      </c>
      <c r="G405" s="2">
        <f t="shared" si="109"/>
        <v>41102</v>
      </c>
      <c r="H405">
        <f>-INDEX(Change!$C$1:$C$800,MATCH('dECOMP G'!$B405,PERIOD!$B$2:$B$801,0))*100</f>
        <v>-2.0199738388248373E-2</v>
      </c>
      <c r="I405">
        <f>-INDEX('yrf Change'!$C$1:$C$800,MATCH('dECOMP G'!$B405,PERIOD!$B$2:$B$801,0))*100</f>
        <v>-8.7935962111242161E-3</v>
      </c>
      <c r="J405">
        <f>-INDEX('tp Change'!$C$1:$C$800,MATCH('dECOMP G'!$B405,PERIOD!$B$2:$B$801,0))*100</f>
        <v>-1.1406142177124157E-2</v>
      </c>
      <c r="M405" s="2">
        <f t="shared" si="110"/>
        <v>41102</v>
      </c>
      <c r="N405">
        <f>-INDEX(Change!$E$1:$E$800,MATCH('dECOMP G'!$B405,PERIOD!$B$2:$B$801,0))*100</f>
        <v>-1.7611017867048828E-2</v>
      </c>
      <c r="O405">
        <f>-INDEX('yrf Change'!$E$1:$E$800,MATCH('dECOMP G'!$B405,PERIOD!$B$2:$B$801,0))*100</f>
        <v>-8.0507085115623378E-3</v>
      </c>
      <c r="P405">
        <f>-INDEX('tp Change'!$E$1:$E$800,MATCH('dECOMP G'!$B405,PERIOD!$B$2:$B$801,0))*100</f>
        <v>-9.5603093554864904E-3</v>
      </c>
      <c r="R405" s="2">
        <f t="shared" si="111"/>
        <v>41102</v>
      </c>
      <c r="S405">
        <f>-INDEX(Change!$F$1:$F$800,MATCH('dECOMP G'!$B405,PERIOD!$B$2:$B$801,0))*100</f>
        <v>-7.5523090085970884E-3</v>
      </c>
      <c r="T405">
        <f>-INDEX('yrf Change'!$F$1:$F$800,MATCH('dECOMP G'!$B405,PERIOD!$B$2:$B$801,0))*100</f>
        <v>-5.9535149422973443E-3</v>
      </c>
      <c r="U405">
        <f>-INDEX('tp Change'!$F$1:$F$800,MATCH('dECOMP G'!$B405,PERIOD!$B$2:$B$801,0))*100</f>
        <v>-1.5987940662997441E-3</v>
      </c>
      <c r="X405" s="2">
        <v>41107</v>
      </c>
      <c r="Y405">
        <f t="shared" si="118"/>
        <v>5.6167405833473739E-4</v>
      </c>
      <c r="Z405">
        <f t="shared" si="119"/>
        <v>5.6167405833473739E-4</v>
      </c>
      <c r="AA405">
        <f t="shared" si="120"/>
        <v>0</v>
      </c>
      <c r="AC405" s="2">
        <f t="shared" si="121"/>
        <v>41107</v>
      </c>
      <c r="AD405">
        <f t="shared" si="122"/>
        <v>1.5070507884691936E-3</v>
      </c>
      <c r="AE405">
        <f t="shared" si="112"/>
        <v>6.7006406191888414E-4</v>
      </c>
      <c r="AF405">
        <f t="shared" si="113"/>
        <v>1.673182707913018E-4</v>
      </c>
      <c r="AI405" s="2">
        <f t="shared" si="123"/>
        <v>41107</v>
      </c>
      <c r="AJ405">
        <f t="shared" si="124"/>
        <v>1.4042093075466973E-3</v>
      </c>
      <c r="AK405">
        <f t="shared" si="114"/>
        <v>4.6354411808686963E-4</v>
      </c>
      <c r="AL405">
        <f t="shared" si="115"/>
        <v>2.5416987951504293E-4</v>
      </c>
      <c r="AN405" s="2">
        <f t="shared" si="125"/>
        <v>41107</v>
      </c>
      <c r="AO405">
        <f t="shared" si="126"/>
        <v>4.8032520191192618E-4</v>
      </c>
      <c r="AP405">
        <f t="shared" si="116"/>
        <v>2.4132292503308882E-4</v>
      </c>
      <c r="AQ405">
        <f t="shared" si="117"/>
        <v>4.0726743252315823E-5</v>
      </c>
    </row>
    <row r="406">
      <c r="A406" t="str">
        <f>'[1]post matched'!$A206</f>
        <v>minutes</v>
      </c>
      <c r="B406" s="2">
        <v>41107</v>
      </c>
      <c r="C406">
        <f>-INDEX(Change!$A$1:$A$800,MATCH('dECOMP G'!$B406,PERIOD!$B$2:$B$801,0))*100</f>
        <v>2.3699663675561672E-2</v>
      </c>
      <c r="D406">
        <f>-INDEX('yrf Change'!$A$1:$A$800,MATCH('dECOMP G'!$B406,PERIOD!$B$2:$B$801,0))*100</f>
        <v>2.3699663675561672E-2</v>
      </c>
      <c r="E406">
        <f>-INDEX('tp Change'!$A$1:$A$800,MATCH('dECOMP G'!$B406,PERIOD!$B$2:$B$801,0))*100</f>
        <v>0</v>
      </c>
      <c r="G406" s="2">
        <f t="shared" si="109"/>
        <v>41107</v>
      </c>
      <c r="H406">
        <f>-INDEX(Change!$C$1:$C$800,MATCH('dECOMP G'!$B406,PERIOD!$B$2:$B$801,0))*100</f>
        <v>3.8820752033792358E-2</v>
      </c>
      <c r="I406">
        <f>-INDEX('yrf Change'!$C$1:$C$800,MATCH('dECOMP G'!$B406,PERIOD!$B$2:$B$801,0))*100</f>
        <v>2.5885595645433468E-2</v>
      </c>
      <c r="J406">
        <f>-INDEX('tp Change'!$C$1:$C$800,MATCH('dECOMP G'!$B406,PERIOD!$B$2:$B$801,0))*100</f>
        <v>1.293515638835889E-2</v>
      </c>
      <c r="M406" s="2">
        <f t="shared" si="110"/>
        <v>41107</v>
      </c>
      <c r="N406">
        <f>-INDEX(Change!$E$1:$E$800,MATCH('dECOMP G'!$B406,PERIOD!$B$2:$B$801,0))*100</f>
        <v>3.7472780888889168E-2</v>
      </c>
      <c r="O406">
        <f>-INDEX('yrf Change'!$E$1:$E$800,MATCH('dECOMP G'!$B406,PERIOD!$B$2:$B$801,0))*100</f>
        <v>2.1530074734818494E-2</v>
      </c>
      <c r="P406">
        <f>-INDEX('tp Change'!$E$1:$E$800,MATCH('dECOMP G'!$B406,PERIOD!$B$2:$B$801,0))*100</f>
        <v>1.5942706154070674E-2</v>
      </c>
      <c r="R406" s="2">
        <f t="shared" si="111"/>
        <v>41107</v>
      </c>
      <c r="S406">
        <f>-INDEX(Change!$F$1:$F$800,MATCH('dECOMP G'!$B406,PERIOD!$B$2:$B$801,0))*100</f>
        <v>2.1916322727864868E-2</v>
      </c>
      <c r="T406">
        <f>-INDEX('yrf Change'!$F$1:$F$800,MATCH('dECOMP G'!$B406,PERIOD!$B$2:$B$801,0))*100</f>
        <v>1.5534571929508995E-2</v>
      </c>
      <c r="U406">
        <f>-INDEX('tp Change'!$F$1:$F$800,MATCH('dECOMP G'!$B406,PERIOD!$B$2:$B$801,0))*100</f>
        <v>6.381750798355873E-3</v>
      </c>
      <c r="X406" s="2">
        <v>41109</v>
      </c>
      <c r="Y406">
        <f t="shared" si="118"/>
        <v>5.3481305119022315E-4</v>
      </c>
      <c r="Z406">
        <f t="shared" si="119"/>
        <v>5.3481305119022315E-4</v>
      </c>
      <c r="AA406">
        <f t="shared" si="120"/>
        <v>0</v>
      </c>
      <c r="AC406" s="2">
        <f t="shared" si="121"/>
        <v>41109</v>
      </c>
      <c r="AD406">
        <f t="shared" si="122"/>
        <v>5.7707395172241433E-6</v>
      </c>
      <c r="AE406">
        <f t="shared" si="112"/>
        <v>7.5170705909579638E-7</v>
      </c>
      <c r="AF406">
        <f t="shared" si="113"/>
        <v>1.0687974457057485E-5</v>
      </c>
      <c r="AI406" s="2">
        <f t="shared" si="123"/>
        <v>41109</v>
      </c>
      <c r="AJ406">
        <f t="shared" si="124"/>
        <v>1.0092075616128111E-4</v>
      </c>
      <c r="AK406">
        <f t="shared" si="114"/>
        <v>2.1763932467042162E-7</v>
      </c>
      <c r="AL406">
        <f t="shared" si="115"/>
        <v>1.1051161803023575E-4</v>
      </c>
      <c r="AN406" s="2">
        <f t="shared" si="125"/>
        <v>41109</v>
      </c>
      <c r="AO406">
        <f t="shared" si="126"/>
        <v>2.0307183653612612E-5</v>
      </c>
      <c r="AP406">
        <f t="shared" si="116"/>
        <v>8.2087069998076165E-8</v>
      </c>
      <c r="AQ406">
        <f t="shared" si="117"/>
        <v>2.2971484662104467E-5</v>
      </c>
    </row>
    <row r="407">
      <c r="A407" t="str">
        <f>'[1]post matched'!$A207</f>
        <v>speech</v>
      </c>
      <c r="B407" s="2">
        <v>41109</v>
      </c>
      <c r="C407">
        <f>-INDEX(Change!$A$1:$A$800,MATCH('dECOMP G'!$B407,PERIOD!$B$2:$B$801,0))*100</f>
        <v>-2.3126025408405637E-2</v>
      </c>
      <c r="D407">
        <f>-INDEX('yrf Change'!$A$1:$A$800,MATCH('dECOMP G'!$B407,PERIOD!$B$2:$B$801,0))*100</f>
        <v>-2.3126025408405637E-2</v>
      </c>
      <c r="E407">
        <f>-INDEX('tp Change'!$A$1:$A$800,MATCH('dECOMP G'!$B407,PERIOD!$B$2:$B$801,0))*100</f>
        <v>0</v>
      </c>
      <c r="G407" s="2">
        <f t="shared" si="109"/>
        <v>41109</v>
      </c>
      <c r="H407">
        <f>-INDEX(Change!$C$1:$C$800,MATCH('dECOMP G'!$B407,PERIOD!$B$2:$B$801,0))*100</f>
        <v>2.4022363574852795E-3</v>
      </c>
      <c r="I407">
        <f>-INDEX('yrf Change'!$C$1:$C$800,MATCH('dECOMP G'!$B407,PERIOD!$B$2:$B$801,0))*100</f>
        <v>-8.6701041464090634E-4</v>
      </c>
      <c r="J407">
        <f>-INDEX('tp Change'!$C$1:$C$800,MATCH('dECOMP G'!$B407,PERIOD!$B$2:$B$801,0))*100</f>
        <v>3.2692467721261859E-3</v>
      </c>
      <c r="M407" s="2">
        <f t="shared" si="110"/>
        <v>41109</v>
      </c>
      <c r="N407">
        <f>-INDEX(Change!$E$1:$E$800,MATCH('dECOMP G'!$B407,PERIOD!$B$2:$B$801,0))*100</f>
        <v>-1.0045932319166853E-2</v>
      </c>
      <c r="O407">
        <f>-INDEX('yrf Change'!$E$1:$E$800,MATCH('dECOMP G'!$B407,PERIOD!$B$2:$B$801,0))*100</f>
        <v>4.6651830046678944E-4</v>
      </c>
      <c r="P407">
        <f>-INDEX('tp Change'!$E$1:$E$800,MATCH('dECOMP G'!$B407,PERIOD!$B$2:$B$801,0))*100</f>
        <v>-1.0512450619633643E-2</v>
      </c>
      <c r="R407" s="2">
        <f t="shared" si="111"/>
        <v>41109</v>
      </c>
      <c r="S407">
        <f>-INDEX(Change!$F$1:$F$800,MATCH('dECOMP G'!$B407,PERIOD!$B$2:$B$801,0))*100</f>
        <v>-4.5063492600565941E-3</v>
      </c>
      <c r="T407">
        <f>-INDEX('yrf Change'!$F$1:$F$800,MATCH('dECOMP G'!$B407,PERIOD!$B$2:$B$801,0))*100</f>
        <v>2.8650841174052144E-4</v>
      </c>
      <c r="U407">
        <f>-INDEX('tp Change'!$F$1:$F$800,MATCH('dECOMP G'!$B407,PERIOD!$B$2:$B$801,0))*100</f>
        <v>-4.7928576717971155E-3</v>
      </c>
      <c r="X407" s="2">
        <v>41110</v>
      </c>
      <c r="Y407">
        <f t="shared" si="118"/>
        <v>1.414591722516322E-5</v>
      </c>
      <c r="Z407">
        <f t="shared" si="119"/>
        <v>1.414591722516322E-5</v>
      </c>
      <c r="AA407">
        <f t="shared" si="120"/>
        <v>0</v>
      </c>
      <c r="AC407" s="2">
        <f t="shared" si="121"/>
        <v>41110</v>
      </c>
      <c r="AD407">
        <f t="shared" si="122"/>
        <v>1.92604501278081E-4</v>
      </c>
      <c r="AE407">
        <f t="shared" si="112"/>
        <v>8.1395677332910207E-5</v>
      </c>
      <c r="AF407">
        <f t="shared" si="113"/>
        <v>2.3583135749313975E-5</v>
      </c>
      <c r="AI407" s="2">
        <f t="shared" si="123"/>
        <v>41110</v>
      </c>
      <c r="AJ407">
        <f t="shared" si="124"/>
        <v>1.404550516619404E-4</v>
      </c>
      <c r="AK407">
        <f t="shared" si="114"/>
        <v>5.9524332044929043E-5</v>
      </c>
      <c r="AL407">
        <f t="shared" si="115"/>
        <v>1.7107919202283558E-5</v>
      </c>
      <c r="AN407" s="2">
        <f t="shared" si="125"/>
        <v>41110</v>
      </c>
      <c r="AO407">
        <f t="shared" si="126"/>
        <v>1.9408772418305354E-4</v>
      </c>
      <c r="AP407">
        <f t="shared" si="116"/>
        <v>3.124815284255061E-5</v>
      </c>
      <c r="AQ407">
        <f t="shared" si="117"/>
        <v>6.9581161268618316E-5</v>
      </c>
    </row>
    <row r="408">
      <c r="A408" t="str">
        <f>'[1]post matched'!$A208</f>
        <v>speech</v>
      </c>
      <c r="B408" s="2">
        <v>41110</v>
      </c>
      <c r="C408">
        <f>-INDEX(Change!$A$1:$A$800,MATCH('dECOMP G'!$B408,PERIOD!$B$2:$B$801,0))*100</f>
        <v>-3.7611058513638274E-3</v>
      </c>
      <c r="D408">
        <f>-INDEX('yrf Change'!$A$1:$A$800,MATCH('dECOMP G'!$B408,PERIOD!$B$2:$B$801,0))*100</f>
        <v>-3.7611058513638274E-3</v>
      </c>
      <c r="E408">
        <f>-INDEX('tp Change'!$A$1:$A$800,MATCH('dECOMP G'!$B408,PERIOD!$B$2:$B$801,0))*100</f>
        <v>0</v>
      </c>
      <c r="G408" s="2">
        <f t="shared" si="109"/>
        <v>41110</v>
      </c>
      <c r="H408">
        <f>-INDEX(Change!$C$1:$C$800,MATCH('dECOMP G'!$B408,PERIOD!$B$2:$B$801,0))*100</f>
        <v>-1.3878202379201746E-2</v>
      </c>
      <c r="I408">
        <f>-INDEX('yrf Change'!$C$1:$C$800,MATCH('dECOMP G'!$B408,PERIOD!$B$2:$B$801,0))*100</f>
        <v>-9.0219552943311687E-3</v>
      </c>
      <c r="J408">
        <f>-INDEX('tp Change'!$C$1:$C$800,MATCH('dECOMP G'!$B408,PERIOD!$B$2:$B$801,0))*100</f>
        <v>-4.8562470848705769E-3</v>
      </c>
      <c r="M408" s="2">
        <f t="shared" si="110"/>
        <v>41110</v>
      </c>
      <c r="N408">
        <f>-INDEX(Change!$E$1:$E$800,MATCH('dECOMP G'!$B408,PERIOD!$B$2:$B$801,0))*100</f>
        <v>-1.1851373408256968E-2</v>
      </c>
      <c r="O408">
        <f>-INDEX('yrf Change'!$E$1:$E$800,MATCH('dECOMP G'!$B408,PERIOD!$B$2:$B$801,0))*100</f>
        <v>-7.7152013612691306E-3</v>
      </c>
      <c r="P408">
        <f>-INDEX('tp Change'!$E$1:$E$800,MATCH('dECOMP G'!$B408,PERIOD!$B$2:$B$801,0))*100</f>
        <v>-4.1361720469878377E-3</v>
      </c>
      <c r="R408" s="2">
        <f t="shared" si="111"/>
        <v>41110</v>
      </c>
      <c r="S408">
        <f>-INDEX(Change!$F$1:$F$800,MATCH('dECOMP G'!$B408,PERIOD!$B$2:$B$801,0))*100</f>
        <v>-1.3931537035914363E-2</v>
      </c>
      <c r="T408">
        <f>-INDEX('yrf Change'!$F$1:$F$800,MATCH('dECOMP G'!$B408,PERIOD!$B$2:$B$801,0))*100</f>
        <v>-5.5900047265231012E-3</v>
      </c>
      <c r="U408">
        <f>-INDEX('tp Change'!$F$1:$F$800,MATCH('dECOMP G'!$B408,PERIOD!$B$2:$B$801,0))*100</f>
        <v>-8.3415323093912613E-3</v>
      </c>
      <c r="X408" s="2">
        <v>41114</v>
      </c>
      <c r="Y408">
        <f t="shared" si="118"/>
        <v>1.8175327572489588E-3</v>
      </c>
      <c r="Z408">
        <f t="shared" si="119"/>
        <v>1.8175327572489588E-3</v>
      </c>
      <c r="AA408">
        <f t="shared" si="120"/>
        <v>0</v>
      </c>
      <c r="AC408" s="2">
        <f t="shared" si="121"/>
        <v>41114</v>
      </c>
      <c r="AD408">
        <f t="shared" si="122"/>
        <v>1.2749708246601631E-3</v>
      </c>
      <c r="AE408">
        <f t="shared" si="112"/>
        <v>1.1213533327273802E-3</v>
      </c>
      <c r="AF408">
        <f t="shared" si="113"/>
        <v>4.9289300251985135E-6</v>
      </c>
      <c r="AI408" s="2">
        <f t="shared" si="123"/>
        <v>41114</v>
      </c>
      <c r="AJ408">
        <f t="shared" si="124"/>
        <v>1.343934827356769E-3</v>
      </c>
      <c r="AK408">
        <f t="shared" si="114"/>
        <v>7.0353987361202169E-4</v>
      </c>
      <c r="AL408">
        <f t="shared" si="115"/>
        <v>1.027261428447586E-4</v>
      </c>
      <c r="AN408" s="2">
        <f t="shared" si="125"/>
        <v>41114</v>
      </c>
      <c r="AO408">
        <f t="shared" si="126"/>
        <v>1.2036160841060481E-3</v>
      </c>
      <c r="AP408">
        <f t="shared" si="116"/>
        <v>3.5545345014737791E-4</v>
      </c>
      <c r="AQ408">
        <f t="shared" si="117"/>
        <v>2.5089601403774549E-4</v>
      </c>
    </row>
    <row r="409">
      <c r="A409" t="str">
        <f>'[1]post matched'!$A209</f>
        <v>speech</v>
      </c>
      <c r="B409" s="2">
        <v>41114</v>
      </c>
      <c r="C409">
        <f>-INDEX(Change!$A$1:$A$800,MATCH('dECOMP G'!$B409,PERIOD!$B$2:$B$801,0))*100</f>
        <v>4.2632531677686686E-2</v>
      </c>
      <c r="D409">
        <f>-INDEX('yrf Change'!$A$1:$A$800,MATCH('dECOMP G'!$B409,PERIOD!$B$2:$B$801,0))*100</f>
        <v>4.2632531677686686E-2</v>
      </c>
      <c r="E409">
        <f>-INDEX('tp Change'!$A$1:$A$800,MATCH('dECOMP G'!$B409,PERIOD!$B$2:$B$801,0))*100</f>
        <v>0</v>
      </c>
      <c r="G409" s="2">
        <f t="shared" si="109"/>
        <v>41114</v>
      </c>
      <c r="H409">
        <f>-INDEX(Change!$C$1:$C$800,MATCH('dECOMP G'!$B409,PERIOD!$B$2:$B$801,0))*100</f>
        <v>3.5706733603903945E-2</v>
      </c>
      <c r="I409">
        <f>-INDEX('yrf Change'!$C$1:$C$800,MATCH('dECOMP G'!$B409,PERIOD!$B$2:$B$801,0))*100</f>
        <v>3.3486614232068612E-2</v>
      </c>
      <c r="J409">
        <f>-INDEX('tp Change'!$C$1:$C$800,MATCH('dECOMP G'!$B409,PERIOD!$B$2:$B$801,0))*100</f>
        <v>2.2201193718353329E-3</v>
      </c>
      <c r="M409" s="2">
        <f t="shared" si="110"/>
        <v>41114</v>
      </c>
      <c r="N409">
        <f>-INDEX(Change!$E$1:$E$800,MATCH('dECOMP G'!$B409,PERIOD!$B$2:$B$801,0))*100</f>
        <v>3.6659716684076665E-2</v>
      </c>
      <c r="O409">
        <f>-INDEX('yrf Change'!$E$1:$E$800,MATCH('dECOMP G'!$B409,PERIOD!$B$2:$B$801,0))*100</f>
        <v>2.65243260727209E-2</v>
      </c>
      <c r="P409">
        <f>-INDEX('tp Change'!$E$1:$E$800,MATCH('dECOMP G'!$B409,PERIOD!$B$2:$B$801,0))*100</f>
        <v>1.0135390611355766E-2</v>
      </c>
      <c r="R409" s="2">
        <f t="shared" si="111"/>
        <v>41114</v>
      </c>
      <c r="S409">
        <f>-INDEX(Change!$F$1:$F$800,MATCH('dECOMP G'!$B409,PERIOD!$B$2:$B$801,0))*100</f>
        <v>3.4693170568658727E-2</v>
      </c>
      <c r="T409">
        <f>-INDEX('yrf Change'!$F$1:$F$800,MATCH('dECOMP G'!$B409,PERIOD!$B$2:$B$801,0))*100</f>
        <v>1.885347315874128E-2</v>
      </c>
      <c r="U409">
        <f>-INDEX('tp Change'!$F$1:$F$800,MATCH('dECOMP G'!$B409,PERIOD!$B$2:$B$801,0))*100</f>
        <v>1.5839697409917447E-2</v>
      </c>
      <c r="X409" s="2">
        <v>41130</v>
      </c>
      <c r="Y409">
        <f t="shared" si="118"/>
        <v>1.4121179724957694E-5</v>
      </c>
      <c r="Z409">
        <f t="shared" si="119"/>
        <v>1.4121179724957694E-5</v>
      </c>
      <c r="AA409">
        <f t="shared" si="120"/>
        <v>0</v>
      </c>
      <c r="AC409" s="2">
        <f t="shared" si="121"/>
        <v>41130</v>
      </c>
      <c r="AD409">
        <f t="shared" si="122"/>
        <v>6.981702643098205E-6</v>
      </c>
      <c r="AE409">
        <f t="shared" si="112"/>
        <v>2.6350702294471452E-5</v>
      </c>
      <c r="AF409">
        <f t="shared" si="113"/>
        <v>6.2050926595864007E-6</v>
      </c>
      <c r="AI409" s="2">
        <f t="shared" si="123"/>
        <v>41130</v>
      </c>
      <c r="AJ409">
        <f t="shared" si="124"/>
        <v>2.3569495907788302E-6</v>
      </c>
      <c r="AK409">
        <f t="shared" si="114"/>
        <v>1.633513902258617E-5</v>
      </c>
      <c r="AL409">
        <f t="shared" si="115"/>
        <v>3.1101939415788011E-5</v>
      </c>
      <c r="AN409" s="2">
        <f t="shared" si="125"/>
        <v>41130</v>
      </c>
      <c r="AO409">
        <f t="shared" si="126"/>
        <v>2.4493102439467717E-5</v>
      </c>
      <c r="AP409">
        <f t="shared" si="116"/>
        <v>7.3773058182902488E-6</v>
      </c>
      <c r="AQ409">
        <f t="shared" si="117"/>
        <v>5.8754835507350934E-5</v>
      </c>
    </row>
    <row r="410">
      <c r="A410" t="str">
        <f>'[1]post matched'!$A210</f>
        <v>speech</v>
      </c>
      <c r="B410" s="2">
        <v>41130</v>
      </c>
      <c r="C410">
        <f>-INDEX(Change!$A$1:$A$800,MATCH('dECOMP G'!$B410,PERIOD!$B$2:$B$801,0))*100</f>
        <v>3.757815818392074E-3</v>
      </c>
      <c r="D410">
        <f>-INDEX('yrf Change'!$A$1:$A$800,MATCH('dECOMP G'!$B410,PERIOD!$B$2:$B$801,0))*100</f>
        <v>3.757815818392074E-3</v>
      </c>
      <c r="E410">
        <f>-INDEX('tp Change'!$A$1:$A$800,MATCH('dECOMP G'!$B410,PERIOD!$B$2:$B$801,0))*100</f>
        <v>0</v>
      </c>
      <c r="G410" s="2">
        <f t="shared" si="109"/>
        <v>41130</v>
      </c>
      <c r="H410">
        <f>-INDEX(Change!$C$1:$C$800,MATCH('dECOMP G'!$B410,PERIOD!$B$2:$B$801,0))*100</f>
        <v>2.6422911730349108E-3</v>
      </c>
      <c r="I410">
        <f>-INDEX('yrf Change'!$C$1:$C$800,MATCH('dECOMP G'!$B410,PERIOD!$B$2:$B$801,0))*100</f>
        <v>5.1332935133763247E-3</v>
      </c>
      <c r="J410">
        <f>-INDEX('tp Change'!$C$1:$C$800,MATCH('dECOMP G'!$B410,PERIOD!$B$2:$B$801,0))*100</f>
        <v>-2.4910023403414139E-3</v>
      </c>
      <c r="M410" s="2">
        <f t="shared" si="110"/>
        <v>41130</v>
      </c>
      <c r="N410">
        <f>-INDEX(Change!$E$1:$E$800,MATCH('dECOMP G'!$B410,PERIOD!$B$2:$B$801,0))*100</f>
        <v>-1.5352360049122188E-3</v>
      </c>
      <c r="O410">
        <f>-INDEX('yrf Change'!$E$1:$E$800,MATCH('dECOMP G'!$B410,PERIOD!$B$2:$B$801,0))*100</f>
        <v>4.0416752742626627E-3</v>
      </c>
      <c r="P410">
        <f>-INDEX('tp Change'!$E$1:$E$800,MATCH('dECOMP G'!$B410,PERIOD!$B$2:$B$801,0))*100</f>
        <v>-5.5769112791748815E-3</v>
      </c>
      <c r="R410" s="2">
        <f t="shared" si="111"/>
        <v>41130</v>
      </c>
      <c r="S410">
        <f>-INDEX(Change!$F$1:$F$800,MATCH('dECOMP G'!$B410,PERIOD!$B$2:$B$801,0))*100</f>
        <v>-4.9490506604264739E-3</v>
      </c>
      <c r="T410">
        <f>-INDEX('yrf Change'!$F$1:$F$800,MATCH('dECOMP G'!$B410,PERIOD!$B$2:$B$801,0))*100</f>
        <v>2.7161196251804243E-3</v>
      </c>
      <c r="U410">
        <f>-INDEX('tp Change'!$F$1:$F$800,MATCH('dECOMP G'!$B410,PERIOD!$B$2:$B$801,0))*100</f>
        <v>-7.6651702856068982E-3</v>
      </c>
      <c r="X410" s="2">
        <v>41131</v>
      </c>
      <c r="Y410">
        <f t="shared" si="118"/>
        <v>8.7683515678589356E-5</v>
      </c>
      <c r="Z410">
        <f t="shared" si="119"/>
        <v>8.7683515678589356E-5</v>
      </c>
      <c r="AA410">
        <f t="shared" si="120"/>
        <v>0</v>
      </c>
      <c r="AC410" s="2">
        <f t="shared" si="121"/>
        <v>41131</v>
      </c>
      <c r="AD410">
        <f t="shared" si="122"/>
        <v>1.0157375786403833E-3</v>
      </c>
      <c r="AE410">
        <f t="shared" si="112"/>
        <v>4.1245313747141643E-4</v>
      </c>
      <c r="AF410">
        <f t="shared" si="113"/>
        <v>1.3367281178162685E-4</v>
      </c>
      <c r="AI410" s="2">
        <f t="shared" si="123"/>
        <v>41131</v>
      </c>
      <c r="AJ410">
        <f t="shared" si="124"/>
        <v>6.6973921095803384E-4</v>
      </c>
      <c r="AK410">
        <f t="shared" si="114"/>
        <v>3.0187926166326101E-4</v>
      </c>
      <c r="AL410">
        <f t="shared" si="115"/>
        <v>7.2329023086949959E-5</v>
      </c>
      <c r="AN410" s="2">
        <f t="shared" si="125"/>
        <v>41131</v>
      </c>
      <c r="AO410">
        <f t="shared" si="126"/>
        <v>3.0192119114397952E-4</v>
      </c>
      <c r="AP410">
        <f t="shared" si="116"/>
        <v>1.5683415964911203E-4</v>
      </c>
      <c r="AQ410">
        <f t="shared" si="117"/>
        <v>2.3547095846910863E-5</v>
      </c>
    </row>
    <row r="411">
      <c r="A411" t="str">
        <f>'[1]post matched'!$A211</f>
        <v>smp</v>
      </c>
      <c r="B411" s="2">
        <v>41131</v>
      </c>
      <c r="C411">
        <f>-INDEX(Change!$A$1:$A$800,MATCH('dECOMP G'!$B411,PERIOD!$B$2:$B$801,0))*100</f>
        <v>-9.3639476546267253E-3</v>
      </c>
      <c r="D411">
        <f>-INDEX('yrf Change'!$A$1:$A$800,MATCH('dECOMP G'!$B411,PERIOD!$B$2:$B$801,0))*100</f>
        <v>-9.3639476546267253E-3</v>
      </c>
      <c r="E411">
        <f>-INDEX('tp Change'!$A$1:$A$800,MATCH('dECOMP G'!$B411,PERIOD!$B$2:$B$801,0))*100</f>
        <v>0</v>
      </c>
      <c r="G411" s="2">
        <f t="shared" si="109"/>
        <v>41131</v>
      </c>
      <c r="H411">
        <f>-INDEX(Change!$C$1:$C$800,MATCH('dECOMP G'!$B411,PERIOD!$B$2:$B$801,0))*100</f>
        <v>-3.1870638190039172E-2</v>
      </c>
      <c r="I411">
        <f>-INDEX('yrf Change'!$C$1:$C$800,MATCH('dECOMP G'!$B411,PERIOD!$B$2:$B$801,0))*100</f>
        <v>-2.0308942303118999E-2</v>
      </c>
      <c r="J411">
        <f>-INDEX('tp Change'!$C$1:$C$800,MATCH('dECOMP G'!$B411,PERIOD!$B$2:$B$801,0))*100</f>
        <v>-1.1561695886920173E-2</v>
      </c>
      <c r="M411" s="2">
        <f t="shared" si="110"/>
        <v>41131</v>
      </c>
      <c r="N411">
        <f>-INDEX(Change!$E$1:$E$800,MATCH('dECOMP G'!$B411,PERIOD!$B$2:$B$801,0))*100</f>
        <v>-2.5879320140954898E-2</v>
      </c>
      <c r="O411">
        <f>-INDEX('yrf Change'!$E$1:$E$800,MATCH('dECOMP G'!$B411,PERIOD!$B$2:$B$801,0))*100</f>
        <v>-1.7374672994426715E-2</v>
      </c>
      <c r="P411">
        <f>-INDEX('tp Change'!$E$1:$E$800,MATCH('dECOMP G'!$B411,PERIOD!$B$2:$B$801,0))*100</f>
        <v>-8.5046471465281825E-3</v>
      </c>
      <c r="R411" s="2">
        <f t="shared" si="111"/>
        <v>41131</v>
      </c>
      <c r="S411">
        <f>-INDEX(Change!$F$1:$F$800,MATCH('dECOMP G'!$B411,PERIOD!$B$2:$B$801,0))*100</f>
        <v>-1.7375879579002024E-2</v>
      </c>
      <c r="T411">
        <f>-INDEX('yrf Change'!$F$1:$F$800,MATCH('dECOMP G'!$B411,PERIOD!$B$2:$B$801,0))*100</f>
        <v>-1.2523344587174468E-2</v>
      </c>
      <c r="U411">
        <f>-INDEX('tp Change'!$F$1:$F$800,MATCH('dECOMP G'!$B411,PERIOD!$B$2:$B$801,0))*100</f>
        <v>-4.8525349918275562E-3</v>
      </c>
      <c r="X411" s="2">
        <v>41142</v>
      </c>
      <c r="Y411">
        <f t="shared" si="118"/>
        <v>5.9887211369806028E-5</v>
      </c>
      <c r="Z411">
        <f t="shared" si="119"/>
        <v>5.9887211369806028E-5</v>
      </c>
      <c r="AA411">
        <f t="shared" si="120"/>
        <v>0</v>
      </c>
      <c r="AC411" s="2">
        <f t="shared" si="121"/>
        <v>41142</v>
      </c>
      <c r="AD411">
        <f t="shared" si="122"/>
        <v>9.6177185182839614E-5</v>
      </c>
      <c r="AE411">
        <f t="shared" si="112"/>
        <v>5.9101074962865656E-5</v>
      </c>
      <c r="AF411">
        <f t="shared" si="113"/>
        <v>4.4913239581374018E-6</v>
      </c>
      <c r="AI411" s="2">
        <f t="shared" si="123"/>
        <v>41142</v>
      </c>
      <c r="AJ411">
        <f t="shared" si="124"/>
        <v>9.3771259722269266E-5</v>
      </c>
      <c r="AK411">
        <f t="shared" si="114"/>
        <v>3.9264535100203597E-5</v>
      </c>
      <c r="AL411">
        <f t="shared" si="115"/>
        <v>1.1678719729912242E-5</v>
      </c>
      <c r="AN411" s="2">
        <f t="shared" si="125"/>
        <v>41142</v>
      </c>
      <c r="AO411">
        <f t="shared" si="126"/>
        <v>9.437717307952289E-5</v>
      </c>
      <c r="AP411">
        <f t="shared" si="116"/>
        <v>2.0238194968164258E-5</v>
      </c>
      <c r="AQ411">
        <f t="shared" si="117"/>
        <v>2.7207733842714703E-5</v>
      </c>
    </row>
    <row r="412">
      <c r="A412" t="str">
        <f>'[1]post matched'!$A212</f>
        <v>minutes</v>
      </c>
      <c r="B412" s="2">
        <v>41142</v>
      </c>
      <c r="C412">
        <f>-INDEX(Change!$A$1:$A$800,MATCH('dECOMP G'!$B412,PERIOD!$B$2:$B$801,0))*100</f>
        <v>7.7386827929439017E-3</v>
      </c>
      <c r="D412">
        <f>-INDEX('yrf Change'!$A$1:$A$800,MATCH('dECOMP G'!$B412,PERIOD!$B$2:$B$801,0))*100</f>
        <v>7.7386827929439017E-3</v>
      </c>
      <c r="E412">
        <f>-INDEX('tp Change'!$A$1:$A$800,MATCH('dECOMP G'!$B412,PERIOD!$B$2:$B$801,0))*100</f>
        <v>0</v>
      </c>
      <c r="G412" s="2">
        <f t="shared" si="109"/>
        <v>41142</v>
      </c>
      <c r="H412">
        <f>-INDEX(Change!$C$1:$C$800,MATCH('dECOMP G'!$B412,PERIOD!$B$2:$B$801,0))*100</f>
        <v>9.8069967463459279E-3</v>
      </c>
      <c r="I412">
        <f>-INDEX('yrf Change'!$C$1:$C$800,MATCH('dECOMP G'!$B412,PERIOD!$B$2:$B$801,0))*100</f>
        <v>7.6877223520926963E-3</v>
      </c>
      <c r="J412">
        <f>-INDEX('tp Change'!$C$1:$C$800,MATCH('dECOMP G'!$B412,PERIOD!$B$2:$B$801,0))*100</f>
        <v>2.1192743942532316E-3</v>
      </c>
      <c r="M412" s="2">
        <f t="shared" si="110"/>
        <v>41142</v>
      </c>
      <c r="N412">
        <f>-INDEX(Change!$E$1:$E$800,MATCH('dECOMP G'!$B412,PERIOD!$B$2:$B$801,0))*100</f>
        <v>9.6835561506230378E-3</v>
      </c>
      <c r="O412">
        <f>-INDEX('yrf Change'!$E$1:$E$800,MATCH('dECOMP G'!$B412,PERIOD!$B$2:$B$801,0))*100</f>
        <v>6.2661419629787829E-3</v>
      </c>
      <c r="P412">
        <f>-INDEX('tp Change'!$E$1:$E$800,MATCH('dECOMP G'!$B412,PERIOD!$B$2:$B$801,0))*100</f>
        <v>3.4174141876442549E-3</v>
      </c>
      <c r="R412" s="2">
        <f t="shared" si="111"/>
        <v>41142</v>
      </c>
      <c r="S412">
        <f>-INDEX(Change!$F$1:$F$800,MATCH('dECOMP G'!$B412,PERIOD!$B$2:$B$801,0))*100</f>
        <v>9.7147914583650685E-3</v>
      </c>
      <c r="T412">
        <f>-INDEX('yrf Change'!$F$1:$F$800,MATCH('dECOMP G'!$B412,PERIOD!$B$2:$B$801,0))*100</f>
        <v>4.4986881385759847E-3</v>
      </c>
      <c r="U412">
        <f>-INDEX('tp Change'!$F$1:$F$800,MATCH('dECOMP G'!$B412,PERIOD!$B$2:$B$801,0))*100</f>
        <v>5.2161033197890838E-3</v>
      </c>
      <c r="X412" s="2">
        <v>41170</v>
      </c>
      <c r="Y412">
        <f t="shared" si="118"/>
        <v>2.5699571968568289E-4</v>
      </c>
      <c r="Z412">
        <f t="shared" si="119"/>
        <v>2.5699571968568289E-4</v>
      </c>
      <c r="AA412">
        <f t="shared" si="120"/>
        <v>0</v>
      </c>
      <c r="AC412" s="2">
        <f t="shared" si="121"/>
        <v>41170</v>
      </c>
      <c r="AD412">
        <f t="shared" si="122"/>
        <v>2.3677651205774309E-4</v>
      </c>
      <c r="AE412">
        <f t="shared" si="112"/>
        <v>3.5832368677338248E-4</v>
      </c>
      <c r="AF412">
        <f t="shared" si="113"/>
        <v>1.2545024648034982E-5</v>
      </c>
      <c r="AI412" s="2">
        <f t="shared" si="123"/>
        <v>41170</v>
      </c>
      <c r="AJ412">
        <f t="shared" si="124"/>
        <v>4.3504812545840029E-5</v>
      </c>
      <c r="AK412">
        <f t="shared" si="114"/>
        <v>2.2801940537468197E-4</v>
      </c>
      <c r="AL412">
        <f t="shared" si="115"/>
        <v>7.2326411831805771E-5</v>
      </c>
      <c r="AN412" s="2">
        <f t="shared" si="125"/>
        <v>41170</v>
      </c>
      <c r="AO412">
        <f t="shared" si="126"/>
        <v>4.7704582951127133E-6</v>
      </c>
      <c r="AP412">
        <f t="shared" si="116"/>
        <v>1.0920536280142785E-4</v>
      </c>
      <c r="AQ412">
        <f t="shared" si="117"/>
        <v>6.8326740981083047E-5</v>
      </c>
    </row>
    <row r="413">
      <c r="A413" t="str">
        <f>'[1]post matched'!$A213</f>
        <v>minutes</v>
      </c>
      <c r="B413" s="2">
        <v>41170</v>
      </c>
      <c r="C413">
        <f>-INDEX(Change!$A$1:$A$800,MATCH('dECOMP G'!$B413,PERIOD!$B$2:$B$801,0))*100</f>
        <v>1.6031086041989884E-2</v>
      </c>
      <c r="D413">
        <f>-INDEX('yrf Change'!$A$1:$A$800,MATCH('dECOMP G'!$B413,PERIOD!$B$2:$B$801,0))*100</f>
        <v>1.6031086041989884E-2</v>
      </c>
      <c r="E413">
        <f>-INDEX('tp Change'!$A$1:$A$800,MATCH('dECOMP G'!$B413,PERIOD!$B$2:$B$801,0))*100</f>
        <v>0</v>
      </c>
      <c r="G413" s="2">
        <f t="shared" si="109"/>
        <v>41170</v>
      </c>
      <c r="H413">
        <f>-INDEX(Change!$C$1:$C$800,MATCH('dECOMP G'!$B413,PERIOD!$B$2:$B$801,0))*100</f>
        <v>1.5387544055428179E-2</v>
      </c>
      <c r="I413">
        <f>-INDEX('yrf Change'!$C$1:$C$800,MATCH('dECOMP G'!$B413,PERIOD!$B$2:$B$801,0))*100</f>
        <v>1.8929439684612498E-2</v>
      </c>
      <c r="J413">
        <f>-INDEX('tp Change'!$C$1:$C$800,MATCH('dECOMP G'!$B413,PERIOD!$B$2:$B$801,0))*100</f>
        <v>-3.541895629184319E-3</v>
      </c>
      <c r="M413" s="2">
        <f t="shared" si="110"/>
        <v>41170</v>
      </c>
      <c r="N413">
        <f>-INDEX(Change!$E$1:$E$800,MATCH('dECOMP G'!$B413,PERIOD!$B$2:$B$801,0))*100</f>
        <v>6.5958178072048068E-3</v>
      </c>
      <c r="O413">
        <f>-INDEX('yrf Change'!$E$1:$E$800,MATCH('dECOMP G'!$B413,PERIOD!$B$2:$B$801,0))*100</f>
        <v>1.510031143303614E-2</v>
      </c>
      <c r="P413">
        <f>-INDEX('tp Change'!$E$1:$E$800,MATCH('dECOMP G'!$B413,PERIOD!$B$2:$B$801,0))*100</f>
        <v>-8.5044936258313331E-3</v>
      </c>
      <c r="R413" s="2">
        <f t="shared" si="111"/>
        <v>41170</v>
      </c>
      <c r="S413">
        <f>-INDEX(Change!$F$1:$F$800,MATCH('dECOMP G'!$B413,PERIOD!$B$2:$B$801,0))*100</f>
        <v>2.1841378837227088E-3</v>
      </c>
      <c r="T413">
        <f>-INDEX('yrf Change'!$F$1:$F$800,MATCH('dECOMP G'!$B413,PERIOD!$B$2:$B$801,0))*100</f>
        <v>1.045013697524716E-2</v>
      </c>
      <c r="U413">
        <f>-INDEX('tp Change'!$F$1:$F$800,MATCH('dECOMP G'!$B413,PERIOD!$B$2:$B$801,0))*100</f>
        <v>-8.2659990915244508E-3</v>
      </c>
      <c r="X413" s="2">
        <v>41170</v>
      </c>
      <c r="Y413">
        <f t="shared" si="118"/>
        <v>2.5699571968568289E-4</v>
      </c>
      <c r="Z413">
        <f t="shared" si="119"/>
        <v>2.5699571968568289E-4</v>
      </c>
      <c r="AA413">
        <f t="shared" si="120"/>
        <v>0</v>
      </c>
      <c r="AC413" s="2">
        <f t="shared" si="121"/>
        <v>41170</v>
      </c>
      <c r="AD413">
        <f t="shared" si="122"/>
        <v>2.3677651205774309E-4</v>
      </c>
      <c r="AE413">
        <f t="shared" si="112"/>
        <v>3.5832368677338248E-4</v>
      </c>
      <c r="AF413">
        <f t="shared" si="113"/>
        <v>1.2545024648034982E-5</v>
      </c>
      <c r="AI413" s="2">
        <f t="shared" si="123"/>
        <v>41170</v>
      </c>
      <c r="AJ413">
        <f t="shared" si="124"/>
        <v>4.3504812545840029E-5</v>
      </c>
      <c r="AK413">
        <f t="shared" si="114"/>
        <v>2.2801940537468197E-4</v>
      </c>
      <c r="AL413">
        <f t="shared" si="115"/>
        <v>7.2326411831805771E-5</v>
      </c>
      <c r="AN413" s="2">
        <f t="shared" si="125"/>
        <v>41170</v>
      </c>
      <c r="AO413">
        <f t="shared" si="126"/>
        <v>4.7704582951127133E-6</v>
      </c>
      <c r="AP413">
        <f t="shared" si="116"/>
        <v>1.0920536280142785E-4</v>
      </c>
      <c r="AQ413">
        <f t="shared" si="117"/>
        <v>6.8326740981083047E-5</v>
      </c>
    </row>
    <row r="414">
      <c r="A414" t="str">
        <f>'[1]post matched'!$A214</f>
        <v>speech</v>
      </c>
      <c r="B414" s="2">
        <v>41170</v>
      </c>
      <c r="C414">
        <f>-INDEX(Change!$A$1:$A$800,MATCH('dECOMP G'!$B414,PERIOD!$B$2:$B$801,0))*100</f>
        <v>1.6031086041989884E-2</v>
      </c>
      <c r="D414">
        <f>-INDEX('yrf Change'!$A$1:$A$800,MATCH('dECOMP G'!$B414,PERIOD!$B$2:$B$801,0))*100</f>
        <v>1.6031086041989884E-2</v>
      </c>
      <c r="E414">
        <f>-INDEX('tp Change'!$A$1:$A$800,MATCH('dECOMP G'!$B414,PERIOD!$B$2:$B$801,0))*100</f>
        <v>0</v>
      </c>
      <c r="G414" s="2">
        <f t="shared" si="109"/>
        <v>41170</v>
      </c>
      <c r="H414">
        <f>-INDEX(Change!$C$1:$C$800,MATCH('dECOMP G'!$B414,PERIOD!$B$2:$B$801,0))*100</f>
        <v>1.5387544055428179E-2</v>
      </c>
      <c r="I414">
        <f>-INDEX('yrf Change'!$C$1:$C$800,MATCH('dECOMP G'!$B414,PERIOD!$B$2:$B$801,0))*100</f>
        <v>1.8929439684612498E-2</v>
      </c>
      <c r="J414">
        <f>-INDEX('tp Change'!$C$1:$C$800,MATCH('dECOMP G'!$B414,PERIOD!$B$2:$B$801,0))*100</f>
        <v>-3.541895629184319E-3</v>
      </c>
      <c r="M414" s="2">
        <f t="shared" si="110"/>
        <v>41170</v>
      </c>
      <c r="N414">
        <f>-INDEX(Change!$E$1:$E$800,MATCH('dECOMP G'!$B414,PERIOD!$B$2:$B$801,0))*100</f>
        <v>6.5958178072048068E-3</v>
      </c>
      <c r="O414">
        <f>-INDEX('yrf Change'!$E$1:$E$800,MATCH('dECOMP G'!$B414,PERIOD!$B$2:$B$801,0))*100</f>
        <v>1.510031143303614E-2</v>
      </c>
      <c r="P414">
        <f>-INDEX('tp Change'!$E$1:$E$800,MATCH('dECOMP G'!$B414,PERIOD!$B$2:$B$801,0))*100</f>
        <v>-8.5044936258313331E-3</v>
      </c>
      <c r="R414" s="2">
        <f t="shared" si="111"/>
        <v>41170</v>
      </c>
      <c r="S414">
        <f>-INDEX(Change!$F$1:$F$800,MATCH('dECOMP G'!$B414,PERIOD!$B$2:$B$801,0))*100</f>
        <v>2.1841378837227088E-3</v>
      </c>
      <c r="T414">
        <f>-INDEX('yrf Change'!$F$1:$F$800,MATCH('dECOMP G'!$B414,PERIOD!$B$2:$B$801,0))*100</f>
        <v>1.045013697524716E-2</v>
      </c>
      <c r="U414">
        <f>-INDEX('tp Change'!$F$1:$F$800,MATCH('dECOMP G'!$B414,PERIOD!$B$2:$B$801,0))*100</f>
        <v>-8.2659990915244508E-3</v>
      </c>
      <c r="X414" s="2">
        <v>41171</v>
      </c>
      <c r="Y414">
        <f t="shared" si="118"/>
        <v>2.4124622615569148E-6</v>
      </c>
      <c r="Z414">
        <f t="shared" si="119"/>
        <v>2.4124622615569148E-6</v>
      </c>
      <c r="AA414">
        <f t="shared" si="120"/>
        <v>0</v>
      </c>
      <c r="AC414" s="2">
        <f t="shared" si="121"/>
        <v>41171</v>
      </c>
      <c r="AD414">
        <f t="shared" si="122"/>
        <v>1.2519331210149849E-3</v>
      </c>
      <c r="AE414">
        <f t="shared" si="112"/>
        <v>4.2119017463014639E-4</v>
      </c>
      <c r="AF414">
        <f t="shared" si="113"/>
        <v>2.2081213082463644E-4</v>
      </c>
      <c r="AI414" s="2">
        <f t="shared" si="123"/>
        <v>41171</v>
      </c>
      <c r="AJ414">
        <f t="shared" si="124"/>
        <v>6.0732403164498276E-4</v>
      </c>
      <c r="AK414">
        <f t="shared" si="114"/>
        <v>3.2710227495449115E-4</v>
      </c>
      <c r="AL414">
        <f t="shared" si="115"/>
        <v>4.3007050837950111E-5</v>
      </c>
      <c r="AN414" s="2">
        <f t="shared" si="125"/>
        <v>41171</v>
      </c>
      <c r="AO414">
        <f t="shared" si="126"/>
        <v>1.027945905467725E-4</v>
      </c>
      <c r="AP414">
        <f t="shared" si="116"/>
        <v>1.6980747388402212E-4</v>
      </c>
      <c r="AQ414">
        <f t="shared" si="117"/>
        <v>8.365127196880875E-6</v>
      </c>
    </row>
    <row r="415">
      <c r="A415" t="str">
        <f>'[1]post matched'!$A215</f>
        <v>speech</v>
      </c>
      <c r="B415" s="2">
        <v>41171</v>
      </c>
      <c r="C415">
        <f>-INDEX(Change!$A$1:$A$800,MATCH('dECOMP G'!$B415,PERIOD!$B$2:$B$801,0))*100</f>
        <v>-1.5532103082187276E-3</v>
      </c>
      <c r="D415">
        <f>-INDEX('yrf Change'!$A$1:$A$800,MATCH('dECOMP G'!$B415,PERIOD!$B$2:$B$801,0))*100</f>
        <v>-1.5532103082187276E-3</v>
      </c>
      <c r="E415">
        <f>-INDEX('tp Change'!$A$1:$A$800,MATCH('dECOMP G'!$B415,PERIOD!$B$2:$B$801,0))*100</f>
        <v>0</v>
      </c>
      <c r="G415" s="2">
        <f t="shared" si="109"/>
        <v>41171</v>
      </c>
      <c r="H415">
        <f>-INDEX(Change!$C$1:$C$800,MATCH('dECOMP G'!$B415,PERIOD!$B$2:$B$801,0))*100</f>
        <v>-3.5382666957353356E-2</v>
      </c>
      <c r="I415">
        <f>-INDEX('yrf Change'!$C$1:$C$800,MATCH('dECOMP G'!$B415,PERIOD!$B$2:$B$801,0))*100</f>
        <v>-2.0522918277626756E-2</v>
      </c>
      <c r="J415">
        <f>-INDEX('tp Change'!$C$1:$C$800,MATCH('dECOMP G'!$B415,PERIOD!$B$2:$B$801,0))*100</f>
        <v>-1.48597486797266E-2</v>
      </c>
      <c r="M415" s="2">
        <f t="shared" si="110"/>
        <v>41171</v>
      </c>
      <c r="N415">
        <f>-INDEX(Change!$E$1:$E$800,MATCH('dECOMP G'!$B415,PERIOD!$B$2:$B$801,0))*100</f>
        <v>-2.4643945131512177E-2</v>
      </c>
      <c r="O415">
        <f>-INDEX('yrf Change'!$E$1:$E$800,MATCH('dECOMP G'!$B415,PERIOD!$B$2:$B$801,0))*100</f>
        <v>-1.8085969007893693E-2</v>
      </c>
      <c r="P415">
        <f>-INDEX('tp Change'!$E$1:$E$800,MATCH('dECOMP G'!$B415,PERIOD!$B$2:$B$801,0))*100</f>
        <v>-6.5579761236184836E-3</v>
      </c>
      <c r="R415" s="2">
        <f t="shared" si="111"/>
        <v>41171</v>
      </c>
      <c r="S415">
        <f>-INDEX(Change!$F$1:$F$800,MATCH('dECOMP G'!$B415,PERIOD!$B$2:$B$801,0))*100</f>
        <v>-1.0138766717247838E-2</v>
      </c>
      <c r="T415">
        <f>-INDEX('yrf Change'!$F$1:$F$800,MATCH('dECOMP G'!$B415,PERIOD!$B$2:$B$801,0))*100</f>
        <v>-1.3031019679365929E-2</v>
      </c>
      <c r="U415">
        <f>-INDEX('tp Change'!$F$1:$F$800,MATCH('dECOMP G'!$B415,PERIOD!$B$2:$B$801,0))*100</f>
        <v>2.8922529621180915E-3</v>
      </c>
      <c r="X415" s="2">
        <v>41171</v>
      </c>
      <c r="Y415">
        <f t="shared" si="118"/>
        <v>2.4124622615569148E-6</v>
      </c>
      <c r="Z415">
        <f t="shared" si="119"/>
        <v>2.4124622615569148E-6</v>
      </c>
      <c r="AA415">
        <f t="shared" si="120"/>
        <v>0</v>
      </c>
      <c r="AC415" s="2">
        <f t="shared" si="121"/>
        <v>41171</v>
      </c>
      <c r="AD415">
        <f t="shared" si="122"/>
        <v>1.2519331210149849E-3</v>
      </c>
      <c r="AE415">
        <f t="shared" si="112"/>
        <v>4.2119017463014639E-4</v>
      </c>
      <c r="AF415">
        <f t="shared" si="113"/>
        <v>2.2081213082463644E-4</v>
      </c>
      <c r="AI415" s="2">
        <f t="shared" si="123"/>
        <v>41171</v>
      </c>
      <c r="AJ415">
        <f t="shared" si="124"/>
        <v>6.0732403164498276E-4</v>
      </c>
      <c r="AK415">
        <f t="shared" si="114"/>
        <v>3.2710227495449115E-4</v>
      </c>
      <c r="AL415">
        <f t="shared" si="115"/>
        <v>4.3007050837950111E-5</v>
      </c>
      <c r="AN415" s="2">
        <f t="shared" si="125"/>
        <v>41171</v>
      </c>
      <c r="AO415">
        <f t="shared" si="126"/>
        <v>1.027945905467725E-4</v>
      </c>
      <c r="AP415">
        <f t="shared" si="116"/>
        <v>1.6980747388402212E-4</v>
      </c>
      <c r="AQ415">
        <f t="shared" si="117"/>
        <v>8.365127196880875E-6</v>
      </c>
    </row>
    <row r="416">
      <c r="A416" t="str">
        <f>'[1]post matched'!$A216</f>
        <v>speech</v>
      </c>
      <c r="B416" s="2">
        <v>41171</v>
      </c>
      <c r="C416">
        <f>-INDEX(Change!$A$1:$A$800,MATCH('dECOMP G'!$B416,PERIOD!$B$2:$B$801,0))*100</f>
        <v>-1.5532103082187276E-3</v>
      </c>
      <c r="D416">
        <f>-INDEX('yrf Change'!$A$1:$A$800,MATCH('dECOMP G'!$B416,PERIOD!$B$2:$B$801,0))*100</f>
        <v>-1.5532103082187276E-3</v>
      </c>
      <c r="E416">
        <f>-INDEX('tp Change'!$A$1:$A$800,MATCH('dECOMP G'!$B416,PERIOD!$B$2:$B$801,0))*100</f>
        <v>0</v>
      </c>
      <c r="G416" s="2">
        <f t="shared" si="109"/>
        <v>41171</v>
      </c>
      <c r="H416">
        <f>-INDEX(Change!$C$1:$C$800,MATCH('dECOMP G'!$B416,PERIOD!$B$2:$B$801,0))*100</f>
        <v>-3.5382666957353356E-2</v>
      </c>
      <c r="I416">
        <f>-INDEX('yrf Change'!$C$1:$C$800,MATCH('dECOMP G'!$B416,PERIOD!$B$2:$B$801,0))*100</f>
        <v>-2.0522918277626756E-2</v>
      </c>
      <c r="J416">
        <f>-INDEX('tp Change'!$C$1:$C$800,MATCH('dECOMP G'!$B416,PERIOD!$B$2:$B$801,0))*100</f>
        <v>-1.48597486797266E-2</v>
      </c>
      <c r="M416" s="2">
        <f t="shared" si="110"/>
        <v>41171</v>
      </c>
      <c r="N416">
        <f>-INDEX(Change!$E$1:$E$800,MATCH('dECOMP G'!$B416,PERIOD!$B$2:$B$801,0))*100</f>
        <v>-2.4643945131512177E-2</v>
      </c>
      <c r="O416">
        <f>-INDEX('yrf Change'!$E$1:$E$800,MATCH('dECOMP G'!$B416,PERIOD!$B$2:$B$801,0))*100</f>
        <v>-1.8085969007893693E-2</v>
      </c>
      <c r="P416">
        <f>-INDEX('tp Change'!$E$1:$E$800,MATCH('dECOMP G'!$B416,PERIOD!$B$2:$B$801,0))*100</f>
        <v>-6.5579761236184836E-3</v>
      </c>
      <c r="R416" s="2">
        <f t="shared" si="111"/>
        <v>41171</v>
      </c>
      <c r="S416">
        <f>-INDEX(Change!$F$1:$F$800,MATCH('dECOMP G'!$B416,PERIOD!$B$2:$B$801,0))*100</f>
        <v>-1.0138766717247838E-2</v>
      </c>
      <c r="T416">
        <f>-INDEX('yrf Change'!$F$1:$F$800,MATCH('dECOMP G'!$B416,PERIOD!$B$2:$B$801,0))*100</f>
        <v>-1.3031019679365929E-2</v>
      </c>
      <c r="U416">
        <f>-INDEX('tp Change'!$F$1:$F$800,MATCH('dECOMP G'!$B416,PERIOD!$B$2:$B$801,0))*100</f>
        <v>2.8922529621180915E-3</v>
      </c>
      <c r="X416" s="2">
        <v>41190</v>
      </c>
      <c r="Y416">
        <f t="shared" si="118"/>
        <v>4.6904518042902603E-8</v>
      </c>
      <c r="Z416">
        <f t="shared" si="119"/>
        <v>4.6904518042902603E-8</v>
      </c>
      <c r="AA416">
        <f t="shared" si="120"/>
        <v>0</v>
      </c>
      <c r="AC416" s="2">
        <f t="shared" si="121"/>
        <v>41190</v>
      </c>
      <c r="AD416">
        <f t="shared" si="122"/>
        <v>3.897791115986077E-6</v>
      </c>
      <c r="AE416">
        <f t="shared" si="112"/>
        <v>4.130317941399818E-6</v>
      </c>
      <c r="AF416">
        <f t="shared" si="113"/>
        <v>3.3681698092468063E-9</v>
      </c>
      <c r="AI416" s="2">
        <f t="shared" si="123"/>
        <v>41190</v>
      </c>
      <c r="AJ416">
        <f t="shared" si="124"/>
        <v>6.5673211483665737E-6</v>
      </c>
      <c r="AK416">
        <f t="shared" si="114"/>
        <v>2.9605285800571152E-6</v>
      </c>
      <c r="AL416">
        <f t="shared" si="115"/>
        <v>1.8346634668346595E-5</v>
      </c>
      <c r="AN416" s="2">
        <f t="shared" si="125"/>
        <v>41190</v>
      </c>
      <c r="AO416">
        <f t="shared" si="126"/>
        <v>3.1322230888459232E-4</v>
      </c>
      <c r="AP416">
        <f t="shared" si="116"/>
        <v>1.1701069336352288E-6</v>
      </c>
      <c r="AQ416">
        <f t="shared" si="117"/>
        <v>3.5268098306199348E-4</v>
      </c>
    </row>
    <row r="417">
      <c r="A417" t="str">
        <f>'[1]post matched'!$A217</f>
        <v>speech</v>
      </c>
      <c r="B417" s="2">
        <v>41190</v>
      </c>
      <c r="C417">
        <f>-INDEX(Change!$A$1:$A$800,MATCH('dECOMP G'!$B417,PERIOD!$B$2:$B$801,0))*100</f>
        <v>2.1657450921773458E-4</v>
      </c>
      <c r="D417">
        <f>-INDEX('yrf Change'!$A$1:$A$800,MATCH('dECOMP G'!$B417,PERIOD!$B$2:$B$801,0))*100</f>
        <v>2.1657450921773458E-4</v>
      </c>
      <c r="E417">
        <f>-INDEX('tp Change'!$A$1:$A$800,MATCH('dECOMP G'!$B417,PERIOD!$B$2:$B$801,0))*100</f>
        <v>0</v>
      </c>
      <c r="G417" s="2">
        <f t="shared" si="109"/>
        <v>41190</v>
      </c>
      <c r="H417">
        <f>-INDEX(Change!$C$1:$C$800,MATCH('dECOMP G'!$B417,PERIOD!$B$2:$B$801,0))*100</f>
        <v>1.974282430653243E-3</v>
      </c>
      <c r="I417">
        <f>-INDEX('yrf Change'!$C$1:$C$800,MATCH('dECOMP G'!$B417,PERIOD!$B$2:$B$801,0))*100</f>
        <v>2.0323183661522665E-3</v>
      </c>
      <c r="J417">
        <f>-INDEX('tp Change'!$C$1:$C$800,MATCH('dECOMP G'!$B417,PERIOD!$B$2:$B$801,0))*100</f>
        <v>-5.8035935499023417E-5</v>
      </c>
      <c r="M417" s="2">
        <f t="shared" si="110"/>
        <v>41190</v>
      </c>
      <c r="N417">
        <f>-INDEX(Change!$E$1:$E$800,MATCH('dECOMP G'!$B417,PERIOD!$B$2:$B$801,0))*100</f>
        <v>-2.562678510536695E-3</v>
      </c>
      <c r="O417">
        <f>-INDEX('yrf Change'!$E$1:$E$800,MATCH('dECOMP G'!$B417,PERIOD!$B$2:$B$801,0))*100</f>
        <v>1.7206186620100095E-3</v>
      </c>
      <c r="P417">
        <f>-INDEX('tp Change'!$E$1:$E$800,MATCH('dECOMP G'!$B417,PERIOD!$B$2:$B$801,0))*100</f>
        <v>-4.2832971725467045E-3</v>
      </c>
      <c r="R417" s="2">
        <f t="shared" si="111"/>
        <v>41190</v>
      </c>
      <c r="S417">
        <f>-INDEX(Change!$F$1:$F$800,MATCH('dECOMP G'!$B417,PERIOD!$B$2:$B$801,0))*100</f>
        <v>-1.7698087718298616E-2</v>
      </c>
      <c r="T417">
        <f>-INDEX('yrf Change'!$F$1:$F$800,MATCH('dECOMP G'!$B417,PERIOD!$B$2:$B$801,0))*100</f>
        <v>1.0817148116001873E-3</v>
      </c>
      <c r="U417">
        <f>-INDEX('tp Change'!$F$1:$F$800,MATCH('dECOMP G'!$B417,PERIOD!$B$2:$B$801,0))*100</f>
        <v>-1.8779802529898804E-2</v>
      </c>
      <c r="X417" s="2">
        <v>41191</v>
      </c>
      <c r="Y417">
        <f t="shared" si="118"/>
        <v>2.3182320871750331E-6</v>
      </c>
      <c r="Z417">
        <f t="shared" si="119"/>
        <v>2.3182320871750331E-6</v>
      </c>
      <c r="AA417">
        <f t="shared" si="120"/>
        <v>0</v>
      </c>
      <c r="AC417" s="2">
        <f t="shared" si="121"/>
        <v>41191</v>
      </c>
      <c r="AD417">
        <f t="shared" si="122"/>
        <v>2.5549156070777778E-8</v>
      </c>
      <c r="AE417">
        <f t="shared" si="112"/>
        <v>1.2112575519367128E-7</v>
      </c>
      <c r="AF417">
        <f t="shared" si="113"/>
        <v>2.5793426275696728E-7</v>
      </c>
      <c r="AI417" s="2">
        <f t="shared" si="123"/>
        <v>41191</v>
      </c>
      <c r="AJ417">
        <f t="shared" si="124"/>
        <v>3.2404282214479981E-7</v>
      </c>
      <c r="AK417">
        <f t="shared" si="114"/>
        <v>1.0735885470216444E-7</v>
      </c>
      <c r="AL417">
        <f t="shared" si="115"/>
        <v>8.0443715108459155E-7</v>
      </c>
      <c r="AN417" s="2">
        <f t="shared" si="125"/>
        <v>41191</v>
      </c>
      <c r="AO417">
        <f t="shared" si="126"/>
        <v>4.088156102130945E-5</v>
      </c>
      <c r="AP417">
        <f t="shared" si="116"/>
        <v>6.0371043434299523E-8</v>
      </c>
      <c r="AQ417">
        <f t="shared" si="117"/>
        <v>3.7799918381718521E-5</v>
      </c>
    </row>
    <row r="418">
      <c r="A418" t="str">
        <f>'[1]post matched'!$A218</f>
        <v>speech</v>
      </c>
      <c r="B418" s="2">
        <v>41191</v>
      </c>
      <c r="C418">
        <f>-INDEX(Change!$A$1:$A$800,MATCH('dECOMP G'!$B418,PERIOD!$B$2:$B$801,0))*100</f>
        <v>-1.5225741647535707E-3</v>
      </c>
      <c r="D418">
        <f>-INDEX('yrf Change'!$A$1:$A$800,MATCH('dECOMP G'!$B418,PERIOD!$B$2:$B$801,0))*100</f>
        <v>-1.5225741647535707E-3</v>
      </c>
      <c r="E418">
        <f>-INDEX('tp Change'!$A$1:$A$800,MATCH('dECOMP G'!$B418,PERIOD!$B$2:$B$801,0))*100</f>
        <v>0</v>
      </c>
      <c r="G418" s="2">
        <f t="shared" si="109"/>
        <v>41191</v>
      </c>
      <c r="H418">
        <f>-INDEX(Change!$C$1:$C$800,MATCH('dECOMP G'!$B418,PERIOD!$B$2:$B$801,0))*100</f>
        <v>-1.5984103375159264E-4</v>
      </c>
      <c r="I418">
        <f>-INDEX('yrf Change'!$C$1:$C$800,MATCH('dECOMP G'!$B418,PERIOD!$B$2:$B$801,0))*100</f>
        <v>3.4803125605852026E-4</v>
      </c>
      <c r="J418">
        <f>-INDEX('tp Change'!$C$1:$C$800,MATCH('dECOMP G'!$B418,PERIOD!$B$2:$B$801,0))*100</f>
        <v>-5.078722898101129E-4</v>
      </c>
      <c r="M418" s="2">
        <f t="shared" si="110"/>
        <v>41191</v>
      </c>
      <c r="N418">
        <f>-INDEX(Change!$E$1:$E$800,MATCH('dECOMP G'!$B418,PERIOD!$B$2:$B$801,0))*100</f>
        <v>-5.6924759300747141E-4</v>
      </c>
      <c r="O418">
        <f>-INDEX('yrf Change'!$E$1:$E$800,MATCH('dECOMP G'!$B418,PERIOD!$B$2:$B$801,0))*100</f>
        <v>3.2765661095446319E-4</v>
      </c>
      <c r="P418">
        <f>-INDEX('tp Change'!$E$1:$E$800,MATCH('dECOMP G'!$B418,PERIOD!$B$2:$B$801,0))*100</f>
        <v>-8.969042039619346E-4</v>
      </c>
      <c r="R418" s="2">
        <f t="shared" si="111"/>
        <v>41191</v>
      </c>
      <c r="S418">
        <f>-INDEX(Change!$F$1:$F$800,MATCH('dECOMP G'!$B418,PERIOD!$B$2:$B$801,0))*100</f>
        <v>6.3938690181539887E-3</v>
      </c>
      <c r="T418">
        <f>-INDEX('yrf Change'!$F$1:$F$800,MATCH('dECOMP G'!$B418,PERIOD!$B$2:$B$801,0))*100</f>
        <v>2.4570519618904996E-4</v>
      </c>
      <c r="U418">
        <f>-INDEX('tp Change'!$F$1:$F$800,MATCH('dECOMP G'!$B418,PERIOD!$B$2:$B$801,0))*100</f>
        <v>6.1481638219649387E-3</v>
      </c>
      <c r="X418" s="2">
        <v>41193</v>
      </c>
      <c r="Y418">
        <f t="shared" si="118"/>
        <v>1.4170150473599417E-4</v>
      </c>
      <c r="Z418">
        <f t="shared" si="119"/>
        <v>1.4170150473599417E-4</v>
      </c>
      <c r="AA418">
        <f t="shared" si="120"/>
        <v>0</v>
      </c>
      <c r="AC418" s="2">
        <f t="shared" si="121"/>
        <v>41193</v>
      </c>
      <c r="AD418">
        <f t="shared" si="122"/>
        <v>4.0951426183192911E-4</v>
      </c>
      <c r="AE418">
        <f t="shared" si="112"/>
        <v>7.3092977732368396E-6</v>
      </c>
      <c r="AF418">
        <f t="shared" si="113"/>
        <v>3.0740214155336318E-4</v>
      </c>
      <c r="AI418" s="2">
        <f t="shared" si="123"/>
        <v>41193</v>
      </c>
      <c r="AJ418">
        <f t="shared" si="124"/>
        <v>3.7576138334952618E-4</v>
      </c>
      <c r="AK418">
        <f t="shared" si="114"/>
        <v>1.4124300519872339E-5</v>
      </c>
      <c r="AL418">
        <f t="shared" si="115"/>
        <v>2.4418233178453172E-4</v>
      </c>
      <c r="AN418" s="2">
        <f t="shared" si="125"/>
        <v>41193</v>
      </c>
      <c r="AO418">
        <f t="shared" si="126"/>
        <v>1.8819361895201404E-4</v>
      </c>
      <c r="AP418">
        <f t="shared" si="116"/>
        <v>9.8523983465747064E-6</v>
      </c>
      <c r="AQ418">
        <f t="shared" si="117"/>
        <v>1.1192613573344182E-4</v>
      </c>
    </row>
    <row r="419">
      <c r="A419" t="str">
        <f>'[1]post matched'!$A219</f>
        <v>speech</v>
      </c>
      <c r="B419" s="2">
        <v>41193</v>
      </c>
      <c r="C419">
        <f>-INDEX(Change!$A$1:$A$800,MATCH('dECOMP G'!$B419,PERIOD!$B$2:$B$801,0))*100</f>
        <v>1.190384411591458E-2</v>
      </c>
      <c r="D419">
        <f>-INDEX('yrf Change'!$A$1:$A$800,MATCH('dECOMP G'!$B419,PERIOD!$B$2:$B$801,0))*100</f>
        <v>1.190384411591458E-2</v>
      </c>
      <c r="E419">
        <f>-INDEX('tp Change'!$A$1:$A$800,MATCH('dECOMP G'!$B419,PERIOD!$B$2:$B$801,0))*100</f>
        <v>0</v>
      </c>
      <c r="G419" s="2">
        <f t="shared" si="109"/>
        <v>41193</v>
      </c>
      <c r="H419">
        <f>-INDEX(Change!$C$1:$C$800,MATCH('dECOMP G'!$B419,PERIOD!$B$2:$B$801,0))*100</f>
        <v>-2.0236458727552337E-2</v>
      </c>
      <c r="I419">
        <f>-INDEX('yrf Change'!$C$1:$C$800,MATCH('dECOMP G'!$B419,PERIOD!$B$2:$B$801,0))*100</f>
        <v>-2.703571299824889E-3</v>
      </c>
      <c r="J419">
        <f>-INDEX('tp Change'!$C$1:$C$800,MATCH('dECOMP G'!$B419,PERIOD!$B$2:$B$801,0))*100</f>
        <v>-1.7532887427727448E-2</v>
      </c>
      <c r="M419" s="2">
        <f t="shared" si="110"/>
        <v>41193</v>
      </c>
      <c r="N419">
        <f>-INDEX(Change!$E$1:$E$800,MATCH('dECOMP G'!$B419,PERIOD!$B$2:$B$801,0))*100</f>
        <v>-1.9384565596100578E-2</v>
      </c>
      <c r="O419">
        <f>-INDEX('yrf Change'!$E$1:$E$800,MATCH('dECOMP G'!$B419,PERIOD!$B$2:$B$801,0))*100</f>
        <v>-3.7582310359891846E-3</v>
      </c>
      <c r="P419">
        <f>-INDEX('tp Change'!$E$1:$E$800,MATCH('dECOMP G'!$B419,PERIOD!$B$2:$B$801,0))*100</f>
        <v>-1.5626334560111393E-2</v>
      </c>
      <c r="R419" s="2">
        <f t="shared" si="111"/>
        <v>41193</v>
      </c>
      <c r="S419">
        <f>-INDEX(Change!$F$1:$F$800,MATCH('dECOMP G'!$B419,PERIOD!$B$2:$B$801,0))*100</f>
        <v>-1.3718367940539211E-2</v>
      </c>
      <c r="T419">
        <f>-INDEX('yrf Change'!$F$1:$F$800,MATCH('dECOMP G'!$B419,PERIOD!$B$2:$B$801,0))*100</f>
        <v>-3.1388530304196638E-3</v>
      </c>
      <c r="U419">
        <f>-INDEX('tp Change'!$F$1:$F$800,MATCH('dECOMP G'!$B419,PERIOD!$B$2:$B$801,0))*100</f>
        <v>-1.0579514910119547E-2</v>
      </c>
      <c r="X419" s="2">
        <v>41198</v>
      </c>
      <c r="Y419">
        <f t="shared" si="118"/>
        <v>2.6998510289400372E-6</v>
      </c>
      <c r="Z419">
        <f t="shared" si="119"/>
        <v>2.6998510289400372E-6</v>
      </c>
      <c r="AA419">
        <f t="shared" si="120"/>
        <v>0</v>
      </c>
      <c r="AC419" s="2">
        <f t="shared" si="121"/>
        <v>41198</v>
      </c>
      <c r="AD419">
        <f t="shared" si="122"/>
        <v>4.6719184027514872E-4</v>
      </c>
      <c r="AE419">
        <f t="shared" si="112"/>
        <v>1.351884924155018E-4</v>
      </c>
      <c r="AF419">
        <f t="shared" si="113"/>
        <v>9.9751401746076755E-5</v>
      </c>
      <c r="AI419" s="2">
        <f t="shared" si="123"/>
        <v>41198</v>
      </c>
      <c r="AJ419">
        <f t="shared" si="124"/>
        <v>3.1976507228218502E-4</v>
      </c>
      <c r="AK419">
        <f t="shared" si="114"/>
        <v>1.0591906787760909E-4</v>
      </c>
      <c r="AL419">
        <f t="shared" si="115"/>
        <v>5.7612308062061683E-5</v>
      </c>
      <c r="AN419" s="2">
        <f t="shared" si="125"/>
        <v>41198</v>
      </c>
      <c r="AO419">
        <f t="shared" si="126"/>
        <v>1.984263298077238E-4</v>
      </c>
      <c r="AP419">
        <f t="shared" si="116"/>
        <v>5.6462337334920159E-5</v>
      </c>
      <c r="AQ419">
        <f t="shared" si="117"/>
        <v>4.3194412428598177E-5</v>
      </c>
    </row>
    <row r="420">
      <c r="A420" t="str">
        <f>'[1]post matched'!$A220</f>
        <v>minutes</v>
      </c>
      <c r="B420" s="2">
        <v>41198</v>
      </c>
      <c r="C420">
        <f>-INDEX(Change!$A$1:$A$800,MATCH('dECOMP G'!$B420,PERIOD!$B$2:$B$801,0))*100</f>
        <v>1.6431223414402341E-3</v>
      </c>
      <c r="D420">
        <f>-INDEX('yrf Change'!$A$1:$A$800,MATCH('dECOMP G'!$B420,PERIOD!$B$2:$B$801,0))*100</f>
        <v>1.6431223414402341E-3</v>
      </c>
      <c r="E420">
        <f>-INDEX('tp Change'!$A$1:$A$800,MATCH('dECOMP G'!$B420,PERIOD!$B$2:$B$801,0))*100</f>
        <v>0</v>
      </c>
      <c r="G420" s="2">
        <f t="shared" si="109"/>
        <v>41198</v>
      </c>
      <c r="H420">
        <f>-INDEX(Change!$C$1:$C$800,MATCH('dECOMP G'!$B420,PERIOD!$B$2:$B$801,0))*100</f>
        <v>2.1614620983842134E-2</v>
      </c>
      <c r="I420">
        <f>-INDEX('yrf Change'!$C$1:$C$800,MATCH('dECOMP G'!$B420,PERIOD!$B$2:$B$801,0))*100</f>
        <v>1.1627058631292E-2</v>
      </c>
      <c r="J420">
        <f>-INDEX('tp Change'!$C$1:$C$800,MATCH('dECOMP G'!$B420,PERIOD!$B$2:$B$801,0))*100</f>
        <v>9.9875623525501334E-3</v>
      </c>
      <c r="M420" s="2">
        <f t="shared" si="110"/>
        <v>41198</v>
      </c>
      <c r="N420">
        <f>-INDEX(Change!$E$1:$E$800,MATCH('dECOMP G'!$B420,PERIOD!$B$2:$B$801,0))*100</f>
        <v>1.7881976185035731E-2</v>
      </c>
      <c r="O420">
        <f>-INDEX('yrf Change'!$E$1:$E$800,MATCH('dECOMP G'!$B420,PERIOD!$B$2:$B$801,0))*100</f>
        <v>1.0291698979158354E-2</v>
      </c>
      <c r="P420">
        <f>-INDEX('tp Change'!$E$1:$E$800,MATCH('dECOMP G'!$B420,PERIOD!$B$2:$B$801,0))*100</f>
        <v>7.5902772058773771E-3</v>
      </c>
      <c r="R420" s="2">
        <f t="shared" si="111"/>
        <v>41198</v>
      </c>
      <c r="S420">
        <f>-INDEX(Change!$F$1:$F$800,MATCH('dECOMP G'!$B420,PERIOD!$B$2:$B$801,0))*100</f>
        <v>1.4086388103688036E-2</v>
      </c>
      <c r="T420">
        <f>-INDEX('yrf Change'!$F$1:$F$800,MATCH('dECOMP G'!$B420,PERIOD!$B$2:$B$801,0))*100</f>
        <v>7.5141424883296004E-3</v>
      </c>
      <c r="U420">
        <f>-INDEX('tp Change'!$F$1:$F$800,MATCH('dECOMP G'!$B420,PERIOD!$B$2:$B$801,0))*100</f>
        <v>6.5722456153584352E-3</v>
      </c>
      <c r="X420" s="2">
        <v>41200</v>
      </c>
      <c r="Y420">
        <f t="shared" si="118"/>
        <v>4.1596429575776305E-6</v>
      </c>
      <c r="Z420">
        <f t="shared" si="119"/>
        <v>4.1596429575776305E-6</v>
      </c>
      <c r="AA420">
        <f t="shared" si="120"/>
        <v>0</v>
      </c>
      <c r="AC420" s="2">
        <f t="shared" si="121"/>
        <v>41200</v>
      </c>
      <c r="AD420">
        <f t="shared" si="122"/>
        <v>3.8461914226279673E-8</v>
      </c>
      <c r="AE420">
        <f t="shared" si="112"/>
        <v>3.4456759826103756E-6</v>
      </c>
      <c r="AF420">
        <f t="shared" si="113"/>
        <v>2.756051929124841E-6</v>
      </c>
      <c r="AI420" s="2">
        <f t="shared" si="123"/>
        <v>41200</v>
      </c>
      <c r="AJ420">
        <f t="shared" si="124"/>
        <v>4.0530960591925632E-6</v>
      </c>
      <c r="AK420">
        <f t="shared" si="114"/>
        <v>1.9446067927180676E-6</v>
      </c>
      <c r="AL420">
        <f t="shared" si="115"/>
        <v>1.1612568167568591E-5</v>
      </c>
      <c r="AN420" s="2">
        <f t="shared" si="125"/>
        <v>41200</v>
      </c>
      <c r="AO420">
        <f t="shared" si="126"/>
        <v>4.9085371161192298E-5</v>
      </c>
      <c r="AP420">
        <f t="shared" si="116"/>
        <v>7.824086830784007E-7</v>
      </c>
      <c r="AQ420">
        <f t="shared" si="117"/>
        <v>6.2262104450096217E-5</v>
      </c>
    </row>
    <row r="421">
      <c r="A421" t="str">
        <f>'[1]post matched'!$A221</f>
        <v>speech</v>
      </c>
      <c r="B421" s="2">
        <v>41200</v>
      </c>
      <c r="C421">
        <f>-INDEX(Change!$A$1:$A$800,MATCH('dECOMP G'!$B421,PERIOD!$B$2:$B$801,0))*100</f>
        <v>2.0395202763340281E-3</v>
      </c>
      <c r="D421">
        <f>-INDEX('yrf Change'!$A$1:$A$800,MATCH('dECOMP G'!$B421,PERIOD!$B$2:$B$801,0))*100</f>
        <v>2.0395202763340281E-3</v>
      </c>
      <c r="E421">
        <f>-INDEX('tp Change'!$A$1:$A$800,MATCH('dECOMP G'!$B421,PERIOD!$B$2:$B$801,0))*100</f>
        <v>0</v>
      </c>
      <c r="G421" s="2">
        <f t="shared" si="109"/>
        <v>41200</v>
      </c>
      <c r="H421">
        <f>-INDEX(Change!$C$1:$C$800,MATCH('dECOMP G'!$B421,PERIOD!$B$2:$B$801,0))*100</f>
        <v>1.961170931517181E-4</v>
      </c>
      <c r="I421">
        <f>-INDEX('yrf Change'!$C$1:$C$800,MATCH('dECOMP G'!$B421,PERIOD!$B$2:$B$801,0))*100</f>
        <v>1.8562532108013646E-3</v>
      </c>
      <c r="J421">
        <f>-INDEX('tp Change'!$C$1:$C$800,MATCH('dECOMP G'!$B421,PERIOD!$B$2:$B$801,0))*100</f>
        <v>-1.6601361176496465E-3</v>
      </c>
      <c r="M421" s="2">
        <f t="shared" si="110"/>
        <v>41200</v>
      </c>
      <c r="N421">
        <f>-INDEX(Change!$E$1:$E$800,MATCH('dECOMP G'!$B421,PERIOD!$B$2:$B$801,0))*100</f>
        <v>-2.0132302548870468E-3</v>
      </c>
      <c r="O421">
        <f>-INDEX('yrf Change'!$E$1:$E$800,MATCH('dECOMP G'!$B421,PERIOD!$B$2:$B$801,0))*100</f>
        <v>1.3944915893321363E-3</v>
      </c>
      <c r="P421">
        <f>-INDEX('tp Change'!$E$1:$E$800,MATCH('dECOMP G'!$B421,PERIOD!$B$2:$B$801,0))*100</f>
        <v>-3.4077218442191831E-3</v>
      </c>
      <c r="R421" s="2">
        <f t="shared" si="111"/>
        <v>41200</v>
      </c>
      <c r="S421">
        <f>-INDEX(Change!$F$1:$F$800,MATCH('dECOMP G'!$B421,PERIOD!$B$2:$B$801,0))*100</f>
        <v>-7.0060952863340575E-3</v>
      </c>
      <c r="T421">
        <f>-INDEX('yrf Change'!$F$1:$F$800,MATCH('dECOMP G'!$B421,PERIOD!$B$2:$B$801,0))*100</f>
        <v>8.845386837659508E-4</v>
      </c>
      <c r="U421">
        <f>-INDEX('tp Change'!$F$1:$F$800,MATCH('dECOMP G'!$B421,PERIOD!$B$2:$B$801,0))*100</f>
        <v>-7.8906339701000083E-3</v>
      </c>
      <c r="X421" s="2">
        <v>41204</v>
      </c>
      <c r="Y421">
        <f t="shared" si="118"/>
        <v>8.4003750482320635E-6</v>
      </c>
      <c r="Z421">
        <f t="shared" si="119"/>
        <v>8.4003750482320635E-6</v>
      </c>
      <c r="AA421">
        <f t="shared" si="120"/>
        <v>0</v>
      </c>
      <c r="AC421" s="2">
        <f t="shared" si="121"/>
        <v>41204</v>
      </c>
      <c r="AD421">
        <f t="shared" si="122"/>
        <v>1.0005379346339224E-4</v>
      </c>
      <c r="AE421">
        <f t="shared" si="112"/>
        <v>8.7567795972986115E-6</v>
      </c>
      <c r="AF421">
        <f t="shared" si="113"/>
        <v>4.9610944101294071E-5</v>
      </c>
      <c r="AI421" s="2">
        <f t="shared" si="123"/>
        <v>41204</v>
      </c>
      <c r="AJ421">
        <f t="shared" si="124"/>
        <v>9.4668878709277808E-5</v>
      </c>
      <c r="AK421">
        <f t="shared" si="114"/>
        <v>9.0398590435829207E-6</v>
      </c>
      <c r="AL421">
        <f t="shared" si="115"/>
        <v>4.5200847025338528E-5</v>
      </c>
      <c r="AN421" s="2">
        <f t="shared" si="125"/>
        <v>41204</v>
      </c>
      <c r="AO421">
        <f t="shared" si="126"/>
        <v>9.4951883467305219E-5</v>
      </c>
      <c r="AP421">
        <f t="shared" si="116"/>
        <v>5.4438810616549203E-6</v>
      </c>
      <c r="AQ421">
        <f t="shared" si="117"/>
        <v>5.4924597393021008E-5</v>
      </c>
    </row>
    <row r="422">
      <c r="A422" t="str">
        <f>'[1]post matched'!$A222</f>
        <v>speech</v>
      </c>
      <c r="B422" s="2">
        <v>41204</v>
      </c>
      <c r="C422">
        <f>-INDEX(Change!$A$1:$A$800,MATCH('dECOMP G'!$B422,PERIOD!$B$2:$B$801,0))*100</f>
        <v>-2.8983400504827006E-3</v>
      </c>
      <c r="D422">
        <f>-INDEX('yrf Change'!$A$1:$A$800,MATCH('dECOMP G'!$B422,PERIOD!$B$2:$B$801,0))*100</f>
        <v>-2.8983400504827006E-3</v>
      </c>
      <c r="E422">
        <f>-INDEX('tp Change'!$A$1:$A$800,MATCH('dECOMP G'!$B422,PERIOD!$B$2:$B$801,0))*100</f>
        <v>0</v>
      </c>
      <c r="G422" s="2">
        <f t="shared" si="109"/>
        <v>41204</v>
      </c>
      <c r="H422">
        <f>-INDEX(Change!$C$1:$C$800,MATCH('dECOMP G'!$B422,PERIOD!$B$2:$B$801,0))*100</f>
        <v>1.0002689311549781E-2</v>
      </c>
      <c r="I422">
        <f>-INDEX('yrf Change'!$C$1:$C$800,MATCH('dECOMP G'!$B422,PERIOD!$B$2:$B$801,0))*100</f>
        <v>2.9591856307603637E-3</v>
      </c>
      <c r="J422">
        <f>-INDEX('tp Change'!$C$1:$C$800,MATCH('dECOMP G'!$B422,PERIOD!$B$2:$B$801,0))*100</f>
        <v>7.0435036807894175E-3</v>
      </c>
      <c r="M422" s="2">
        <f t="shared" si="110"/>
        <v>41204</v>
      </c>
      <c r="N422">
        <f>-INDEX(Change!$E$1:$E$800,MATCH('dECOMP G'!$B422,PERIOD!$B$2:$B$801,0))*100</f>
        <v>9.7297933538836173E-3</v>
      </c>
      <c r="O422">
        <f>-INDEX('yrf Change'!$E$1:$E$800,MATCH('dECOMP G'!$B422,PERIOD!$B$2:$B$801,0))*100</f>
        <v>3.0066358348797284E-3</v>
      </c>
      <c r="P422">
        <f>-INDEX('tp Change'!$E$1:$E$800,MATCH('dECOMP G'!$B422,PERIOD!$B$2:$B$801,0))*100</f>
        <v>6.7231575190038889E-3</v>
      </c>
      <c r="R422" s="2">
        <f t="shared" si="111"/>
        <v>41204</v>
      </c>
      <c r="S422">
        <f>-INDEX(Change!$F$1:$F$800,MATCH('dECOMP G'!$B422,PERIOD!$B$2:$B$801,0))*100</f>
        <v>9.7443257061381738E-3</v>
      </c>
      <c r="T422">
        <f>-INDEX('yrf Change'!$F$1:$F$800,MATCH('dECOMP G'!$B422,PERIOD!$B$2:$B$801,0))*100</f>
        <v>2.3332126053265956E-3</v>
      </c>
      <c r="U422">
        <f>-INDEX('tp Change'!$F$1:$F$800,MATCH('dECOMP G'!$B422,PERIOD!$B$2:$B$801,0))*100</f>
        <v>7.4111131008115783E-3</v>
      </c>
      <c r="X422" s="2">
        <v>41206</v>
      </c>
      <c r="Y422">
        <f t="shared" si="118"/>
        <v>5.502823994758899E-3</v>
      </c>
      <c r="Z422">
        <f t="shared" si="119"/>
        <v>5.502823994758899E-3</v>
      </c>
      <c r="AA422">
        <f t="shared" si="120"/>
        <v>0</v>
      </c>
      <c r="AC422" s="2">
        <f t="shared" si="121"/>
        <v>41206</v>
      </c>
      <c r="AD422">
        <f t="shared" si="122"/>
        <v>1.0265282084999256E-4</v>
      </c>
      <c r="AE422">
        <f t="shared" si="112"/>
        <v>2.604594189317203E-3</v>
      </c>
      <c r="AF422">
        <f t="shared" si="113"/>
        <v>1.6730923975431249E-3</v>
      </c>
      <c r="AI422" s="2">
        <f t="shared" si="123"/>
        <v>41206</v>
      </c>
      <c r="AJ422">
        <f t="shared" si="124"/>
        <v>3.1570223574477865E-5</v>
      </c>
      <c r="AK422">
        <f t="shared" si="114"/>
        <v>1.4155857773680267E-3</v>
      </c>
      <c r="AL422">
        <f t="shared" si="115"/>
        <v>1.8699578906277786E-3</v>
      </c>
      <c r="AN422" s="2">
        <f t="shared" si="125"/>
        <v>41206</v>
      </c>
      <c r="AO422">
        <f t="shared" si="126"/>
        <v>1.9174711697279205E-4</v>
      </c>
      <c r="AP422">
        <f t="shared" si="116"/>
        <v>6.4135004819929715E-4</v>
      </c>
      <c r="AQ422">
        <f t="shared" si="117"/>
        <v>1.3173556738510899E-4</v>
      </c>
    </row>
    <row r="423">
      <c r="A423" t="str">
        <f>'[1]post matched'!$A223</f>
        <v>speech</v>
      </c>
      <c r="B423" s="2">
        <v>41206</v>
      </c>
      <c r="C423">
        <f>-INDEX(Change!$A$1:$A$800,MATCH('dECOMP G'!$B423,PERIOD!$B$2:$B$801,0))*100</f>
        <v>7.4181021796406246E-2</v>
      </c>
      <c r="D423">
        <f>-INDEX('yrf Change'!$A$1:$A$800,MATCH('dECOMP G'!$B423,PERIOD!$B$2:$B$801,0))*100</f>
        <v>7.4181021796406246E-2</v>
      </c>
      <c r="E423">
        <f>-INDEX('tp Change'!$A$1:$A$800,MATCH('dECOMP G'!$B423,PERIOD!$B$2:$B$801,0))*100</f>
        <v>0</v>
      </c>
      <c r="G423" s="2">
        <f t="shared" ref="G423:G486" si="127">B423</f>
        <v>41206</v>
      </c>
      <c r="H423">
        <f>-INDEX(Change!$C$1:$C$800,MATCH('dECOMP G'!$B423,PERIOD!$B$2:$B$801,0))*100</f>
        <v>1.0131772838451944E-2</v>
      </c>
      <c r="I423">
        <f>-INDEX('yrf Change'!$C$1:$C$800,MATCH('dECOMP G'!$B423,PERIOD!$B$2:$B$801,0))*100</f>
        <v>5.1035224985466685E-2</v>
      </c>
      <c r="J423">
        <f>-INDEX('tp Change'!$C$1:$C$800,MATCH('dECOMP G'!$B423,PERIOD!$B$2:$B$801,0))*100</f>
        <v>-4.0903452147014741E-2</v>
      </c>
      <c r="M423" s="2">
        <f t="shared" ref="M423:M486" si="128">G423</f>
        <v>41206</v>
      </c>
      <c r="N423">
        <f>-INDEX(Change!$E$1:$E$800,MATCH('dECOMP G'!$B423,PERIOD!$B$2:$B$801,0))*100</f>
        <v>-5.6187386106205245E-3</v>
      </c>
      <c r="O423">
        <f>-INDEX('yrf Change'!$E$1:$E$800,MATCH('dECOMP G'!$B423,PERIOD!$B$2:$B$801,0))*100</f>
        <v>3.762427112075431E-2</v>
      </c>
      <c r="P423">
        <f>-INDEX('tp Change'!$E$1:$E$800,MATCH('dECOMP G'!$B423,PERIOD!$B$2:$B$801,0))*100</f>
        <v>-4.3243009731374835E-2</v>
      </c>
      <c r="R423" s="2">
        <f t="shared" ref="R423:R486" si="129">M423</f>
        <v>41206</v>
      </c>
      <c r="S423">
        <f>-INDEX(Change!$F$1:$F$800,MATCH('dECOMP G'!$B423,PERIOD!$B$2:$B$801,0))*100</f>
        <v>1.3847278323655954E-2</v>
      </c>
      <c r="T423">
        <f>-INDEX('yrf Change'!$F$1:$F$800,MATCH('dECOMP G'!$B423,PERIOD!$B$2:$B$801,0))*100</f>
        <v>2.5324889895107089E-2</v>
      </c>
      <c r="U423">
        <f>-INDEX('tp Change'!$F$1:$F$800,MATCH('dECOMP G'!$B423,PERIOD!$B$2:$B$801,0))*100</f>
        <v>-1.1477611571451135E-2</v>
      </c>
      <c r="X423" s="2">
        <v>41222</v>
      </c>
      <c r="Y423">
        <f t="shared" si="118"/>
        <v>4.7611263620034963E-5</v>
      </c>
      <c r="Z423">
        <f t="shared" si="119"/>
        <v>4.7611263620034963E-5</v>
      </c>
      <c r="AA423">
        <f t="shared" si="120"/>
        <v>0</v>
      </c>
      <c r="AC423" s="2">
        <f t="shared" si="121"/>
        <v>41222</v>
      </c>
      <c r="AD423">
        <f t="shared" si="122"/>
        <v>5.7468495309598843E-5</v>
      </c>
      <c r="AE423">
        <f t="shared" si="112"/>
        <v>9.3463924722795749E-6</v>
      </c>
      <c r="AF423">
        <f t="shared" si="113"/>
        <v>1.1316672105543379E-4</v>
      </c>
      <c r="AI423" s="2">
        <f t="shared" si="123"/>
        <v>41222</v>
      </c>
      <c r="AJ423">
        <f t="shared" si="124"/>
        <v>9.6175245353972714E-5</v>
      </c>
      <c r="AK423">
        <f t="shared" si="114"/>
        <v>2.8729454199615134E-6</v>
      </c>
      <c r="AL423">
        <f t="shared" si="115"/>
        <v>1.3229311403468912E-4</v>
      </c>
      <c r="AN423" s="2">
        <f t="shared" si="125"/>
        <v>41222</v>
      </c>
      <c r="AO423">
        <f t="shared" si="126"/>
        <v>8.0372388563481164E-6</v>
      </c>
      <c r="AP423">
        <f t="shared" si="116"/>
        <v>8.4471041439790423E-7</v>
      </c>
      <c r="AQ423">
        <f t="shared" si="117"/>
        <v>3.6707538743093236E-6</v>
      </c>
    </row>
    <row r="424">
      <c r="A424" t="str">
        <f>'[1]post matched'!$A224</f>
        <v>smp</v>
      </c>
      <c r="B424" s="2">
        <v>41222</v>
      </c>
      <c r="C424">
        <f>-INDEX(Change!$A$1:$A$800,MATCH('dECOMP G'!$B424,PERIOD!$B$2:$B$801,0))*100</f>
        <v>6.9000915660616391E-3</v>
      </c>
      <c r="D424">
        <f>-INDEX('yrf Change'!$A$1:$A$800,MATCH('dECOMP G'!$B424,PERIOD!$B$2:$B$801,0))*100</f>
        <v>6.9000915660616391E-3</v>
      </c>
      <c r="E424">
        <f>-INDEX('tp Change'!$A$1:$A$800,MATCH('dECOMP G'!$B424,PERIOD!$B$2:$B$801,0))*100</f>
        <v>0</v>
      </c>
      <c r="G424" s="2">
        <f t="shared" si="127"/>
        <v>41222</v>
      </c>
      <c r="H424">
        <f>-INDEX(Change!$C$1:$C$800,MATCH('dECOMP G'!$B424,PERIOD!$B$2:$B$801,0))*100</f>
        <v>-7.580797801656422E-3</v>
      </c>
      <c r="I424">
        <f>-INDEX('yrf Change'!$C$1:$C$800,MATCH('dECOMP G'!$B424,PERIOD!$B$2:$B$801,0))*100</f>
        <v>3.0571870195131301E-3</v>
      </c>
      <c r="J424">
        <f>-INDEX('tp Change'!$C$1:$C$800,MATCH('dECOMP G'!$B424,PERIOD!$B$2:$B$801,0))*100</f>
        <v>-1.0637984821169552E-2</v>
      </c>
      <c r="M424" s="2">
        <f t="shared" si="128"/>
        <v>41222</v>
      </c>
      <c r="N424">
        <f>-INDEX(Change!$E$1:$E$800,MATCH('dECOMP G'!$B424,PERIOD!$B$2:$B$801,0))*100</f>
        <v>-9.8068978455968792E-3</v>
      </c>
      <c r="O424">
        <f>-INDEX('yrf Change'!$E$1:$E$800,MATCH('dECOMP G'!$B424,PERIOD!$B$2:$B$801,0))*100</f>
        <v>1.6949765248998327E-3</v>
      </c>
      <c r="P424">
        <f>-INDEX('tp Change'!$E$1:$E$800,MATCH('dECOMP G'!$B424,PERIOD!$B$2:$B$801,0))*100</f>
        <v>-1.1501874370496712E-2</v>
      </c>
      <c r="R424" s="2">
        <f t="shared" si="129"/>
        <v>41222</v>
      </c>
      <c r="S424">
        <f>-INDEX(Change!$F$1:$F$800,MATCH('dECOMP G'!$B424,PERIOD!$B$2:$B$801,0))*100</f>
        <v>2.8350024437993199E-3</v>
      </c>
      <c r="T424">
        <f>-INDEX('yrf Change'!$F$1:$F$800,MATCH('dECOMP G'!$B424,PERIOD!$B$2:$B$801,0))*100</f>
        <v>9.190812882427235E-4</v>
      </c>
      <c r="U424">
        <f>-INDEX('tp Change'!$F$1:$F$800,MATCH('dECOMP G'!$B424,PERIOD!$B$2:$B$801,0))*100</f>
        <v>1.9159211555565964E-3</v>
      </c>
      <c r="X424" s="2">
        <v>41233</v>
      </c>
      <c r="Y424">
        <f t="shared" si="118"/>
        <v>3.7858092373809423E-5</v>
      </c>
      <c r="Z424">
        <f t="shared" si="119"/>
        <v>3.7858092373809423E-5</v>
      </c>
      <c r="AA424">
        <f t="shared" si="120"/>
        <v>0</v>
      </c>
      <c r="AC424" s="2">
        <f t="shared" si="121"/>
        <v>41233</v>
      </c>
      <c r="AD424">
        <f t="shared" si="122"/>
        <v>4.0597385928626206E-4</v>
      </c>
      <c r="AE424">
        <f t="shared" si="112"/>
        <v>4.0636171232535018E-4</v>
      </c>
      <c r="AF424">
        <f t="shared" si="113"/>
        <v>9.2591038580612604E-11</v>
      </c>
      <c r="AI424" s="2">
        <f t="shared" si="123"/>
        <v>41233</v>
      </c>
      <c r="AJ424">
        <f t="shared" si="124"/>
        <v>1.936078473749124E-5</v>
      </c>
      <c r="AK424">
        <f t="shared" si="114"/>
        <v>2.8136802993481796E-4</v>
      </c>
      <c r="AL424">
        <f t="shared" si="115"/>
        <v>1.5311437283710118E-4</v>
      </c>
      <c r="AN424" s="2">
        <f t="shared" si="125"/>
        <v>41233</v>
      </c>
      <c r="AO424">
        <f t="shared" si="126"/>
        <v>3.5112117786293995E-5</v>
      </c>
      <c r="AP424">
        <f t="shared" si="116"/>
        <v>1.3495564081850487E-4</v>
      </c>
      <c r="AQ424">
        <f t="shared" si="117"/>
        <v>3.0774242375920016E-4</v>
      </c>
    </row>
    <row r="425">
      <c r="A425" t="str">
        <f>'[1]post matched'!$A225</f>
        <v>minutes</v>
      </c>
      <c r="B425" s="2">
        <v>41233</v>
      </c>
      <c r="C425">
        <f>-INDEX(Change!$A$1:$A$800,MATCH('dECOMP G'!$B425,PERIOD!$B$2:$B$801,0))*100</f>
        <v>-6.1528930084805977E-3</v>
      </c>
      <c r="D425">
        <f>-INDEX('yrf Change'!$A$1:$A$800,MATCH('dECOMP G'!$B425,PERIOD!$B$2:$B$801,0))*100</f>
        <v>-6.1528930084805977E-3</v>
      </c>
      <c r="E425">
        <f>-INDEX('tp Change'!$A$1:$A$800,MATCH('dECOMP G'!$B425,PERIOD!$B$2:$B$801,0))*100</f>
        <v>0</v>
      </c>
      <c r="G425" s="2">
        <f t="shared" si="127"/>
        <v>41233</v>
      </c>
      <c r="H425">
        <f>-INDEX(Change!$C$1:$C$800,MATCH('dECOMP G'!$B425,PERIOD!$B$2:$B$801,0))*100</f>
        <v>-2.0148792998248358E-2</v>
      </c>
      <c r="I425">
        <f>-INDEX('yrf Change'!$C$1:$C$800,MATCH('dECOMP G'!$B425,PERIOD!$B$2:$B$801,0))*100</f>
        <v>-2.0158415421985681E-2</v>
      </c>
      <c r="J425">
        <f>-INDEX('tp Change'!$C$1:$C$800,MATCH('dECOMP G'!$B425,PERIOD!$B$2:$B$801,0))*100</f>
        <v>9.6224237373238042E-6</v>
      </c>
      <c r="M425" s="2">
        <f t="shared" si="128"/>
        <v>41233</v>
      </c>
      <c r="N425">
        <f>-INDEX(Change!$E$1:$E$800,MATCH('dECOMP G'!$B425,PERIOD!$B$2:$B$801,0))*100</f>
        <v>-4.4000891738112807E-3</v>
      </c>
      <c r="O425">
        <f>-INDEX('yrf Change'!$E$1:$E$800,MATCH('dECOMP G'!$B425,PERIOD!$B$2:$B$801,0))*100</f>
        <v>-1.6774028434899529E-2</v>
      </c>
      <c r="P425">
        <f>-INDEX('tp Change'!$E$1:$E$800,MATCH('dECOMP G'!$B425,PERIOD!$B$2:$B$801,0))*100</f>
        <v>1.2373939261088249E-2</v>
      </c>
      <c r="R425" s="2">
        <f t="shared" si="129"/>
        <v>41233</v>
      </c>
      <c r="S425">
        <f>-INDEX(Change!$F$1:$F$800,MATCH('dECOMP G'!$B425,PERIOD!$B$2:$B$801,0))*100</f>
        <v>5.9255478891233337E-3</v>
      </c>
      <c r="T425">
        <f>-INDEX('yrf Change'!$F$1:$F$800,MATCH('dECOMP G'!$B425,PERIOD!$B$2:$B$801,0))*100</f>
        <v>-1.1617040966550168E-2</v>
      </c>
      <c r="U425">
        <f>-INDEX('tp Change'!$F$1:$F$800,MATCH('dECOMP G'!$B425,PERIOD!$B$2:$B$801,0))*100</f>
        <v>1.7542588855673502E-2</v>
      </c>
      <c r="X425" s="2">
        <v>41243</v>
      </c>
      <c r="Y425">
        <f t="shared" si="118"/>
        <v>7.9775353074452665E-5</v>
      </c>
      <c r="Z425">
        <f t="shared" si="119"/>
        <v>7.9775353074452665E-5</v>
      </c>
      <c r="AA425">
        <f t="shared" si="120"/>
        <v>0</v>
      </c>
      <c r="AC425" s="2">
        <f t="shared" si="121"/>
        <v>41243</v>
      </c>
      <c r="AD425">
        <f t="shared" si="122"/>
        <v>3.9140783270558891E-6</v>
      </c>
      <c r="AE425">
        <f t="shared" si="112"/>
        <v>4.9350858906457493E-5</v>
      </c>
      <c r="AF425">
        <f t="shared" si="113"/>
        <v>2.5468309577097336E-5</v>
      </c>
      <c r="AI425" s="2">
        <f t="shared" si="123"/>
        <v>41243</v>
      </c>
      <c r="AJ425">
        <f t="shared" si="124"/>
        <v>3.2087007432367505E-6</v>
      </c>
      <c r="AK425">
        <f t="shared" si="114"/>
        <v>2.780556891040495E-5</v>
      </c>
      <c r="AL425">
        <f t="shared" si="115"/>
        <v>4.9905510971134529E-5</v>
      </c>
      <c r="AN425" s="2">
        <f t="shared" si="125"/>
        <v>41243</v>
      </c>
      <c r="AO425">
        <f t="shared" si="126"/>
        <v>2.3329988949374571E-5</v>
      </c>
      <c r="AP425">
        <f t="shared" si="116"/>
        <v>1.2392333386206778E-5</v>
      </c>
      <c r="AQ425">
        <f t="shared" si="117"/>
        <v>6.9728968801069214E-5</v>
      </c>
    </row>
    <row r="426">
      <c r="A426" t="str">
        <f>'[1]post matched'!$A226</f>
        <v>speech</v>
      </c>
      <c r="B426" s="2">
        <v>41243</v>
      </c>
      <c r="C426">
        <f>-INDEX(Change!$A$1:$A$800,MATCH('dECOMP G'!$B426,PERIOD!$B$2:$B$801,0))*100</f>
        <v>-8.9317049365982004E-3</v>
      </c>
      <c r="D426">
        <f>-INDEX('yrf Change'!$A$1:$A$800,MATCH('dECOMP G'!$B426,PERIOD!$B$2:$B$801,0))*100</f>
        <v>-8.9317049365982004E-3</v>
      </c>
      <c r="E426">
        <f>-INDEX('tp Change'!$A$1:$A$800,MATCH('dECOMP G'!$B426,PERIOD!$B$2:$B$801,0))*100</f>
        <v>0</v>
      </c>
      <c r="G426" s="2">
        <f t="shared" si="127"/>
        <v>41243</v>
      </c>
      <c r="H426">
        <f>-INDEX(Change!$C$1:$C$800,MATCH('dECOMP G'!$B426,PERIOD!$B$2:$B$801,0))*100</f>
        <v>-1.9784029738796616E-3</v>
      </c>
      <c r="I426">
        <f>-INDEX('yrf Change'!$C$1:$C$800,MATCH('dECOMP G'!$B426,PERIOD!$B$2:$B$801,0))*100</f>
        <v>-7.025016648126714E-3</v>
      </c>
      <c r="J426">
        <f>-INDEX('tp Change'!$C$1:$C$800,MATCH('dECOMP G'!$B426,PERIOD!$B$2:$B$801,0))*100</f>
        <v>5.0466136742470524E-3</v>
      </c>
      <c r="M426" s="2">
        <f t="shared" si="128"/>
        <v>41243</v>
      </c>
      <c r="N426">
        <f>-INDEX(Change!$E$1:$E$800,MATCH('dECOMP G'!$B426,PERIOD!$B$2:$B$801,0))*100</f>
        <v>1.7912846628151402E-3</v>
      </c>
      <c r="O426">
        <f>-INDEX('yrf Change'!$E$1:$E$800,MATCH('dECOMP G'!$B426,PERIOD!$B$2:$B$801,0))*100</f>
        <v>-5.2730986061712282E-3</v>
      </c>
      <c r="P426">
        <f>-INDEX('tp Change'!$E$1:$E$800,MATCH('dECOMP G'!$B426,PERIOD!$B$2:$B$801,0))*100</f>
        <v>7.0643832689863684E-3</v>
      </c>
      <c r="R426" s="2">
        <f t="shared" si="129"/>
        <v>41243</v>
      </c>
      <c r="S426">
        <f>-INDEX(Change!$F$1:$F$800,MATCH('dECOMP G'!$B426,PERIOD!$B$2:$B$801,0))*100</f>
        <v>4.8301127263630783E-3</v>
      </c>
      <c r="T426">
        <f>-INDEX('yrf Change'!$F$1:$F$800,MATCH('dECOMP G'!$B426,PERIOD!$B$2:$B$801,0))*100</f>
        <v>-3.5202746180101885E-3</v>
      </c>
      <c r="U426">
        <f>-INDEX('tp Change'!$F$1:$F$800,MATCH('dECOMP G'!$B426,PERIOD!$B$2:$B$801,0))*100</f>
        <v>8.3503873443732668E-3</v>
      </c>
      <c r="X426" s="2">
        <v>41249</v>
      </c>
      <c r="Y426">
        <f t="shared" si="118"/>
        <v>1.1264255380860694E-6</v>
      </c>
      <c r="Z426">
        <f t="shared" si="119"/>
        <v>1.1264255380860694E-6</v>
      </c>
      <c r="AA426">
        <f t="shared" si="120"/>
        <v>0</v>
      </c>
      <c r="AC426" s="2">
        <f t="shared" si="121"/>
        <v>41249</v>
      </c>
      <c r="AD426">
        <f t="shared" si="122"/>
        <v>2.1995675639167661E-4</v>
      </c>
      <c r="AE426">
        <f t="shared" si="112"/>
        <v>1.5561353572046243E-5</v>
      </c>
      <c r="AF426">
        <f t="shared" si="113"/>
        <v>1.1850828376487198E-4</v>
      </c>
      <c r="AI426" s="2">
        <f t="shared" si="123"/>
        <v>41249</v>
      </c>
      <c r="AJ426">
        <f t="shared" si="124"/>
        <v>3.1317920193352407E-4</v>
      </c>
      <c r="AK426">
        <f t="shared" si="114"/>
        <v>1.5693138906345899E-5</v>
      </c>
      <c r="AL426">
        <f t="shared" si="115"/>
        <v>1.8866157494050909E-4</v>
      </c>
      <c r="AN426" s="2">
        <f t="shared" si="125"/>
        <v>41249</v>
      </c>
      <c r="AO426">
        <f t="shared" si="126"/>
        <v>3.7541441974444539E-4</v>
      </c>
      <c r="AP426">
        <f t="shared" si="116"/>
        <v>1.0067682464167869E-5</v>
      </c>
      <c r="AQ426">
        <f t="shared" si="117"/>
        <v>2.6252596091494857E-4</v>
      </c>
    </row>
    <row r="427">
      <c r="A427" t="str">
        <f>'[1]post matched'!$A227</f>
        <v>speech</v>
      </c>
      <c r="B427" s="2">
        <v>41249</v>
      </c>
      <c r="C427">
        <f>-INDEX(Change!$A$1:$A$800,MATCH('dECOMP G'!$B427,PERIOD!$B$2:$B$801,0))*100</f>
        <v>1.0613319641309543E-3</v>
      </c>
      <c r="D427">
        <f>-INDEX('yrf Change'!$A$1:$A$800,MATCH('dECOMP G'!$B427,PERIOD!$B$2:$B$801,0))*100</f>
        <v>1.0613319641309543E-3</v>
      </c>
      <c r="E427">
        <f>-INDEX('tp Change'!$A$1:$A$800,MATCH('dECOMP G'!$B427,PERIOD!$B$2:$B$801,0))*100</f>
        <v>0</v>
      </c>
      <c r="G427" s="2">
        <f t="shared" si="127"/>
        <v>41249</v>
      </c>
      <c r="H427">
        <f>-INDEX(Change!$C$1:$C$800,MATCH('dECOMP G'!$B427,PERIOD!$B$2:$B$801,0))*100</f>
        <v>-1.4830939160810977E-2</v>
      </c>
      <c r="I427">
        <f>-INDEX('yrf Change'!$C$1:$C$800,MATCH('dECOMP G'!$B427,PERIOD!$B$2:$B$801,0))*100</f>
        <v>-3.9447881529996315E-3</v>
      </c>
      <c r="J427">
        <f>-INDEX('tp Change'!$C$1:$C$800,MATCH('dECOMP G'!$B427,PERIOD!$B$2:$B$801,0))*100</f>
        <v>-1.0886151007811345E-2</v>
      </c>
      <c r="M427" s="2">
        <f t="shared" si="128"/>
        <v>41249</v>
      </c>
      <c r="N427">
        <f>-INDEX(Change!$E$1:$E$800,MATCH('dECOMP G'!$B427,PERIOD!$B$2:$B$801,0))*100</f>
        <v>-1.7696869834338616E-2</v>
      </c>
      <c r="O427">
        <f>-INDEX('yrf Change'!$E$1:$E$800,MATCH('dECOMP G'!$B427,PERIOD!$B$2:$B$801,0))*100</f>
        <v>-3.9614566647062921E-3</v>
      </c>
      <c r="P427">
        <f>-INDEX('tp Change'!$E$1:$E$800,MATCH('dECOMP G'!$B427,PERIOD!$B$2:$B$801,0))*100</f>
        <v>-1.3735413169632324E-2</v>
      </c>
      <c r="R427" s="2">
        <f t="shared" si="129"/>
        <v>41249</v>
      </c>
      <c r="S427">
        <f>-INDEX(Change!$F$1:$F$800,MATCH('dECOMP G'!$B427,PERIOD!$B$2:$B$801,0))*100</f>
        <v>-1.9375614048190715E-2</v>
      </c>
      <c r="T427">
        <f>-INDEX('yrf Change'!$F$1:$F$800,MATCH('dECOMP G'!$B427,PERIOD!$B$2:$B$801,0))*100</f>
        <v>-3.172961150749859E-3</v>
      </c>
      <c r="U427">
        <f>-INDEX('tp Change'!$F$1:$F$800,MATCH('dECOMP G'!$B427,PERIOD!$B$2:$B$801,0))*100</f>
        <v>-1.6202652897440856E-2</v>
      </c>
      <c r="X427" s="2">
        <v>41255</v>
      </c>
      <c r="Y427">
        <f t="shared" si="118"/>
        <v>2.265932012939865E-4</v>
      </c>
      <c r="Z427">
        <f t="shared" si="119"/>
        <v>2.265932012939865E-4</v>
      </c>
      <c r="AA427">
        <f t="shared" si="120"/>
        <v>0</v>
      </c>
      <c r="AC427" s="2">
        <f t="shared" si="121"/>
        <v>41255</v>
      </c>
      <c r="AD427">
        <f t="shared" si="122"/>
        <v>7.8764161831116491E-4</v>
      </c>
      <c r="AE427">
        <f t="shared" si="112"/>
        <v>5.3995513321485425E-6</v>
      </c>
      <c r="AF427">
        <f t="shared" si="113"/>
        <v>6.6261247112327627E-4</v>
      </c>
      <c r="AI427" s="2">
        <f t="shared" si="123"/>
        <v>41255</v>
      </c>
      <c r="AJ427">
        <f t="shared" si="124"/>
        <v>9.3876046379600222E-4</v>
      </c>
      <c r="AK427">
        <f t="shared" si="114"/>
        <v>1.6123050786768638E-5</v>
      </c>
      <c r="AL427">
        <f t="shared" si="115"/>
        <v>7.0882919022009338E-4</v>
      </c>
      <c r="AN427" s="2">
        <f t="shared" si="125"/>
        <v>41255</v>
      </c>
      <c r="AO427">
        <f t="shared" si="126"/>
        <v>6.6094888989422956E-4</v>
      </c>
      <c r="AP427">
        <f t="shared" si="116"/>
        <v>1.3049341573227705E-5</v>
      </c>
      <c r="AQ427">
        <f t="shared" si="117"/>
        <v>4.8825703704171363E-4</v>
      </c>
    </row>
    <row r="428">
      <c r="A428" t="str">
        <f>'[1]post matched'!$A228</f>
        <v>speech</v>
      </c>
      <c r="B428" s="2">
        <v>41255</v>
      </c>
      <c r="C428">
        <f>-INDEX(Change!$A$1:$A$800,MATCH('dECOMP G'!$B428,PERIOD!$B$2:$B$801,0))*100</f>
        <v>-1.505301303041974E-2</v>
      </c>
      <c r="D428">
        <f>-INDEX('yrf Change'!$A$1:$A$800,MATCH('dECOMP G'!$B428,PERIOD!$B$2:$B$801,0))*100</f>
        <v>-1.505301303041974E-2</v>
      </c>
      <c r="E428">
        <f>-INDEX('tp Change'!$A$1:$A$800,MATCH('dECOMP G'!$B428,PERIOD!$B$2:$B$801,0))*100</f>
        <v>0</v>
      </c>
      <c r="G428" s="2">
        <f t="shared" si="127"/>
        <v>41255</v>
      </c>
      <c r="H428">
        <f>-INDEX(Change!$C$1:$C$800,MATCH('dECOMP G'!$B428,PERIOD!$B$2:$B$801,0))*100</f>
        <v>2.8064953559754288E-2</v>
      </c>
      <c r="I428">
        <f>-INDEX('yrf Change'!$C$1:$C$800,MATCH('dECOMP G'!$B428,PERIOD!$B$2:$B$801,0))*100</f>
        <v>2.323693467768187E-3</v>
      </c>
      <c r="J428">
        <f>-INDEX('tp Change'!$C$1:$C$800,MATCH('dECOMP G'!$B428,PERIOD!$B$2:$B$801,0))*100</f>
        <v>2.5741260091986101E-2</v>
      </c>
      <c r="M428" s="2">
        <f t="shared" si="128"/>
        <v>41255</v>
      </c>
      <c r="N428">
        <f>-INDEX(Change!$E$1:$E$800,MATCH('dECOMP G'!$B428,PERIOD!$B$2:$B$801,0))*100</f>
        <v>3.0639198158502814E-2</v>
      </c>
      <c r="O428">
        <f>-INDEX('yrf Change'!$E$1:$E$800,MATCH('dECOMP G'!$B428,PERIOD!$B$2:$B$801,0))*100</f>
        <v>4.0153518882868333E-3</v>
      </c>
      <c r="P428">
        <f>-INDEX('tp Change'!$E$1:$E$800,MATCH('dECOMP G'!$B428,PERIOD!$B$2:$B$801,0))*100</f>
        <v>2.6623846270215981E-2</v>
      </c>
      <c r="R428" s="2">
        <f t="shared" si="129"/>
        <v>41255</v>
      </c>
      <c r="S428">
        <f>-INDEX(Change!$F$1:$F$800,MATCH('dECOMP G'!$B428,PERIOD!$B$2:$B$801,0))*100</f>
        <v>2.5708926268792898E-2</v>
      </c>
      <c r="T428">
        <f>-INDEX('yrf Change'!$F$1:$F$800,MATCH('dECOMP G'!$B428,PERIOD!$B$2:$B$801,0))*100</f>
        <v>3.6123872402094026E-3</v>
      </c>
      <c r="U428">
        <f>-INDEX('tp Change'!$F$1:$F$800,MATCH('dECOMP G'!$B428,PERIOD!$B$2:$B$801,0))*100</f>
        <v>2.2096539028583495E-2</v>
      </c>
      <c r="X428" s="2">
        <v>41260</v>
      </c>
      <c r="Y428">
        <f t="shared" si="118"/>
        <v>3.5747530758351496E-5</v>
      </c>
      <c r="Z428">
        <f t="shared" si="119"/>
        <v>3.5747530758351496E-5</v>
      </c>
      <c r="AA428">
        <f t="shared" si="120"/>
        <v>0</v>
      </c>
      <c r="AC428" s="2">
        <f t="shared" si="121"/>
        <v>41260</v>
      </c>
      <c r="AD428">
        <f t="shared" si="122"/>
        <v>4.6798758540401379E-4</v>
      </c>
      <c r="AE428">
        <f t="shared" si="112"/>
        <v>2.6279545140819191E-5</v>
      </c>
      <c r="AF428">
        <f t="shared" si="113"/>
        <v>2.7246991797472191E-4</v>
      </c>
      <c r="AI428" s="2">
        <f t="shared" si="123"/>
        <v>41260</v>
      </c>
      <c r="AJ428">
        <f t="shared" si="124"/>
        <v>6.3271201396926347E-4</v>
      </c>
      <c r="AK428">
        <f t="shared" si="114"/>
        <v>2.9925616305408355E-5</v>
      </c>
      <c r="AL428">
        <f t="shared" si="115"/>
        <v>3.8743372796319408E-4</v>
      </c>
      <c r="AN428" s="2">
        <f t="shared" si="125"/>
        <v>41260</v>
      </c>
      <c r="AO428">
        <f t="shared" si="126"/>
        <v>1.2732098122863768E-3</v>
      </c>
      <c r="AP428">
        <f t="shared" si="116"/>
        <v>1.988582548801352E-5</v>
      </c>
      <c r="AQ428">
        <f t="shared" si="117"/>
        <v>9.7485781389574874E-4</v>
      </c>
    </row>
    <row r="429">
      <c r="A429" t="str">
        <f>'[1]post matched'!$A229</f>
        <v>speech</v>
      </c>
      <c r="B429" s="2">
        <v>41260</v>
      </c>
      <c r="C429">
        <f>-INDEX(Change!$A$1:$A$800,MATCH('dECOMP G'!$B429,PERIOD!$B$2:$B$801,0))*100</f>
        <v>5.9789238796251198E-3</v>
      </c>
      <c r="D429">
        <f>-INDEX('yrf Change'!$A$1:$A$800,MATCH('dECOMP G'!$B429,PERIOD!$B$2:$B$801,0))*100</f>
        <v>5.9789238796251198E-3</v>
      </c>
      <c r="E429">
        <f>-INDEX('tp Change'!$A$1:$A$800,MATCH('dECOMP G'!$B429,PERIOD!$B$2:$B$801,0))*100</f>
        <v>0</v>
      </c>
      <c r="G429" s="2">
        <f t="shared" si="127"/>
        <v>41260</v>
      </c>
      <c r="H429">
        <f>-INDEX(Change!$C$1:$C$800,MATCH('dECOMP G'!$B429,PERIOD!$B$2:$B$801,0))*100</f>
        <v>-2.1633020718429818E-2</v>
      </c>
      <c r="I429">
        <f>-INDEX('yrf Change'!$C$1:$C$800,MATCH('dECOMP G'!$B429,PERIOD!$B$2:$B$801,0))*100</f>
        <v>-5.1263578826316047E-3</v>
      </c>
      <c r="J429">
        <f>-INDEX('tp Change'!$C$1:$C$800,MATCH('dECOMP G'!$B429,PERIOD!$B$2:$B$801,0))*100</f>
        <v>-1.6506662835798214E-2</v>
      </c>
      <c r="M429" s="2">
        <f t="shared" si="128"/>
        <v>41260</v>
      </c>
      <c r="N429">
        <f>-INDEX(Change!$E$1:$E$800,MATCH('dECOMP G'!$B429,PERIOD!$B$2:$B$801,0))*100</f>
        <v>-2.5153767391173504E-2</v>
      </c>
      <c r="O429">
        <f>-INDEX('yrf Change'!$E$1:$E$800,MATCH('dECOMP G'!$B429,PERIOD!$B$2:$B$801,0))*100</f>
        <v>-5.4704310895402342E-3</v>
      </c>
      <c r="P429">
        <f>-INDEX('tp Change'!$E$1:$E$800,MATCH('dECOMP G'!$B429,PERIOD!$B$2:$B$801,0))*100</f>
        <v>-1.968333630163327E-2</v>
      </c>
      <c r="R429" s="2">
        <f t="shared" si="129"/>
        <v>41260</v>
      </c>
      <c r="S429">
        <f>-INDEX(Change!$F$1:$F$800,MATCH('dECOMP G'!$B429,PERIOD!$B$2:$B$801,0))*100</f>
        <v>-3.5682065695337439E-2</v>
      </c>
      <c r="T429">
        <f>-INDEX('yrf Change'!$F$1:$F$800,MATCH('dECOMP G'!$B429,PERIOD!$B$2:$B$801,0))*100</f>
        <v>-4.4593525861960637E-3</v>
      </c>
      <c r="U429">
        <f>-INDEX('tp Change'!$F$1:$F$800,MATCH('dECOMP G'!$B429,PERIOD!$B$2:$B$801,0))*100</f>
        <v>-3.1222713109141376E-2</v>
      </c>
      <c r="X429" s="2">
        <v>41261</v>
      </c>
      <c r="Y429">
        <f t="shared" si="118"/>
        <v>4.7132981622773052E-5</v>
      </c>
      <c r="Z429">
        <f t="shared" si="119"/>
        <v>4.7132981622773052E-5</v>
      </c>
      <c r="AA429">
        <f t="shared" si="120"/>
        <v>0</v>
      </c>
      <c r="AC429" s="2">
        <f t="shared" si="121"/>
        <v>41261</v>
      </c>
      <c r="AD429">
        <f t="shared" si="122"/>
        <v>1.8654972188698405E-4</v>
      </c>
      <c r="AE429">
        <f t="shared" si="112"/>
        <v>3.2553719555454681E-5</v>
      </c>
      <c r="AF429">
        <f t="shared" si="113"/>
        <v>6.3245976693945591E-5</v>
      </c>
      <c r="AI429" s="2">
        <f t="shared" si="123"/>
        <v>41261</v>
      </c>
      <c r="AJ429">
        <f t="shared" si="124"/>
        <v>3.7444073566994269E-4</v>
      </c>
      <c r="AK429">
        <f t="shared" si="114"/>
        <v>2.4364940749569264E-5</v>
      </c>
      <c r="AL429">
        <f t="shared" si="115"/>
        <v>2.0777451311024161E-4</v>
      </c>
      <c r="AN429" s="2">
        <f t="shared" si="125"/>
        <v>41261</v>
      </c>
      <c r="AO429">
        <f t="shared" si="126"/>
        <v>6.0506568742194544E-4</v>
      </c>
      <c r="AP429">
        <f t="shared" si="116"/>
        <v>1.468635714351194E-5</v>
      </c>
      <c r="AQ429">
        <f t="shared" si="117"/>
        <v>4.3121864401517558E-4</v>
      </c>
    </row>
    <row r="430">
      <c r="A430" t="str">
        <f>'[1]post matched'!$A230</f>
        <v>minutes</v>
      </c>
      <c r="B430" s="2">
        <v>41261</v>
      </c>
      <c r="C430">
        <f>-INDEX(Change!$A$1:$A$800,MATCH('dECOMP G'!$B430,PERIOD!$B$2:$B$801,0))*100</f>
        <v>6.8653464313735146E-3</v>
      </c>
      <c r="D430">
        <f>-INDEX('yrf Change'!$A$1:$A$800,MATCH('dECOMP G'!$B430,PERIOD!$B$2:$B$801,0))*100</f>
        <v>6.8653464313735146E-3</v>
      </c>
      <c r="E430">
        <f>-INDEX('tp Change'!$A$1:$A$800,MATCH('dECOMP G'!$B430,PERIOD!$B$2:$B$801,0))*100</f>
        <v>0</v>
      </c>
      <c r="G430" s="2">
        <f t="shared" si="127"/>
        <v>41261</v>
      </c>
      <c r="H430">
        <f>-INDEX(Change!$C$1:$C$800,MATCH('dECOMP G'!$B430,PERIOD!$B$2:$B$801,0))*100</f>
        <v>1.3658320610052468E-2</v>
      </c>
      <c r="I430">
        <f>-INDEX('yrf Change'!$C$1:$C$800,MATCH('dECOMP G'!$B430,PERIOD!$B$2:$B$801,0))*100</f>
        <v>5.7055866968660357E-3</v>
      </c>
      <c r="J430">
        <f>-INDEX('tp Change'!$C$1:$C$800,MATCH('dECOMP G'!$B430,PERIOD!$B$2:$B$801,0))*100</f>
        <v>7.9527339131864327E-3</v>
      </c>
      <c r="M430" s="2">
        <f t="shared" si="128"/>
        <v>41261</v>
      </c>
      <c r="N430">
        <f>-INDEX(Change!$E$1:$E$800,MATCH('dECOMP G'!$B430,PERIOD!$B$2:$B$801,0))*100</f>
        <v>1.9350471200204472E-2</v>
      </c>
      <c r="O430">
        <f>-INDEX('yrf Change'!$E$1:$E$800,MATCH('dECOMP G'!$B430,PERIOD!$B$2:$B$801,0))*100</f>
        <v>4.9360855695144978E-3</v>
      </c>
      <c r="P430">
        <f>-INDEX('tp Change'!$E$1:$E$800,MATCH('dECOMP G'!$B430,PERIOD!$B$2:$B$801,0))*100</f>
        <v>1.4414385630689974E-2</v>
      </c>
      <c r="R430" s="2">
        <f t="shared" si="129"/>
        <v>41261</v>
      </c>
      <c r="S430">
        <f>-INDEX(Change!$F$1:$F$800,MATCH('dECOMP G'!$B430,PERIOD!$B$2:$B$801,0))*100</f>
        <v>2.4598083002989185E-2</v>
      </c>
      <c r="T430">
        <f>-INDEX('yrf Change'!$F$1:$F$800,MATCH('dECOMP G'!$B430,PERIOD!$B$2:$B$801,0))*100</f>
        <v>3.8322783228142421E-3</v>
      </c>
      <c r="U430">
        <f>-INDEX('tp Change'!$F$1:$F$800,MATCH('dECOMP G'!$B430,PERIOD!$B$2:$B$801,0))*100</f>
        <v>2.0765804680174943E-2</v>
      </c>
      <c r="X430" s="2">
        <v>41313</v>
      </c>
      <c r="Y430">
        <f t="shared" si="118"/>
        <v>1.0802984227679785E-4</v>
      </c>
      <c r="Z430">
        <f t="shared" si="119"/>
        <v>1.0802984227679785E-4</v>
      </c>
      <c r="AA430">
        <f t="shared" si="120"/>
        <v>0</v>
      </c>
      <c r="AC430" s="2">
        <f t="shared" si="121"/>
        <v>41313</v>
      </c>
      <c r="AD430">
        <f t="shared" si="122"/>
        <v>1.4165774174090333E-11</v>
      </c>
      <c r="AE430">
        <f t="shared" si="112"/>
        <v>3.6942313325238028E-5</v>
      </c>
      <c r="AF430">
        <f t="shared" si="113"/>
        <v>3.6988079713604504E-5</v>
      </c>
      <c r="AI430" s="2">
        <f t="shared" si="123"/>
        <v>41313</v>
      </c>
      <c r="AJ430">
        <f t="shared" si="124"/>
        <v>1.208642264675228E-5</v>
      </c>
      <c r="AK430">
        <f t="shared" si="114"/>
        <v>1.8987125447211622E-5</v>
      </c>
      <c r="AL430">
        <f t="shared" si="115"/>
        <v>6.1371166680374614E-5</v>
      </c>
      <c r="AN430" s="2">
        <f t="shared" si="125"/>
        <v>41313</v>
      </c>
      <c r="AO430">
        <f t="shared" si="126"/>
        <v>1.3306316278012946E-4</v>
      </c>
      <c r="AP430">
        <f t="shared" si="116"/>
        <v>7.9562546902553967E-6</v>
      </c>
      <c r="AQ430">
        <f t="shared" si="117"/>
        <v>2.0609427937479837E-4</v>
      </c>
    </row>
    <row r="431">
      <c r="A431" t="str">
        <f>'[1]post matched'!$A231</f>
        <v>smp</v>
      </c>
      <c r="B431" s="2">
        <v>41313</v>
      </c>
      <c r="C431">
        <f>-INDEX(Change!$A$1:$A$800,MATCH('dECOMP G'!$B431,PERIOD!$B$2:$B$801,0))*100</f>
        <v>1.0393740533455598E-2</v>
      </c>
      <c r="D431">
        <f>-INDEX('yrf Change'!$A$1:$A$800,MATCH('dECOMP G'!$B431,PERIOD!$B$2:$B$801,0))*100</f>
        <v>1.0393740533455598E-2</v>
      </c>
      <c r="E431">
        <f>-INDEX('tp Change'!$A$1:$A$800,MATCH('dECOMP G'!$B431,PERIOD!$B$2:$B$801,0))*100</f>
        <v>0</v>
      </c>
      <c r="G431" s="2">
        <f t="shared" si="127"/>
        <v>41313</v>
      </c>
      <c r="H431">
        <f>-INDEX(Change!$C$1:$C$800,MATCH('dECOMP G'!$B431,PERIOD!$B$2:$B$801,0))*100</f>
        <v>-3.7637447009714053E-6</v>
      </c>
      <c r="I431">
        <f>-INDEX('yrf Change'!$C$1:$C$800,MATCH('dECOMP G'!$B431,PERIOD!$B$2:$B$801,0))*100</f>
        <v>6.0780188651597677E-3</v>
      </c>
      <c r="J431">
        <f>-INDEX('tp Change'!$C$1:$C$800,MATCH('dECOMP G'!$B431,PERIOD!$B$2:$B$801,0))*100</f>
        <v>-6.0817826098607392E-3</v>
      </c>
      <c r="M431" s="2">
        <f t="shared" si="128"/>
        <v>41313</v>
      </c>
      <c r="N431">
        <f>-INDEX(Change!$E$1:$E$800,MATCH('dECOMP G'!$B431,PERIOD!$B$2:$B$801,0))*100</f>
        <v>-3.4765532710936964E-3</v>
      </c>
      <c r="O431">
        <f>-INDEX('yrf Change'!$E$1:$E$800,MATCH('dECOMP G'!$B431,PERIOD!$B$2:$B$801,0))*100</f>
        <v>4.3574218807927723E-3</v>
      </c>
      <c r="P431">
        <f>-INDEX('tp Change'!$E$1:$E$800,MATCH('dECOMP G'!$B431,PERIOD!$B$2:$B$801,0))*100</f>
        <v>-7.8339751518864686E-3</v>
      </c>
      <c r="R431" s="2">
        <f t="shared" si="129"/>
        <v>41313</v>
      </c>
      <c r="S431">
        <f>-INDEX(Change!$F$1:$F$800,MATCH('dECOMP G'!$B431,PERIOD!$B$2:$B$801,0))*100</f>
        <v>-1.1535300723437142E-2</v>
      </c>
      <c r="T431">
        <f>-INDEX('yrf Change'!$F$1:$F$800,MATCH('dECOMP G'!$B431,PERIOD!$B$2:$B$801,0))*100</f>
        <v>2.8206833729178815E-3</v>
      </c>
      <c r="U431">
        <f>-INDEX('tp Change'!$F$1:$F$800,MATCH('dECOMP G'!$B431,PERIOD!$B$2:$B$801,0))*100</f>
        <v>-1.4355984096355023E-2</v>
      </c>
      <c r="X431" s="2">
        <v>41324</v>
      </c>
      <c r="Y431">
        <f t="shared" si="118"/>
        <v>2.7129585148780329E-4</v>
      </c>
      <c r="Z431">
        <f t="shared" si="119"/>
        <v>2.7129585148780329E-4</v>
      </c>
      <c r="AA431">
        <f t="shared" si="120"/>
        <v>0</v>
      </c>
      <c r="AC431" s="2">
        <f t="shared" si="121"/>
        <v>41324</v>
      </c>
      <c r="AD431">
        <f t="shared" si="122"/>
        <v>9.3703522270712923E-4</v>
      </c>
      <c r="AE431">
        <f t="shared" si="112"/>
        <v>4.6936466662938115E-4</v>
      </c>
      <c r="AF431">
        <f t="shared" si="113"/>
        <v>8.0034592857565828E-5</v>
      </c>
      <c r="AI431" s="2">
        <f t="shared" si="123"/>
        <v>41324</v>
      </c>
      <c r="AJ431">
        <f t="shared" si="124"/>
        <v>7.5028505726452499E-4</v>
      </c>
      <c r="AK431">
        <f t="shared" si="114"/>
        <v>3.2619240916947369E-4</v>
      </c>
      <c r="AL431">
        <f t="shared" si="115"/>
        <v>8.7058868684852003E-5</v>
      </c>
      <c r="AN431" s="2">
        <f t="shared" si="125"/>
        <v>41324</v>
      </c>
      <c r="AO431">
        <f t="shared" si="126"/>
        <v>4.9443780063723383E-4</v>
      </c>
      <c r="AP431">
        <f t="shared" si="116"/>
        <v>1.6863327918150971E-4</v>
      </c>
      <c r="AQ431">
        <f t="shared" si="117"/>
        <v>8.5563789223203792E-5</v>
      </c>
    </row>
    <row r="432">
      <c r="A432" t="str">
        <f>'[1]post matched'!$A232</f>
        <v>minutes</v>
      </c>
      <c r="B432" s="2">
        <v>41324</v>
      </c>
      <c r="C432">
        <f>-INDEX(Change!$A$1:$A$800,MATCH('dECOMP G'!$B432,PERIOD!$B$2:$B$801,0))*100</f>
        <v>1.6471061031026607E-2</v>
      </c>
      <c r="D432">
        <f>-INDEX('yrf Change'!$A$1:$A$800,MATCH('dECOMP G'!$B432,PERIOD!$B$2:$B$801,0))*100</f>
        <v>1.6471061031026607E-2</v>
      </c>
      <c r="E432">
        <f>-INDEX('tp Change'!$A$1:$A$800,MATCH('dECOMP G'!$B432,PERIOD!$B$2:$B$801,0))*100</f>
        <v>0</v>
      </c>
      <c r="G432" s="2">
        <f t="shared" si="127"/>
        <v>41324</v>
      </c>
      <c r="H432">
        <f>-INDEX(Change!$C$1:$C$800,MATCH('dECOMP G'!$B432,PERIOD!$B$2:$B$801,0))*100</f>
        <v>3.0611031062463892E-2</v>
      </c>
      <c r="I432">
        <f>-INDEX('yrf Change'!$C$1:$C$800,MATCH('dECOMP G'!$B432,PERIOD!$B$2:$B$801,0))*100</f>
        <v>2.166482556194213E-2</v>
      </c>
      <c r="J432">
        <f>-INDEX('tp Change'!$C$1:$C$800,MATCH('dECOMP G'!$B432,PERIOD!$B$2:$B$801,0))*100</f>
        <v>8.9462055005217617E-3</v>
      </c>
      <c r="M432" s="2">
        <f t="shared" si="128"/>
        <v>41324</v>
      </c>
      <c r="N432">
        <f>-INDEX(Change!$E$1:$E$800,MATCH('dECOMP G'!$B432,PERIOD!$B$2:$B$801,0))*100</f>
        <v>2.7391331790632689E-2</v>
      </c>
      <c r="O432">
        <f>-INDEX('yrf Change'!$E$1:$E$800,MATCH('dECOMP G'!$B432,PERIOD!$B$2:$B$801,0))*100</f>
        <v>1.8060797578442478E-2</v>
      </c>
      <c r="P432">
        <f>-INDEX('tp Change'!$E$1:$E$800,MATCH('dECOMP G'!$B432,PERIOD!$B$2:$B$801,0))*100</f>
        <v>9.3305342121902113E-3</v>
      </c>
      <c r="R432" s="2">
        <f t="shared" si="129"/>
        <v>41324</v>
      </c>
      <c r="S432">
        <f>-INDEX(Change!$F$1:$F$800,MATCH('dECOMP G'!$B432,PERIOD!$B$2:$B$801,0))*100</f>
        <v>2.2235957380720844E-2</v>
      </c>
      <c r="T432">
        <f>-INDEX('yrf Change'!$F$1:$F$800,MATCH('dECOMP G'!$B432,PERIOD!$B$2:$B$801,0))*100</f>
        <v>1.2985887693242604E-2</v>
      </c>
      <c r="U432">
        <f>-INDEX('tp Change'!$F$1:$F$800,MATCH('dECOMP G'!$B432,PERIOD!$B$2:$B$801,0))*100</f>
        <v>9.2500696874782407E-3</v>
      </c>
      <c r="X432" s="2">
        <v>41327</v>
      </c>
      <c r="Y432">
        <f t="shared" si="118"/>
        <v>3.6897706404911561E-4</v>
      </c>
      <c r="Z432">
        <f t="shared" si="119"/>
        <v>3.6897706404911561E-4</v>
      </c>
      <c r="AA432">
        <f t="shared" si="120"/>
        <v>0</v>
      </c>
      <c r="AC432" s="2">
        <f t="shared" si="121"/>
        <v>41327</v>
      </c>
      <c r="AD432">
        <f t="shared" si="122"/>
        <v>1.0547507385936284E-3</v>
      </c>
      <c r="AE432">
        <f t="shared" si="112"/>
        <v>6.5913907563143925E-4</v>
      </c>
      <c r="AF432">
        <f t="shared" si="113"/>
        <v>4.6283833355267569E-5</v>
      </c>
      <c r="AI432" s="2">
        <f t="shared" si="123"/>
        <v>41327</v>
      </c>
      <c r="AJ432">
        <f t="shared" si="124"/>
        <v>6.5979648742585254E-4</v>
      </c>
      <c r="AK432">
        <f t="shared" si="114"/>
        <v>4.5010309382310313E-4</v>
      </c>
      <c r="AL432">
        <f t="shared" si="115"/>
        <v>1.9988685287285982E-5</v>
      </c>
      <c r="AN432" s="2">
        <f t="shared" si="125"/>
        <v>41327</v>
      </c>
      <c r="AO432">
        <f t="shared" si="126"/>
        <v>3.1063681325296832E-4</v>
      </c>
      <c r="AP432">
        <f t="shared" si="116"/>
        <v>2.2785387038203045E-4</v>
      </c>
      <c r="AQ432">
        <f t="shared" si="117"/>
        <v>6.4012167863161046E-6</v>
      </c>
    </row>
    <row r="433">
      <c r="A433" t="str">
        <f>'[1]post matched'!$A233</f>
        <v>speech</v>
      </c>
      <c r="B433" s="2">
        <v>41327</v>
      </c>
      <c r="C433">
        <f>-INDEX(Change!$A$1:$A$800,MATCH('dECOMP G'!$B433,PERIOD!$B$2:$B$801,0))*100</f>
        <v>1.9208775704065983E-2</v>
      </c>
      <c r="D433">
        <f>-INDEX('yrf Change'!$A$1:$A$800,MATCH('dECOMP G'!$B433,PERIOD!$B$2:$B$801,0))*100</f>
        <v>1.9208775704065983E-2</v>
      </c>
      <c r="E433">
        <f>-INDEX('tp Change'!$A$1:$A$800,MATCH('dECOMP G'!$B433,PERIOD!$B$2:$B$801,0))*100</f>
        <v>0</v>
      </c>
      <c r="G433" s="2">
        <f t="shared" si="127"/>
        <v>41327</v>
      </c>
      <c r="H433">
        <f>-INDEX(Change!$C$1:$C$800,MATCH('dECOMP G'!$B433,PERIOD!$B$2:$B$801,0))*100</f>
        <v>3.2476926249163859E-2</v>
      </c>
      <c r="I433">
        <f>-INDEX('yrf Change'!$C$1:$C$800,MATCH('dECOMP G'!$B433,PERIOD!$B$2:$B$801,0))*100</f>
        <v>2.5673703971796497E-2</v>
      </c>
      <c r="J433">
        <f>-INDEX('tp Change'!$C$1:$C$800,MATCH('dECOMP G'!$B433,PERIOD!$B$2:$B$801,0))*100</f>
        <v>6.8032222773673628E-3</v>
      </c>
      <c r="M433" s="2">
        <f t="shared" si="128"/>
        <v>41327</v>
      </c>
      <c r="N433">
        <f>-INDEX(Change!$E$1:$E$800,MATCH('dECOMP G'!$B433,PERIOD!$B$2:$B$801,0))*100</f>
        <v>2.5686503993845727E-2</v>
      </c>
      <c r="O433">
        <f>-INDEX('yrf Change'!$E$1:$E$800,MATCH('dECOMP G'!$B433,PERIOD!$B$2:$B$801,0))*100</f>
        <v>2.1215633241152693E-2</v>
      </c>
      <c r="P433">
        <f>-INDEX('tp Change'!$E$1:$E$800,MATCH('dECOMP G'!$B433,PERIOD!$B$2:$B$801,0))*100</f>
        <v>4.4708707526930347E-3</v>
      </c>
      <c r="R433" s="2">
        <f t="shared" si="129"/>
        <v>41327</v>
      </c>
      <c r="S433">
        <f>-INDEX(Change!$F$1:$F$800,MATCH('dECOMP G'!$B433,PERIOD!$B$2:$B$801,0))*100</f>
        <v>1.7624891865000714E-2</v>
      </c>
      <c r="T433">
        <f>-INDEX('yrf Change'!$F$1:$F$800,MATCH('dECOMP G'!$B433,PERIOD!$B$2:$B$801,0))*100</f>
        <v>1.5094829259783976E-2</v>
      </c>
      <c r="U433">
        <f>-INDEX('tp Change'!$F$1:$F$800,MATCH('dECOMP G'!$B433,PERIOD!$B$2:$B$801,0))*100</f>
        <v>2.5300626052167374E-3</v>
      </c>
      <c r="X433" s="2">
        <v>41352</v>
      </c>
      <c r="Y433">
        <f t="shared" si="118"/>
        <v>1.0693050367426348E-4</v>
      </c>
      <c r="Z433">
        <f t="shared" si="119"/>
        <v>1.0693050367426348E-4</v>
      </c>
      <c r="AA433">
        <f t="shared" si="120"/>
        <v>0</v>
      </c>
      <c r="AC433" s="2">
        <f t="shared" si="121"/>
        <v>41352</v>
      </c>
      <c r="AD433">
        <f t="shared" si="122"/>
        <v>9.3536148446020335E-5</v>
      </c>
      <c r="AE433">
        <f t="shared" si="112"/>
        <v>1.0945061867427185E-4</v>
      </c>
      <c r="AF433">
        <f t="shared" si="113"/>
        <v>6.2482093647572585E-7</v>
      </c>
      <c r="AI433" s="2">
        <f t="shared" si="123"/>
        <v>41352</v>
      </c>
      <c r="AJ433">
        <f t="shared" si="124"/>
        <v>3.5890045819316708E-5</v>
      </c>
      <c r="AK433">
        <f t="shared" si="114"/>
        <v>6.9644450102867845E-5</v>
      </c>
      <c r="AL433">
        <f t="shared" si="115"/>
        <v>5.5436462357648842E-6</v>
      </c>
      <c r="AN433" s="2">
        <f t="shared" si="125"/>
        <v>41352</v>
      </c>
      <c r="AO433">
        <f t="shared" si="126"/>
        <v>1.0679401946703426E-7</v>
      </c>
      <c r="AP433">
        <f t="shared" si="116"/>
        <v>3.3753427208015166E-5</v>
      </c>
      <c r="AQ433">
        <f t="shared" si="117"/>
        <v>3.0063030601594741E-5</v>
      </c>
    </row>
    <row r="434">
      <c r="A434" t="str">
        <f>'[1]post matched'!$A234</f>
        <v>speech</v>
      </c>
      <c r="B434" s="2">
        <v>41352</v>
      </c>
      <c r="C434">
        <f>-INDEX(Change!$A$1:$A$800,MATCH('dECOMP G'!$B434,PERIOD!$B$2:$B$801,0))*100</f>
        <v>1.0340720655460309E-2</v>
      </c>
      <c r="D434">
        <f>-INDEX('yrf Change'!$A$1:$A$800,MATCH('dECOMP G'!$B434,PERIOD!$B$2:$B$801,0))*100</f>
        <v>1.0340720655460309E-2</v>
      </c>
      <c r="E434">
        <f>-INDEX('tp Change'!$A$1:$A$800,MATCH('dECOMP G'!$B434,PERIOD!$B$2:$B$801,0))*100</f>
        <v>0</v>
      </c>
      <c r="G434" s="2">
        <f t="shared" si="127"/>
        <v>41352</v>
      </c>
      <c r="H434">
        <f>-INDEX(Change!$C$1:$C$800,MATCH('dECOMP G'!$B434,PERIOD!$B$2:$B$801,0))*100</f>
        <v>9.6714088139226301E-3</v>
      </c>
      <c r="I434">
        <f>-INDEX('yrf Change'!$C$1:$C$800,MATCH('dECOMP G'!$B434,PERIOD!$B$2:$B$801,0))*100</f>
        <v>1.0461864971135493E-2</v>
      </c>
      <c r="J434">
        <f>-INDEX('tp Change'!$C$1:$C$800,MATCH('dECOMP G'!$B434,PERIOD!$B$2:$B$801,0))*100</f>
        <v>-7.9045615721286266E-4</v>
      </c>
      <c r="M434" s="2">
        <f t="shared" si="128"/>
        <v>41352</v>
      </c>
      <c r="N434">
        <f>-INDEX(Change!$E$1:$E$800,MATCH('dECOMP G'!$B434,PERIOD!$B$2:$B$801,0))*100</f>
        <v>5.9908301444221157E-3</v>
      </c>
      <c r="O434">
        <f>-INDEX('yrf Change'!$E$1:$E$800,MATCH('dECOMP G'!$B434,PERIOD!$B$2:$B$801,0))*100</f>
        <v>8.3453250447701466E-3</v>
      </c>
      <c r="P434">
        <f>-INDEX('tp Change'!$E$1:$E$800,MATCH('dECOMP G'!$B434,PERIOD!$B$2:$B$801,0))*100</f>
        <v>-2.3544949003480309E-3</v>
      </c>
      <c r="R434" s="2">
        <f t="shared" si="129"/>
        <v>41352</v>
      </c>
      <c r="S434">
        <f>-INDEX(Change!$F$1:$F$800,MATCH('dECOMP G'!$B434,PERIOD!$B$2:$B$801,0))*100</f>
        <v>3.2679354257242332E-4</v>
      </c>
      <c r="T434">
        <f>-INDEX('yrf Change'!$F$1:$F$800,MATCH('dECOMP G'!$B434,PERIOD!$B$2:$B$801,0))*100</f>
        <v>5.8097699789247392E-3</v>
      </c>
      <c r="U434">
        <f>-INDEX('tp Change'!$F$1:$F$800,MATCH('dECOMP G'!$B434,PERIOD!$B$2:$B$801,0))*100</f>
        <v>-5.4829764363523159E-3</v>
      </c>
      <c r="X434" s="2">
        <v>41352</v>
      </c>
      <c r="Y434">
        <f t="shared" si="118"/>
        <v>1.0693050367426348E-4</v>
      </c>
      <c r="Z434">
        <f t="shared" si="119"/>
        <v>1.0693050367426348E-4</v>
      </c>
      <c r="AA434">
        <f t="shared" si="120"/>
        <v>0</v>
      </c>
      <c r="AC434" s="2">
        <f t="shared" si="121"/>
        <v>41352</v>
      </c>
      <c r="AD434">
        <f t="shared" si="122"/>
        <v>9.3536148446020335E-5</v>
      </c>
      <c r="AE434">
        <f t="shared" si="112"/>
        <v>1.0945061867427185E-4</v>
      </c>
      <c r="AF434">
        <f t="shared" si="113"/>
        <v>6.2482093647572585E-7</v>
      </c>
      <c r="AI434" s="2">
        <f t="shared" si="123"/>
        <v>41352</v>
      </c>
      <c r="AJ434">
        <f t="shared" si="124"/>
        <v>3.5890045819316708E-5</v>
      </c>
      <c r="AK434">
        <f t="shared" si="114"/>
        <v>6.9644450102867845E-5</v>
      </c>
      <c r="AL434">
        <f t="shared" si="115"/>
        <v>5.5436462357648842E-6</v>
      </c>
      <c r="AN434" s="2">
        <f t="shared" si="125"/>
        <v>41352</v>
      </c>
      <c r="AO434">
        <f t="shared" si="126"/>
        <v>1.0679401946703426E-7</v>
      </c>
      <c r="AP434">
        <f t="shared" si="116"/>
        <v>3.3753427208015166E-5</v>
      </c>
      <c r="AQ434">
        <f t="shared" si="117"/>
        <v>3.0063030601594741E-5</v>
      </c>
    </row>
    <row r="435">
      <c r="A435" t="str">
        <f>'[1]post matched'!$A235</f>
        <v>speech</v>
      </c>
      <c r="B435" s="2">
        <v>41352</v>
      </c>
      <c r="C435">
        <f>-INDEX(Change!$A$1:$A$800,MATCH('dECOMP G'!$B435,PERIOD!$B$2:$B$801,0))*100</f>
        <v>1.0340720655460309E-2</v>
      </c>
      <c r="D435">
        <f>-INDEX('yrf Change'!$A$1:$A$800,MATCH('dECOMP G'!$B435,PERIOD!$B$2:$B$801,0))*100</f>
        <v>1.0340720655460309E-2</v>
      </c>
      <c r="E435">
        <f>-INDEX('tp Change'!$A$1:$A$800,MATCH('dECOMP G'!$B435,PERIOD!$B$2:$B$801,0))*100</f>
        <v>0</v>
      </c>
      <c r="G435" s="2">
        <f t="shared" si="127"/>
        <v>41352</v>
      </c>
      <c r="H435">
        <f>-INDEX(Change!$C$1:$C$800,MATCH('dECOMP G'!$B435,PERIOD!$B$2:$B$801,0))*100</f>
        <v>9.6714088139226301E-3</v>
      </c>
      <c r="I435">
        <f>-INDEX('yrf Change'!$C$1:$C$800,MATCH('dECOMP G'!$B435,PERIOD!$B$2:$B$801,0))*100</f>
        <v>1.0461864971135493E-2</v>
      </c>
      <c r="J435">
        <f>-INDEX('tp Change'!$C$1:$C$800,MATCH('dECOMP G'!$B435,PERIOD!$B$2:$B$801,0))*100</f>
        <v>-7.9045615721286266E-4</v>
      </c>
      <c r="M435" s="2">
        <f t="shared" si="128"/>
        <v>41352</v>
      </c>
      <c r="N435">
        <f>-INDEX(Change!$E$1:$E$800,MATCH('dECOMP G'!$B435,PERIOD!$B$2:$B$801,0))*100</f>
        <v>5.9908301444221157E-3</v>
      </c>
      <c r="O435">
        <f>-INDEX('yrf Change'!$E$1:$E$800,MATCH('dECOMP G'!$B435,PERIOD!$B$2:$B$801,0))*100</f>
        <v>8.3453250447701466E-3</v>
      </c>
      <c r="P435">
        <f>-INDEX('tp Change'!$E$1:$E$800,MATCH('dECOMP G'!$B435,PERIOD!$B$2:$B$801,0))*100</f>
        <v>-2.3544949003480309E-3</v>
      </c>
      <c r="R435" s="2">
        <f t="shared" si="129"/>
        <v>41352</v>
      </c>
      <c r="S435">
        <f>-INDEX(Change!$F$1:$F$800,MATCH('dECOMP G'!$B435,PERIOD!$B$2:$B$801,0))*100</f>
        <v>3.2679354257242332E-4</v>
      </c>
      <c r="T435">
        <f>-INDEX('yrf Change'!$F$1:$F$800,MATCH('dECOMP G'!$B435,PERIOD!$B$2:$B$801,0))*100</f>
        <v>5.8097699789247392E-3</v>
      </c>
      <c r="U435">
        <f>-INDEX('tp Change'!$F$1:$F$800,MATCH('dECOMP G'!$B435,PERIOD!$B$2:$B$801,0))*100</f>
        <v>-5.4829764363523159E-3</v>
      </c>
      <c r="X435" s="2">
        <v>41352</v>
      </c>
      <c r="Y435">
        <f t="shared" si="118"/>
        <v>1.0693050367426348E-4</v>
      </c>
      <c r="Z435">
        <f t="shared" si="119"/>
        <v>1.0693050367426348E-4</v>
      </c>
      <c r="AA435">
        <f t="shared" si="120"/>
        <v>0</v>
      </c>
      <c r="AC435" s="2">
        <f t="shared" si="121"/>
        <v>41352</v>
      </c>
      <c r="AD435">
        <f t="shared" si="122"/>
        <v>9.3536148446020335E-5</v>
      </c>
      <c r="AE435">
        <f t="shared" si="112"/>
        <v>1.0945061867427185E-4</v>
      </c>
      <c r="AF435">
        <f t="shared" si="113"/>
        <v>6.2482093647572585E-7</v>
      </c>
      <c r="AI435" s="2">
        <f t="shared" si="123"/>
        <v>41352</v>
      </c>
      <c r="AJ435">
        <f t="shared" si="124"/>
        <v>3.5890045819316708E-5</v>
      </c>
      <c r="AK435">
        <f t="shared" si="114"/>
        <v>6.9644450102867845E-5</v>
      </c>
      <c r="AL435">
        <f t="shared" si="115"/>
        <v>5.5436462357648842E-6</v>
      </c>
      <c r="AN435" s="2">
        <f t="shared" si="125"/>
        <v>41352</v>
      </c>
      <c r="AO435">
        <f t="shared" si="126"/>
        <v>1.0679401946703426E-7</v>
      </c>
      <c r="AP435">
        <f t="shared" si="116"/>
        <v>3.3753427208015166E-5</v>
      </c>
      <c r="AQ435">
        <f t="shared" si="117"/>
        <v>3.0063030601594741E-5</v>
      </c>
    </row>
    <row r="436">
      <c r="A436" t="str">
        <f>'[1]post matched'!$A236</f>
        <v>minutes</v>
      </c>
      <c r="B436" s="2">
        <v>41352</v>
      </c>
      <c r="C436">
        <f>-INDEX(Change!$A$1:$A$800,MATCH('dECOMP G'!$B436,PERIOD!$B$2:$B$801,0))*100</f>
        <v>1.0340720655460309E-2</v>
      </c>
      <c r="D436">
        <f>-INDEX('yrf Change'!$A$1:$A$800,MATCH('dECOMP G'!$B436,PERIOD!$B$2:$B$801,0))*100</f>
        <v>1.0340720655460309E-2</v>
      </c>
      <c r="E436">
        <f>-INDEX('tp Change'!$A$1:$A$800,MATCH('dECOMP G'!$B436,PERIOD!$B$2:$B$801,0))*100</f>
        <v>0</v>
      </c>
      <c r="G436" s="2">
        <f t="shared" si="127"/>
        <v>41352</v>
      </c>
      <c r="H436">
        <f>-INDEX(Change!$C$1:$C$800,MATCH('dECOMP G'!$B436,PERIOD!$B$2:$B$801,0))*100</f>
        <v>9.6714088139226301E-3</v>
      </c>
      <c r="I436">
        <f>-INDEX('yrf Change'!$C$1:$C$800,MATCH('dECOMP G'!$B436,PERIOD!$B$2:$B$801,0))*100</f>
        <v>1.0461864971135493E-2</v>
      </c>
      <c r="J436">
        <f>-INDEX('tp Change'!$C$1:$C$800,MATCH('dECOMP G'!$B436,PERIOD!$B$2:$B$801,0))*100</f>
        <v>-7.9045615721286266E-4</v>
      </c>
      <c r="M436" s="2">
        <f t="shared" si="128"/>
        <v>41352</v>
      </c>
      <c r="N436">
        <f>-INDEX(Change!$E$1:$E$800,MATCH('dECOMP G'!$B436,PERIOD!$B$2:$B$801,0))*100</f>
        <v>5.9908301444221157E-3</v>
      </c>
      <c r="O436">
        <f>-INDEX('yrf Change'!$E$1:$E$800,MATCH('dECOMP G'!$B436,PERIOD!$B$2:$B$801,0))*100</f>
        <v>8.3453250447701466E-3</v>
      </c>
      <c r="P436">
        <f>-INDEX('tp Change'!$E$1:$E$800,MATCH('dECOMP G'!$B436,PERIOD!$B$2:$B$801,0))*100</f>
        <v>-2.3544949003480309E-3</v>
      </c>
      <c r="R436" s="2">
        <f t="shared" si="129"/>
        <v>41352</v>
      </c>
      <c r="S436">
        <f>-INDEX(Change!$F$1:$F$800,MATCH('dECOMP G'!$B436,PERIOD!$B$2:$B$801,0))*100</f>
        <v>3.2679354257242332E-4</v>
      </c>
      <c r="T436">
        <f>-INDEX('yrf Change'!$F$1:$F$800,MATCH('dECOMP G'!$B436,PERIOD!$B$2:$B$801,0))*100</f>
        <v>5.8097699789247392E-3</v>
      </c>
      <c r="U436">
        <f>-INDEX('tp Change'!$F$1:$F$800,MATCH('dECOMP G'!$B436,PERIOD!$B$2:$B$801,0))*100</f>
        <v>-5.4829764363523159E-3</v>
      </c>
      <c r="X436" s="2">
        <v>41355</v>
      </c>
      <c r="Y436">
        <f t="shared" si="118"/>
        <v>2.7361429522165845E-5</v>
      </c>
      <c r="Z436">
        <f t="shared" si="119"/>
        <v>2.7361429522165845E-5</v>
      </c>
      <c r="AA436">
        <f t="shared" si="120"/>
        <v>0</v>
      </c>
      <c r="AC436" s="2">
        <f t="shared" si="121"/>
        <v>41355</v>
      </c>
      <c r="AD436">
        <f t="shared" si="122"/>
        <v>1.7968679156660319E-8</v>
      </c>
      <c r="AE436">
        <f t="shared" si="112"/>
        <v>9.4927850909644003E-6</v>
      </c>
      <c r="AF436">
        <f t="shared" si="113"/>
        <v>8.68474454595303E-6</v>
      </c>
      <c r="AI436" s="2">
        <f t="shared" si="123"/>
        <v>41355</v>
      </c>
      <c r="AJ436">
        <f t="shared" si="124"/>
        <v>3.1334468510174846E-6</v>
      </c>
      <c r="AK436">
        <f t="shared" si="114"/>
        <v>4.9236004183812057E-6</v>
      </c>
      <c r="AL436">
        <f t="shared" si="115"/>
        <v>1.591270516079008E-5</v>
      </c>
      <c r="AN436" s="2">
        <f t="shared" si="125"/>
        <v>41355</v>
      </c>
      <c r="AO436">
        <f t="shared" si="126"/>
        <v>4.8190560575492558E-5</v>
      </c>
      <c r="AP436">
        <f t="shared" si="116"/>
        <v>2.0555826208500483E-6</v>
      </c>
      <c r="AQ436">
        <f t="shared" si="117"/>
        <v>7.0151888980713912E-5</v>
      </c>
    </row>
    <row r="437">
      <c r="A437" t="str">
        <f>'[1]post matched'!$A237</f>
        <v>speech</v>
      </c>
      <c r="B437" s="2">
        <v>41355</v>
      </c>
      <c r="C437">
        <f>-INDEX(Change!$A$1:$A$800,MATCH('dECOMP G'!$B437,PERIOD!$B$2:$B$801,0))*100</f>
        <v>-5.2308153783292566E-3</v>
      </c>
      <c r="D437">
        <f>-INDEX('yrf Change'!$A$1:$A$800,MATCH('dECOMP G'!$B437,PERIOD!$B$2:$B$801,0))*100</f>
        <v>-5.2308153783292566E-3</v>
      </c>
      <c r="E437">
        <f>-INDEX('tp Change'!$A$1:$A$800,MATCH('dECOMP G'!$B437,PERIOD!$B$2:$B$801,0))*100</f>
        <v>0</v>
      </c>
      <c r="G437" s="2">
        <f t="shared" si="127"/>
        <v>41355</v>
      </c>
      <c r="H437">
        <f>-INDEX(Change!$C$1:$C$800,MATCH('dECOMP G'!$B437,PERIOD!$B$2:$B$801,0))*100</f>
        <v>-1.3404730193726511E-4</v>
      </c>
      <c r="I437">
        <f>-INDEX('yrf Change'!$C$1:$C$800,MATCH('dECOMP G'!$B437,PERIOD!$B$2:$B$801,0))*100</f>
        <v>-3.0810363663813511E-3</v>
      </c>
      <c r="J437">
        <f>-INDEX('tp Change'!$C$1:$C$800,MATCH('dECOMP G'!$B437,PERIOD!$B$2:$B$801,0))*100</f>
        <v>2.946989064444086E-3</v>
      </c>
      <c r="M437" s="2">
        <f t="shared" si="128"/>
        <v>41355</v>
      </c>
      <c r="N437">
        <f>-INDEX(Change!$E$1:$E$800,MATCH('dECOMP G'!$B437,PERIOD!$B$2:$B$801,0))*100</f>
        <v>1.7701544709480821E-3</v>
      </c>
      <c r="O437">
        <f>-INDEX('yrf Change'!$E$1:$E$800,MATCH('dECOMP G'!$B437,PERIOD!$B$2:$B$801,0))*100</f>
        <v>-2.2189187498376783E-3</v>
      </c>
      <c r="P437">
        <f>-INDEX('tp Change'!$E$1:$E$800,MATCH('dECOMP G'!$B437,PERIOD!$B$2:$B$801,0))*100</f>
        <v>3.9890732207857604E-3</v>
      </c>
      <c r="R437" s="2">
        <f t="shared" si="129"/>
        <v>41355</v>
      </c>
      <c r="S437">
        <f>-INDEX(Change!$F$1:$F$800,MATCH('dECOMP G'!$B437,PERIOD!$B$2:$B$801,0))*100</f>
        <v>6.9419421328251185E-3</v>
      </c>
      <c r="T437">
        <f>-INDEX('yrf Change'!$F$1:$F$800,MATCH('dECOMP G'!$B437,PERIOD!$B$2:$B$801,0))*100</f>
        <v>-1.433730316639098E-3</v>
      </c>
      <c r="U437">
        <f>-INDEX('tp Change'!$F$1:$F$800,MATCH('dECOMP G'!$B437,PERIOD!$B$2:$B$801,0))*100</f>
        <v>8.3756724494642165E-3</v>
      </c>
      <c r="X437" s="2">
        <v>41374</v>
      </c>
      <c r="Y437">
        <f t="shared" si="118"/>
        <v>3.2202590999489284E-4</v>
      </c>
      <c r="Z437">
        <f t="shared" si="119"/>
        <v>3.2202590999489284E-4</v>
      </c>
      <c r="AA437">
        <f t="shared" si="120"/>
        <v>0</v>
      </c>
      <c r="AC437" s="2">
        <f t="shared" si="121"/>
        <v>41374</v>
      </c>
      <c r="AD437">
        <f t="shared" si="122"/>
        <v>2.3590291546772553E-3</v>
      </c>
      <c r="AE437">
        <f t="shared" si="112"/>
        <v>1.5334632218542019E-4</v>
      </c>
      <c r="AF437">
        <f t="shared" si="113"/>
        <v>1.3094649318961134E-3</v>
      </c>
      <c r="AI437" s="2">
        <f t="shared" si="123"/>
        <v>41374</v>
      </c>
      <c r="AJ437">
        <f t="shared" si="124"/>
        <v>2.0159881831877911E-3</v>
      </c>
      <c r="AK437">
        <f t="shared" si="114"/>
        <v>1.746193165238641E-4</v>
      </c>
      <c r="AL437">
        <f t="shared" si="115"/>
        <v>1.0039643711031614E-3</v>
      </c>
      <c r="AN437" s="2">
        <f t="shared" si="125"/>
        <v>41374</v>
      </c>
      <c r="AO437">
        <f t="shared" si="126"/>
        <v>9.4562835498273429E-4</v>
      </c>
      <c r="AP437">
        <f t="shared" si="116"/>
        <v>1.0620995542869337E-4</v>
      </c>
      <c r="AQ437">
        <f t="shared" si="117"/>
        <v>4.1800822139758211E-4</v>
      </c>
    </row>
    <row r="438">
      <c r="A438" t="str">
        <f>'[1]post matched'!$A238</f>
        <v>speech</v>
      </c>
      <c r="B438" s="2">
        <v>41374</v>
      </c>
      <c r="C438">
        <f>-INDEX(Change!$A$1:$A$800,MATCH('dECOMP G'!$B438,PERIOD!$B$2:$B$801,0))*100</f>
        <v>1.794508038418588E-2</v>
      </c>
      <c r="D438">
        <f>-INDEX('yrf Change'!$A$1:$A$800,MATCH('dECOMP G'!$B438,PERIOD!$B$2:$B$801,0))*100</f>
        <v>1.794508038418588E-2</v>
      </c>
      <c r="E438">
        <f>-INDEX('tp Change'!$A$1:$A$800,MATCH('dECOMP G'!$B438,PERIOD!$B$2:$B$801,0))*100</f>
        <v>0</v>
      </c>
      <c r="G438" s="2">
        <f t="shared" si="127"/>
        <v>41374</v>
      </c>
      <c r="H438">
        <f>-INDEX(Change!$C$1:$C$800,MATCH('dECOMP G'!$B438,PERIOD!$B$2:$B$801,0))*100</f>
        <v>-4.8569837910757488E-2</v>
      </c>
      <c r="I438">
        <f>-INDEX('yrf Change'!$C$1:$C$800,MATCH('dECOMP G'!$B438,PERIOD!$B$2:$B$801,0))*100</f>
        <v>-1.2383308208448185E-2</v>
      </c>
      <c r="J438">
        <f>-INDEX('tp Change'!$C$1:$C$800,MATCH('dECOMP G'!$B438,PERIOD!$B$2:$B$801,0))*100</f>
        <v>-3.6186529702309303E-2</v>
      </c>
      <c r="M438" s="2">
        <f t="shared" si="128"/>
        <v>41374</v>
      </c>
      <c r="N438">
        <f>-INDEX(Change!$E$1:$E$800,MATCH('dECOMP G'!$B438,PERIOD!$B$2:$B$801,0))*100</f>
        <v>-4.4899757050431699E-2</v>
      </c>
      <c r="O438">
        <f>-INDEX('yrf Change'!$E$1:$E$800,MATCH('dECOMP G'!$B438,PERIOD!$B$2:$B$801,0))*100</f>
        <v>-1.3214360238916756E-2</v>
      </c>
      <c r="P438">
        <f>-INDEX('tp Change'!$E$1:$E$800,MATCH('dECOMP G'!$B438,PERIOD!$B$2:$B$801,0))*100</f>
        <v>-3.1685396811514943E-2</v>
      </c>
      <c r="R438" s="2">
        <f t="shared" si="129"/>
        <v>41374</v>
      </c>
      <c r="S438">
        <f>-INDEX(Change!$F$1:$F$800,MATCH('dECOMP G'!$B438,PERIOD!$B$2:$B$801,0))*100</f>
        <v>-3.0751070794083485E-2</v>
      </c>
      <c r="T438">
        <f>-INDEX('yrf Change'!$F$1:$F$800,MATCH('dECOMP G'!$B438,PERIOD!$B$2:$B$801,0))*100</f>
        <v>-1.0305821433961165E-2</v>
      </c>
      <c r="U438">
        <f>-INDEX('tp Change'!$F$1:$F$800,MATCH('dECOMP G'!$B438,PERIOD!$B$2:$B$801,0))*100</f>
        <v>-2.044524936012232E-2</v>
      </c>
      <c r="X438" s="2">
        <v>41380</v>
      </c>
      <c r="Y438">
        <f t="shared" si="118"/>
        <v>4.6073210364227723E-6</v>
      </c>
      <c r="Z438">
        <f t="shared" si="119"/>
        <v>4.6073210364227723E-6</v>
      </c>
      <c r="AA438">
        <f t="shared" si="120"/>
        <v>0</v>
      </c>
      <c r="AC438" s="2">
        <f t="shared" si="121"/>
        <v>41380</v>
      </c>
      <c r="AD438">
        <f t="shared" si="122"/>
        <v>1.017910315597725E-4</v>
      </c>
      <c r="AE438">
        <f t="shared" si="112"/>
        <v>8.8900958401222319E-6</v>
      </c>
      <c r="AF438">
        <f t="shared" si="113"/>
        <v>5.0516951140885435E-5</v>
      </c>
      <c r="AI438" s="2">
        <f t="shared" si="123"/>
        <v>41380</v>
      </c>
      <c r="AJ438">
        <f t="shared" si="124"/>
        <v>1.2812919839124564E-4</v>
      </c>
      <c r="AK438">
        <f t="shared" si="114"/>
        <v>8.9415795466442441E-6</v>
      </c>
      <c r="AL438">
        <f t="shared" si="115"/>
        <v>6.93750640510245E-5</v>
      </c>
      <c r="AN438" s="2">
        <f t="shared" si="125"/>
        <v>41380</v>
      </c>
      <c r="AO438">
        <f t="shared" si="126"/>
        <v>2.703165650187038E-4</v>
      </c>
      <c r="AP438">
        <f t="shared" si="116"/>
        <v>5.6108395647920187E-6</v>
      </c>
      <c r="AQ438">
        <f t="shared" si="117"/>
        <v>1.9803766513019894E-4</v>
      </c>
    </row>
    <row r="439">
      <c r="A439" t="str">
        <f>'[1]post matched'!$A239</f>
        <v>minutes</v>
      </c>
      <c r="B439" s="2">
        <v>41380</v>
      </c>
      <c r="C439">
        <f>-INDEX(Change!$A$1:$A$800,MATCH('dECOMP G'!$B439,PERIOD!$B$2:$B$801,0))*100</f>
        <v>-2.1464671058329249E-3</v>
      </c>
      <c r="D439">
        <f>-INDEX('yrf Change'!$A$1:$A$800,MATCH('dECOMP G'!$B439,PERIOD!$B$2:$B$801,0))*100</f>
        <v>-2.1464671058329249E-3</v>
      </c>
      <c r="E439">
        <f>-INDEX('tp Change'!$A$1:$A$800,MATCH('dECOMP G'!$B439,PERIOD!$B$2:$B$801,0))*100</f>
        <v>0</v>
      </c>
      <c r="G439" s="2">
        <f t="shared" si="127"/>
        <v>41380</v>
      </c>
      <c r="H439">
        <f>-INDEX(Change!$C$1:$C$800,MATCH('dECOMP G'!$B439,PERIOD!$B$2:$B$801,0))*100</f>
        <v>1.0089154154822519E-2</v>
      </c>
      <c r="I439">
        <f>-INDEX('yrf Change'!$C$1:$C$800,MATCH('dECOMP G'!$B439,PERIOD!$B$2:$B$801,0))*100</f>
        <v>2.9816263750044592E-3</v>
      </c>
      <c r="J439">
        <f>-INDEX('tp Change'!$C$1:$C$800,MATCH('dECOMP G'!$B439,PERIOD!$B$2:$B$801,0))*100</f>
        <v>7.1075277798180597E-3</v>
      </c>
      <c r="M439" s="2">
        <f t="shared" si="128"/>
        <v>41380</v>
      </c>
      <c r="N439">
        <f>-INDEX(Change!$E$1:$E$800,MATCH('dECOMP G'!$B439,PERIOD!$B$2:$B$801,0))*100</f>
        <v>1.1319416875053487E-2</v>
      </c>
      <c r="O439">
        <f>-INDEX('yrf Change'!$E$1:$E$800,MATCH('dECOMP G'!$B439,PERIOD!$B$2:$B$801,0))*100</f>
        <v>2.9902474055910899E-3</v>
      </c>
      <c r="P439">
        <f>-INDEX('tp Change'!$E$1:$E$800,MATCH('dECOMP G'!$B439,PERIOD!$B$2:$B$801,0))*100</f>
        <v>8.3291694694623969E-3</v>
      </c>
      <c r="R439" s="2">
        <f t="shared" si="129"/>
        <v>41380</v>
      </c>
      <c r="S439">
        <f>-INDEX(Change!$F$1:$F$800,MATCH('dECOMP G'!$B439,PERIOD!$B$2:$B$801,0))*100</f>
        <v>1.6441306670052225E-2</v>
      </c>
      <c r="T439">
        <f>-INDEX('yrf Change'!$F$1:$F$800,MATCH('dECOMP G'!$B439,PERIOD!$B$2:$B$801,0))*100</f>
        <v>2.3687210821014826E-3</v>
      </c>
      <c r="U439">
        <f>-INDEX('tp Change'!$F$1:$F$800,MATCH('dECOMP G'!$B439,PERIOD!$B$2:$B$801,0))*100</f>
        <v>1.4072585587950742E-2</v>
      </c>
      <c r="X439" s="2">
        <v>41380</v>
      </c>
      <c r="Y439">
        <f t="shared" si="118"/>
        <v>4.6073210364227723E-6</v>
      </c>
      <c r="Z439">
        <f t="shared" si="119"/>
        <v>4.6073210364227723E-6</v>
      </c>
      <c r="AA439">
        <f t="shared" si="120"/>
        <v>0</v>
      </c>
      <c r="AC439" s="2">
        <f t="shared" si="121"/>
        <v>41380</v>
      </c>
      <c r="AD439">
        <f t="shared" si="122"/>
        <v>1.017910315597725E-4</v>
      </c>
      <c r="AE439">
        <f t="shared" si="112"/>
        <v>8.8900958401222319E-6</v>
      </c>
      <c r="AF439">
        <f t="shared" si="113"/>
        <v>5.0516951140885435E-5</v>
      </c>
      <c r="AI439" s="2">
        <f t="shared" si="123"/>
        <v>41380</v>
      </c>
      <c r="AJ439">
        <f t="shared" si="124"/>
        <v>1.2812919839124564E-4</v>
      </c>
      <c r="AK439">
        <f t="shared" si="114"/>
        <v>8.9415795466442441E-6</v>
      </c>
      <c r="AL439">
        <f t="shared" si="115"/>
        <v>6.93750640510245E-5</v>
      </c>
      <c r="AN439" s="2">
        <f t="shared" si="125"/>
        <v>41380</v>
      </c>
      <c r="AO439">
        <f t="shared" si="126"/>
        <v>2.703165650187038E-4</v>
      </c>
      <c r="AP439">
        <f t="shared" si="116"/>
        <v>5.6108395647920187E-6</v>
      </c>
      <c r="AQ439">
        <f t="shared" si="117"/>
        <v>1.9803766513019894E-4</v>
      </c>
    </row>
    <row r="440">
      <c r="A440" t="str">
        <f>'[1]post matched'!$A240</f>
        <v>speech</v>
      </c>
      <c r="B440" s="2">
        <v>41380</v>
      </c>
      <c r="C440">
        <f>-INDEX(Change!$A$1:$A$800,MATCH('dECOMP G'!$B440,PERIOD!$B$2:$B$801,0))*100</f>
        <v>-2.1464671058329249E-3</v>
      </c>
      <c r="D440">
        <f>-INDEX('yrf Change'!$A$1:$A$800,MATCH('dECOMP G'!$B440,PERIOD!$B$2:$B$801,0))*100</f>
        <v>-2.1464671058329249E-3</v>
      </c>
      <c r="E440">
        <f>-INDEX('tp Change'!$A$1:$A$800,MATCH('dECOMP G'!$B440,PERIOD!$B$2:$B$801,0))*100</f>
        <v>0</v>
      </c>
      <c r="G440" s="2">
        <f t="shared" si="127"/>
        <v>41380</v>
      </c>
      <c r="H440">
        <f>-INDEX(Change!$C$1:$C$800,MATCH('dECOMP G'!$B440,PERIOD!$B$2:$B$801,0))*100</f>
        <v>1.0089154154822519E-2</v>
      </c>
      <c r="I440">
        <f>-INDEX('yrf Change'!$C$1:$C$800,MATCH('dECOMP G'!$B440,PERIOD!$B$2:$B$801,0))*100</f>
        <v>2.9816263750044592E-3</v>
      </c>
      <c r="J440">
        <f>-INDEX('tp Change'!$C$1:$C$800,MATCH('dECOMP G'!$B440,PERIOD!$B$2:$B$801,0))*100</f>
        <v>7.1075277798180597E-3</v>
      </c>
      <c r="M440" s="2">
        <f t="shared" si="128"/>
        <v>41380</v>
      </c>
      <c r="N440">
        <f>-INDEX(Change!$E$1:$E$800,MATCH('dECOMP G'!$B440,PERIOD!$B$2:$B$801,0))*100</f>
        <v>1.1319416875053487E-2</v>
      </c>
      <c r="O440">
        <f>-INDEX('yrf Change'!$E$1:$E$800,MATCH('dECOMP G'!$B440,PERIOD!$B$2:$B$801,0))*100</f>
        <v>2.9902474055910899E-3</v>
      </c>
      <c r="P440">
        <f>-INDEX('tp Change'!$E$1:$E$800,MATCH('dECOMP G'!$B440,PERIOD!$B$2:$B$801,0))*100</f>
        <v>8.3291694694623969E-3</v>
      </c>
      <c r="R440" s="2">
        <f t="shared" si="129"/>
        <v>41380</v>
      </c>
      <c r="S440">
        <f>-INDEX(Change!$F$1:$F$800,MATCH('dECOMP G'!$B440,PERIOD!$B$2:$B$801,0))*100</f>
        <v>1.6441306670052225E-2</v>
      </c>
      <c r="T440">
        <f>-INDEX('yrf Change'!$F$1:$F$800,MATCH('dECOMP G'!$B440,PERIOD!$B$2:$B$801,0))*100</f>
        <v>2.3687210821014826E-3</v>
      </c>
      <c r="U440">
        <f>-INDEX('tp Change'!$F$1:$F$800,MATCH('dECOMP G'!$B440,PERIOD!$B$2:$B$801,0))*100</f>
        <v>1.4072585587950742E-2</v>
      </c>
      <c r="X440" s="2">
        <v>41388</v>
      </c>
      <c r="Y440">
        <f t="shared" si="118"/>
        <v>7.3188550244139021E-5</v>
      </c>
      <c r="Z440">
        <f t="shared" si="119"/>
        <v>7.3188550244139021E-5</v>
      </c>
      <c r="AA440">
        <f t="shared" si="120"/>
        <v>0</v>
      </c>
      <c r="AC440" s="2">
        <f t="shared" si="121"/>
        <v>41388</v>
      </c>
      <c r="AD440">
        <f t="shared" si="122"/>
        <v>6.0448622528978387E-5</v>
      </c>
      <c r="AE440">
        <f t="shared" si="112"/>
        <v>3.2002892795944226E-5</v>
      </c>
      <c r="AF440">
        <f t="shared" si="113"/>
        <v>4.4849128792809099E-6</v>
      </c>
      <c r="AI440" s="2">
        <f t="shared" si="123"/>
        <v>41388</v>
      </c>
      <c r="AJ440">
        <f t="shared" si="124"/>
        <v>1.3835861572586295E-4</v>
      </c>
      <c r="AK440">
        <f t="shared" si="114"/>
        <v>2.0285534256607947E-5</v>
      </c>
      <c r="AL440">
        <f t="shared" si="115"/>
        <v>5.2687962074376585E-5</v>
      </c>
      <c r="AN440" s="2">
        <f t="shared" si="125"/>
        <v>41388</v>
      </c>
      <c r="AO440">
        <f t="shared" si="126"/>
        <v>4.3874022443105649E-4</v>
      </c>
      <c r="AP440">
        <f t="shared" si="116"/>
        <v>1.1227428822945817E-5</v>
      </c>
      <c r="AQ440">
        <f t="shared" si="117"/>
        <v>3.0959778979944221E-4</v>
      </c>
    </row>
    <row r="441">
      <c r="A441" t="str">
        <f>'[1]post matched'!$A241</f>
        <v>speech</v>
      </c>
      <c r="B441" s="2">
        <v>41388</v>
      </c>
      <c r="C441">
        <f>-INDEX(Change!$A$1:$A$800,MATCH('dECOMP G'!$B441,PERIOD!$B$2:$B$801,0))*100</f>
        <v>8.5550306980243518E-3</v>
      </c>
      <c r="D441">
        <f>-INDEX('yrf Change'!$A$1:$A$800,MATCH('dECOMP G'!$B441,PERIOD!$B$2:$B$801,0))*100</f>
        <v>8.5550306980243518E-3</v>
      </c>
      <c r="E441">
        <f>-INDEX('tp Change'!$A$1:$A$800,MATCH('dECOMP G'!$B441,PERIOD!$B$2:$B$801,0))*100</f>
        <v>0</v>
      </c>
      <c r="G441" s="2">
        <f t="shared" si="127"/>
        <v>41388</v>
      </c>
      <c r="H441">
        <f>-INDEX(Change!$C$1:$C$800,MATCH('dECOMP G'!$B441,PERIOD!$B$2:$B$801,0))*100</f>
        <v>7.7748712226620442E-3</v>
      </c>
      <c r="I441">
        <f>-INDEX('yrf Change'!$C$1:$C$800,MATCH('dECOMP G'!$B441,PERIOD!$B$2:$B$801,0))*100</f>
        <v>5.6571099331676616E-3</v>
      </c>
      <c r="J441">
        <f>-INDEX('tp Change'!$C$1:$C$800,MATCH('dECOMP G'!$B441,PERIOD!$B$2:$B$801,0))*100</f>
        <v>2.1177612894943826E-3</v>
      </c>
      <c r="M441" s="2">
        <f t="shared" si="128"/>
        <v>41388</v>
      </c>
      <c r="N441">
        <f>-INDEX(Change!$E$1:$E$800,MATCH('dECOMP G'!$B441,PERIOD!$B$2:$B$801,0))*100</f>
        <v>1.1762593919959277E-2</v>
      </c>
      <c r="O441">
        <f>-INDEX('yrf Change'!$E$1:$E$800,MATCH('dECOMP G'!$B441,PERIOD!$B$2:$B$801,0))*100</f>
        <v>4.5039465201762718E-3</v>
      </c>
      <c r="P441">
        <f>-INDEX('tp Change'!$E$1:$E$800,MATCH('dECOMP G'!$B441,PERIOD!$B$2:$B$801,0))*100</f>
        <v>7.2586473997830053E-3</v>
      </c>
      <c r="R441" s="2">
        <f t="shared" si="129"/>
        <v>41388</v>
      </c>
      <c r="S441">
        <f>-INDEX(Change!$F$1:$F$800,MATCH('dECOMP G'!$B441,PERIOD!$B$2:$B$801,0))*100</f>
        <v>2.09461267166762E-2</v>
      </c>
      <c r="T441">
        <f>-INDEX('yrf Change'!$F$1:$F$800,MATCH('dECOMP G'!$B441,PERIOD!$B$2:$B$801,0))*100</f>
        <v>3.3507355644613046E-3</v>
      </c>
      <c r="U441">
        <f>-INDEX('tp Change'!$F$1:$F$800,MATCH('dECOMP G'!$B441,PERIOD!$B$2:$B$801,0))*100</f>
        <v>1.7595391152214895E-2</v>
      </c>
      <c r="X441" s="2">
        <v>41395</v>
      </c>
      <c r="Y441">
        <f t="shared" si="118"/>
        <v>1.4389386107161515E-6</v>
      </c>
      <c r="Z441">
        <f t="shared" si="119"/>
        <v>1.4389386107161515E-6</v>
      </c>
      <c r="AA441">
        <f t="shared" si="120"/>
        <v>0</v>
      </c>
      <c r="AC441" s="2">
        <f t="shared" si="121"/>
        <v>41395</v>
      </c>
      <c r="AD441">
        <f t="shared" si="122"/>
        <v>1.211967032267019E-4</v>
      </c>
      <c r="AE441">
        <f t="shared" si="112"/>
        <v>4.565627111374125E-5</v>
      </c>
      <c r="AF441">
        <f t="shared" si="113"/>
        <v>1.8079461367065514E-5</v>
      </c>
      <c r="AI441" s="2">
        <f t="shared" si="123"/>
        <v>41395</v>
      </c>
      <c r="AJ441">
        <f t="shared" si="124"/>
        <v>5.8466249783323554E-5</v>
      </c>
      <c r="AK441">
        <f t="shared" si="114"/>
        <v>3.4682888088889914E-5</v>
      </c>
      <c r="AL441">
        <f t="shared" si="115"/>
        <v>3.0874168535232892E-6</v>
      </c>
      <c r="AN441" s="2">
        <f t="shared" si="125"/>
        <v>41395</v>
      </c>
      <c r="AO441">
        <f t="shared" si="126"/>
        <v>1.1266364176248203E-5</v>
      </c>
      <c r="AP441">
        <f t="shared" si="116"/>
        <v>1.7891659694634232E-5</v>
      </c>
      <c r="AQ441">
        <f t="shared" si="117"/>
        <v>7.626753900307888E-7</v>
      </c>
    </row>
    <row r="442">
      <c r="A442" t="str">
        <f>'[1]post matched'!$A242</f>
        <v>speech</v>
      </c>
      <c r="B442" s="2">
        <v>41395</v>
      </c>
      <c r="C442">
        <f>-INDEX(Change!$A$1:$A$800,MATCH('dECOMP G'!$B442,PERIOD!$B$2:$B$801,0))*100</f>
        <v>-1.1995576729428858E-3</v>
      </c>
      <c r="D442">
        <f>-INDEX('yrf Change'!$A$1:$A$800,MATCH('dECOMP G'!$B442,PERIOD!$B$2:$B$801,0))*100</f>
        <v>-1.1995576729428858E-3</v>
      </c>
      <c r="E442">
        <f>-INDEX('tp Change'!$A$1:$A$800,MATCH('dECOMP G'!$B442,PERIOD!$B$2:$B$801,0))*100</f>
        <v>0</v>
      </c>
      <c r="G442" s="2">
        <f t="shared" si="127"/>
        <v>41395</v>
      </c>
      <c r="H442">
        <f>-INDEX(Change!$C$1:$C$800,MATCH('dECOMP G'!$B442,PERIOD!$B$2:$B$801,0))*100</f>
        <v>-1.1008937424960771E-2</v>
      </c>
      <c r="I442">
        <f>-INDEX('yrf Change'!$C$1:$C$800,MATCH('dECOMP G'!$B442,PERIOD!$B$2:$B$801,0))*100</f>
        <v>-6.7569424382438875E-3</v>
      </c>
      <c r="J442">
        <f>-INDEX('tp Change'!$C$1:$C$800,MATCH('dECOMP G'!$B442,PERIOD!$B$2:$B$801,0))*100</f>
        <v>-4.2519949867168838E-3</v>
      </c>
      <c r="M442" s="2">
        <f t="shared" si="128"/>
        <v>41395</v>
      </c>
      <c r="N442">
        <f>-INDEX(Change!$E$1:$E$800,MATCH('dECOMP G'!$B442,PERIOD!$B$2:$B$801,0))*100</f>
        <v>-7.6463226313910893E-3</v>
      </c>
      <c r="O442">
        <f>-INDEX('yrf Change'!$E$1:$E$800,MATCH('dECOMP G'!$B442,PERIOD!$B$2:$B$801,0))*100</f>
        <v>-5.8892179522318511E-3</v>
      </c>
      <c r="P442">
        <f>-INDEX('tp Change'!$E$1:$E$800,MATCH('dECOMP G'!$B442,PERIOD!$B$2:$B$801,0))*100</f>
        <v>-1.7571046791592382E-3</v>
      </c>
      <c r="R442" s="2">
        <f t="shared" si="129"/>
        <v>41395</v>
      </c>
      <c r="S442">
        <f>-INDEX(Change!$F$1:$F$800,MATCH('dECOMP G'!$B442,PERIOD!$B$2:$B$801,0))*100</f>
        <v>-3.3565405071663001E-3</v>
      </c>
      <c r="T442">
        <f>-INDEX('yrf Change'!$F$1:$F$800,MATCH('dECOMP G'!$B442,PERIOD!$B$2:$B$801,0))*100</f>
        <v>-4.229853389259991E-3</v>
      </c>
      <c r="U442">
        <f>-INDEX('tp Change'!$F$1:$F$800,MATCH('dECOMP G'!$B442,PERIOD!$B$2:$B$801,0))*100</f>
        <v>8.7331288209369085E-4</v>
      </c>
      <c r="X442" s="2">
        <v>41404</v>
      </c>
      <c r="Y442">
        <f t="shared" si="118"/>
        <v>7.1578667834153113E-6</v>
      </c>
      <c r="Z442">
        <f t="shared" si="119"/>
        <v>7.1578667834153113E-6</v>
      </c>
      <c r="AA442">
        <f t="shared" si="120"/>
        <v>0</v>
      </c>
      <c r="AC442" s="2">
        <f t="shared" si="121"/>
        <v>41404</v>
      </c>
      <c r="AD442">
        <f t="shared" si="122"/>
        <v>8.6228514528406241E-4</v>
      </c>
      <c r="AE442">
        <f t="shared" si="112"/>
        <v>1.8437549385003213E-4</v>
      </c>
      <c r="AF442">
        <f t="shared" si="113"/>
        <v>2.4920405849463247E-4</v>
      </c>
      <c r="AI442" s="2">
        <f t="shared" si="123"/>
        <v>41404</v>
      </c>
      <c r="AJ442">
        <f t="shared" si="124"/>
        <v>8.0128923358325035E-4</v>
      </c>
      <c r="AK442">
        <f t="shared" si="114"/>
        <v>1.4895357830162941E-4</v>
      </c>
      <c r="AL442">
        <f t="shared" si="115"/>
        <v>2.5928724573957314E-4</v>
      </c>
      <c r="AN442" s="2">
        <f t="shared" si="125"/>
        <v>41404</v>
      </c>
      <c r="AO442">
        <f t="shared" si="126"/>
        <v>6.1475200179561627E-4</v>
      </c>
      <c r="AP442">
        <f t="shared" si="116"/>
        <v>8.2393124790634961E-5</v>
      </c>
      <c r="AQ442">
        <f t="shared" si="117"/>
        <v>2.4702808225560672E-4</v>
      </c>
    </row>
    <row r="443">
      <c r="A443" t="str">
        <f>'[1]post matched'!$A243</f>
        <v>smp</v>
      </c>
      <c r="B443" s="2">
        <v>41404</v>
      </c>
      <c r="C443">
        <f>-INDEX(Change!$A$1:$A$800,MATCH('dECOMP G'!$B443,PERIOD!$B$2:$B$801,0))*100</f>
        <v>2.675418992123535E-3</v>
      </c>
      <c r="D443">
        <f>-INDEX('yrf Change'!$A$1:$A$800,MATCH('dECOMP G'!$B443,PERIOD!$B$2:$B$801,0))*100</f>
        <v>2.675418992123535E-3</v>
      </c>
      <c r="E443">
        <f>-INDEX('tp Change'!$A$1:$A$800,MATCH('dECOMP G'!$B443,PERIOD!$B$2:$B$801,0))*100</f>
        <v>0</v>
      </c>
      <c r="G443" s="2">
        <f t="shared" si="127"/>
        <v>41404</v>
      </c>
      <c r="H443">
        <f>-INDEX(Change!$C$1:$C$800,MATCH('dECOMP G'!$B443,PERIOD!$B$2:$B$801,0))*100</f>
        <v>2.9364692153742433E-2</v>
      </c>
      <c r="I443">
        <f>-INDEX('yrf Change'!$C$1:$C$800,MATCH('dECOMP G'!$B443,PERIOD!$B$2:$B$801,0))*100</f>
        <v>1.3578493799020278E-2</v>
      </c>
      <c r="J443">
        <f>-INDEX('tp Change'!$C$1:$C$800,MATCH('dECOMP G'!$B443,PERIOD!$B$2:$B$801,0))*100</f>
        <v>1.5786198354722156E-2</v>
      </c>
      <c r="M443" s="2">
        <f t="shared" si="128"/>
        <v>41404</v>
      </c>
      <c r="N443">
        <f>-INDEX(Change!$E$1:$E$800,MATCH('dECOMP G'!$B443,PERIOD!$B$2:$B$801,0))*100</f>
        <v>2.8307052718063927E-2</v>
      </c>
      <c r="O443">
        <f>-INDEX('yrf Change'!$E$1:$E$800,MATCH('dECOMP G'!$B443,PERIOD!$B$2:$B$801,0))*100</f>
        <v>1.2204653960749129E-2</v>
      </c>
      <c r="P443">
        <f>-INDEX('tp Change'!$E$1:$E$800,MATCH('dECOMP G'!$B443,PERIOD!$B$2:$B$801,0))*100</f>
        <v>1.6102398757314798E-2</v>
      </c>
      <c r="R443" s="2">
        <f t="shared" si="129"/>
        <v>41404</v>
      </c>
      <c r="S443">
        <f>-INDEX(Change!$F$1:$F$800,MATCH('dECOMP G'!$B443,PERIOD!$B$2:$B$801,0))*100</f>
        <v>2.4794192904702833E-2</v>
      </c>
      <c r="T443">
        <f>-INDEX('yrf Change'!$F$1:$F$800,MATCH('dECOMP G'!$B443,PERIOD!$B$2:$B$801,0))*100</f>
        <v>9.0770658690259021E-3</v>
      </c>
      <c r="U443">
        <f>-INDEX('tp Change'!$F$1:$F$800,MATCH('dECOMP G'!$B443,PERIOD!$B$2:$B$801,0))*100</f>
        <v>1.5717127035676931E-2</v>
      </c>
      <c r="X443" s="2">
        <v>41415</v>
      </c>
      <c r="Y443">
        <f t="shared" si="118"/>
        <v>5.9338925286022653E-7</v>
      </c>
      <c r="Z443">
        <f t="shared" si="119"/>
        <v>5.9338925286022653E-7</v>
      </c>
      <c r="AA443">
        <f t="shared" si="120"/>
        <v>0</v>
      </c>
      <c r="AC443" s="2">
        <f t="shared" si="121"/>
        <v>41415</v>
      </c>
      <c r="AD443">
        <f t="shared" si="122"/>
        <v>8.3238073858852768E-5</v>
      </c>
      <c r="AE443">
        <f t="shared" si="112"/>
        <v>2.0524838457907947E-5</v>
      </c>
      <c r="AF443">
        <f t="shared" si="113"/>
        <v>2.1096159156850936E-5</v>
      </c>
      <c r="AI443" s="2">
        <f t="shared" si="123"/>
        <v>41415</v>
      </c>
      <c r="AJ443">
        <f t="shared" si="124"/>
        <v>9.2042205065913412E-5</v>
      </c>
      <c r="AK443">
        <f t="shared" si="114"/>
        <v>1.627393076752669E-5</v>
      </c>
      <c r="AL443">
        <f t="shared" si="115"/>
        <v>3.091100750377013E-5</v>
      </c>
      <c r="AN443" s="2">
        <f t="shared" si="125"/>
        <v>41415</v>
      </c>
      <c r="AO443">
        <f t="shared" si="126"/>
        <v>2.425944168872811E-4</v>
      </c>
      <c r="AP443">
        <f t="shared" si="116"/>
        <v>9.1683198666095476E-6</v>
      </c>
      <c r="AQ443">
        <f t="shared" si="117"/>
        <v>1.574402428963549E-4</v>
      </c>
    </row>
    <row r="444">
      <c r="A444" t="str">
        <f>'[1]post matched'!$A244</f>
        <v>minutes</v>
      </c>
      <c r="B444" s="2">
        <v>41415</v>
      </c>
      <c r="C444">
        <f>-INDEX(Change!$A$1:$A$800,MATCH('dECOMP G'!$B444,PERIOD!$B$2:$B$801,0))*100</f>
        <v>7.7031763114979168E-4</v>
      </c>
      <c r="D444">
        <f>-INDEX('yrf Change'!$A$1:$A$800,MATCH('dECOMP G'!$B444,PERIOD!$B$2:$B$801,0))*100</f>
        <v>7.7031763114979168E-4</v>
      </c>
      <c r="E444">
        <f>-INDEX('tp Change'!$A$1:$A$800,MATCH('dECOMP G'!$B444,PERIOD!$B$2:$B$801,0))*100</f>
        <v>0</v>
      </c>
      <c r="G444" s="2">
        <f t="shared" si="127"/>
        <v>41415</v>
      </c>
      <c r="H444">
        <f>-INDEX(Change!$C$1:$C$800,MATCH('dECOMP G'!$B444,PERIOD!$B$2:$B$801,0))*100</f>
        <v>9.1234902235302895E-3</v>
      </c>
      <c r="I444">
        <f>-INDEX('yrf Change'!$C$1:$C$800,MATCH('dECOMP G'!$B444,PERIOD!$B$2:$B$801,0))*100</f>
        <v>4.5304346875225943E-3</v>
      </c>
      <c r="J444">
        <f>-INDEX('tp Change'!$C$1:$C$800,MATCH('dECOMP G'!$B444,PERIOD!$B$2:$B$801,0))*100</f>
        <v>4.5930555360076952E-3</v>
      </c>
      <c r="M444" s="2">
        <f t="shared" si="128"/>
        <v>41415</v>
      </c>
      <c r="N444">
        <f>-INDEX(Change!$E$1:$E$800,MATCH('dECOMP G'!$B444,PERIOD!$B$2:$B$801,0))*100</f>
        <v>9.5938628855072455E-3</v>
      </c>
      <c r="O444">
        <f>-INDEX('yrf Change'!$E$1:$E$800,MATCH('dECOMP G'!$B444,PERIOD!$B$2:$B$801,0))*100</f>
        <v>4.0340960285455141E-3</v>
      </c>
      <c r="P444">
        <f>-INDEX('tp Change'!$E$1:$E$800,MATCH('dECOMP G'!$B444,PERIOD!$B$2:$B$801,0))*100</f>
        <v>5.5597668569617315E-3</v>
      </c>
      <c r="R444" s="2">
        <f t="shared" si="129"/>
        <v>41415</v>
      </c>
      <c r="S444">
        <f>-INDEX(Change!$F$1:$F$800,MATCH('dECOMP G'!$B444,PERIOD!$B$2:$B$801,0))*100</f>
        <v>1.5575442750923041E-2</v>
      </c>
      <c r="T444">
        <f>-INDEX('yrf Change'!$F$1:$F$800,MATCH('dECOMP G'!$B444,PERIOD!$B$2:$B$801,0))*100</f>
        <v>3.0279233587740539E-3</v>
      </c>
      <c r="U444">
        <f>-INDEX('tp Change'!$F$1:$F$800,MATCH('dECOMP G'!$B444,PERIOD!$B$2:$B$801,0))*100</f>
        <v>1.2547519392148987E-2</v>
      </c>
      <c r="X444" s="2">
        <v>41443</v>
      </c>
      <c r="Y444">
        <f t="shared" si="118"/>
        <v>2.9713804499447203E-4</v>
      </c>
      <c r="Z444">
        <f t="shared" si="119"/>
        <v>2.9713804499447203E-4</v>
      </c>
      <c r="AA444">
        <f t="shared" si="120"/>
        <v>0</v>
      </c>
      <c r="AC444" s="2">
        <f t="shared" si="121"/>
        <v>41443</v>
      </c>
      <c r="AD444">
        <f t="shared" si="122"/>
        <v>1.1948402091247441E-4</v>
      </c>
      <c r="AE444">
        <f t="shared" si="112"/>
        <v>1.2649874968297805E-5</v>
      </c>
      <c r="AF444">
        <f t="shared" si="113"/>
        <v>2.0988884235370811E-4</v>
      </c>
      <c r="AI444" s="2">
        <f t="shared" si="123"/>
        <v>41443</v>
      </c>
      <c r="AJ444">
        <f t="shared" si="124"/>
        <v>1.1720290884636173E-4</v>
      </c>
      <c r="AK444">
        <f t="shared" si="114"/>
        <v>2.1387129215803837E-6</v>
      </c>
      <c r="AL444">
        <f t="shared" si="115"/>
        <v>1.5100632613078256E-4</v>
      </c>
      <c r="AN444" s="2">
        <f t="shared" si="125"/>
        <v>41443</v>
      </c>
      <c r="AO444">
        <f t="shared" si="126"/>
        <v>8.8259140520888026E-5</v>
      </c>
      <c r="AP444">
        <f t="shared" si="116"/>
        <v>3.8119097568635808E-7</v>
      </c>
      <c r="AQ444">
        <f t="shared" si="117"/>
        <v>1.0024095008152867E-4</v>
      </c>
    </row>
    <row r="445">
      <c r="A445" t="str">
        <f>'[1]post matched'!$A245</f>
        <v>minutes</v>
      </c>
      <c r="B445" s="2">
        <v>41443</v>
      </c>
      <c r="C445">
        <f>-INDEX(Change!$A$1:$A$800,MATCH('dECOMP G'!$B445,PERIOD!$B$2:$B$801,0))*100</f>
        <v>1.7237692565841636E-2</v>
      </c>
      <c r="D445">
        <f>-INDEX('yrf Change'!$A$1:$A$800,MATCH('dECOMP G'!$B445,PERIOD!$B$2:$B$801,0))*100</f>
        <v>1.7237692565841636E-2</v>
      </c>
      <c r="E445">
        <f>-INDEX('tp Change'!$A$1:$A$800,MATCH('dECOMP G'!$B445,PERIOD!$B$2:$B$801,0))*100</f>
        <v>0</v>
      </c>
      <c r="G445" s="2">
        <f t="shared" si="127"/>
        <v>41443</v>
      </c>
      <c r="H445">
        <f>-INDEX(Change!$C$1:$C$800,MATCH('dECOMP G'!$B445,PERIOD!$B$2:$B$801,0))*100</f>
        <v>-1.0930874663652237E-2</v>
      </c>
      <c r="I445">
        <f>-INDEX('yrf Change'!$C$1:$C$800,MATCH('dECOMP G'!$B445,PERIOD!$B$2:$B$801,0))*100</f>
        <v>3.5566662717069486E-3</v>
      </c>
      <c r="J445">
        <f>-INDEX('tp Change'!$C$1:$C$800,MATCH('dECOMP G'!$B445,PERIOD!$B$2:$B$801,0))*100</f>
        <v>-1.4487540935359186E-2</v>
      </c>
      <c r="M445" s="2">
        <f t="shared" si="128"/>
        <v>41443</v>
      </c>
      <c r="N445">
        <f>-INDEX(Change!$E$1:$E$800,MATCH('dECOMP G'!$B445,PERIOD!$B$2:$B$801,0))*100</f>
        <v>-1.0826029228039324E-2</v>
      </c>
      <c r="O445">
        <f>-INDEX('yrf Change'!$E$1:$E$800,MATCH('dECOMP G'!$B445,PERIOD!$B$2:$B$801,0))*100</f>
        <v>1.4624339033202094E-3</v>
      </c>
      <c r="P445">
        <f>-INDEX('tp Change'!$E$1:$E$800,MATCH('dECOMP G'!$B445,PERIOD!$B$2:$B$801,0))*100</f>
        <v>-1.2288463131359534E-2</v>
      </c>
      <c r="R445" s="2">
        <f t="shared" si="129"/>
        <v>41443</v>
      </c>
      <c r="S445">
        <f>-INDEX(Change!$F$1:$F$800,MATCH('dECOMP G'!$B445,PERIOD!$B$2:$B$801,0))*100</f>
        <v>-9.3946336022693311E-3</v>
      </c>
      <c r="T445">
        <f>-INDEX('yrf Change'!$F$1:$F$800,MATCH('dECOMP G'!$B445,PERIOD!$B$2:$B$801,0))*100</f>
        <v>6.1740665341925016E-4</v>
      </c>
      <c r="U445">
        <f>-INDEX('tp Change'!$F$1:$F$800,MATCH('dECOMP G'!$B445,PERIOD!$B$2:$B$801,0))*100</f>
        <v>-1.0012040255688581E-2</v>
      </c>
      <c r="X445" s="2">
        <v>41458</v>
      </c>
      <c r="Y445">
        <f t="shared" si="118"/>
        <v>4.2079256778577214E-4</v>
      </c>
      <c r="Z445">
        <f t="shared" si="119"/>
        <v>4.2079256778577214E-4</v>
      </c>
      <c r="AA445">
        <f t="shared" si="120"/>
        <v>0</v>
      </c>
      <c r="AC445" s="2">
        <f t="shared" si="121"/>
        <v>41458</v>
      </c>
      <c r="AD445">
        <f t="shared" si="122"/>
        <v>1.559856383690855E-3</v>
      </c>
      <c r="AE445">
        <f t="shared" si="112"/>
        <v>9.1133255640862203E-4</v>
      </c>
      <c r="AF445">
        <f t="shared" si="113"/>
        <v>8.6615262664204077E-5</v>
      </c>
      <c r="AI445" s="2">
        <f t="shared" si="123"/>
        <v>41458</v>
      </c>
      <c r="AJ445">
        <f t="shared" si="124"/>
        <v>9.2502711554960182E-4</v>
      </c>
      <c r="AK445">
        <f t="shared" si="114"/>
        <v>6.3056453098976357E-4</v>
      </c>
      <c r="AL445">
        <f t="shared" si="115"/>
        <v>2.8124083192308914E-5</v>
      </c>
      <c r="AN445" s="2">
        <f t="shared" si="125"/>
        <v>41458</v>
      </c>
      <c r="AO445">
        <f t="shared" si="126"/>
        <v>3.418195459794152E-4</v>
      </c>
      <c r="AP445">
        <f t="shared" si="116"/>
        <v>3.1960987630360709E-4</v>
      </c>
      <c r="AQ445">
        <f t="shared" si="117"/>
        <v>3.7298654206067377E-7</v>
      </c>
    </row>
    <row r="446">
      <c r="A446" t="str">
        <f>'[1]post matched'!$A246</f>
        <v>speech</v>
      </c>
      <c r="B446" s="2">
        <v>41458</v>
      </c>
      <c r="C446">
        <f>-INDEX(Change!$A$1:$A$800,MATCH('dECOMP G'!$B446,PERIOD!$B$2:$B$801,0))*100</f>
        <v>-2.0513229092119362E-2</v>
      </c>
      <c r="D446">
        <f>-INDEX('yrf Change'!$A$1:$A$800,MATCH('dECOMP G'!$B446,PERIOD!$B$2:$B$801,0))*100</f>
        <v>-2.0513229092119362E-2</v>
      </c>
      <c r="E446">
        <f>-INDEX('tp Change'!$A$1:$A$800,MATCH('dECOMP G'!$B446,PERIOD!$B$2:$B$801,0))*100</f>
        <v>0</v>
      </c>
      <c r="G446" s="2">
        <f t="shared" si="127"/>
        <v>41458</v>
      </c>
      <c r="H446">
        <f>-INDEX(Change!$C$1:$C$800,MATCH('dECOMP G'!$B446,PERIOD!$B$2:$B$801,0))*100</f>
        <v>-3.9495017200791988E-2</v>
      </c>
      <c r="I446">
        <f>-INDEX('yrf Change'!$C$1:$C$800,MATCH('dECOMP G'!$B446,PERIOD!$B$2:$B$801,0))*100</f>
        <v>-3.0188285085586131E-2</v>
      </c>
      <c r="J446">
        <f>-INDEX('tp Change'!$C$1:$C$800,MATCH('dECOMP G'!$B446,PERIOD!$B$2:$B$801,0))*100</f>
        <v>-9.3067321152058569E-3</v>
      </c>
      <c r="M446" s="2">
        <f t="shared" si="128"/>
        <v>41458</v>
      </c>
      <c r="N446">
        <f>-INDEX(Change!$E$1:$E$800,MATCH('dECOMP G'!$B446,PERIOD!$B$2:$B$801,0))*100</f>
        <v>-3.0414258425113735E-2</v>
      </c>
      <c r="O446">
        <f>-INDEX('yrf Change'!$E$1:$E$800,MATCH('dECOMP G'!$B446,PERIOD!$B$2:$B$801,0))*100</f>
        <v>-2.5111044004377109E-2</v>
      </c>
      <c r="P446">
        <f>-INDEX('tp Change'!$E$1:$E$800,MATCH('dECOMP G'!$B446,PERIOD!$B$2:$B$801,0))*100</f>
        <v>-5.3032144207366266E-3</v>
      </c>
      <c r="R446" s="2">
        <f t="shared" si="129"/>
        <v>41458</v>
      </c>
      <c r="S446">
        <f>-INDEX(Change!$F$1:$F$800,MATCH('dECOMP G'!$B446,PERIOD!$B$2:$B$801,0))*100</f>
        <v>-1.8488362447210277E-2</v>
      </c>
      <c r="T446">
        <f>-INDEX('yrf Change'!$F$1:$F$800,MATCH('dECOMP G'!$B446,PERIOD!$B$2:$B$801,0))*100</f>
        <v>-1.7877636205707037E-2</v>
      </c>
      <c r="U446">
        <f>-INDEX('tp Change'!$F$1:$F$800,MATCH('dECOMP G'!$B446,PERIOD!$B$2:$B$801,0))*100</f>
        <v>-6.1072624150323995E-4</v>
      </c>
      <c r="X446" s="2">
        <v>41459</v>
      </c>
      <c r="Y446">
        <f t="shared" si="118"/>
        <v>2.8626532524173828E-4</v>
      </c>
      <c r="Z446">
        <f t="shared" si="119"/>
        <v>2.8626532524173828E-4</v>
      </c>
      <c r="AA446">
        <f t="shared" si="120"/>
        <v>0</v>
      </c>
      <c r="AC446" s="2">
        <f t="shared" si="121"/>
        <v>41459</v>
      </c>
      <c r="AD446">
        <f t="shared" si="122"/>
        <v>3.9498673429776469E-4</v>
      </c>
      <c r="AE446">
        <f t="shared" si="112"/>
        <v>2.4729593694405161E-4</v>
      </c>
      <c r="AF446">
        <f t="shared" si="113"/>
        <v>1.7211108815122997E-5</v>
      </c>
      <c r="AI446" s="2">
        <f t="shared" si="123"/>
        <v>41459</v>
      </c>
      <c r="AJ446">
        <f t="shared" si="124"/>
        <v>3.0055340734280847E-4</v>
      </c>
      <c r="AK446">
        <f t="shared" si="114"/>
        <v>1.6321337111658104E-4</v>
      </c>
      <c r="AL446">
        <f t="shared" si="115"/>
        <v>2.0802514379340945E-5</v>
      </c>
      <c r="AN446" s="2">
        <f t="shared" si="125"/>
        <v>41459</v>
      </c>
      <c r="AO446">
        <f t="shared" si="126"/>
        <v>2.7292156631626204E-6</v>
      </c>
      <c r="AP446">
        <f t="shared" si="116"/>
        <v>8.2065989751530606E-5</v>
      </c>
      <c r="AQ446">
        <f t="shared" si="117"/>
        <v>5.4863564320839359E-5</v>
      </c>
    </row>
    <row r="447">
      <c r="A447" t="str">
        <f>'[1]post matched'!$A247</f>
        <v>speech</v>
      </c>
      <c r="B447" s="2">
        <v>41459</v>
      </c>
      <c r="C447">
        <f>-INDEX(Change!$A$1:$A$800,MATCH('dECOMP G'!$B447,PERIOD!$B$2:$B$801,0))*100</f>
        <v>1.6919377211993894E-2</v>
      </c>
      <c r="D447">
        <f>-INDEX('yrf Change'!$A$1:$A$800,MATCH('dECOMP G'!$B447,PERIOD!$B$2:$B$801,0))*100</f>
        <v>1.6919377211993894E-2</v>
      </c>
      <c r="E447">
        <f>-INDEX('tp Change'!$A$1:$A$800,MATCH('dECOMP G'!$B447,PERIOD!$B$2:$B$801,0))*100</f>
        <v>0</v>
      </c>
      <c r="G447" s="2">
        <f t="shared" si="127"/>
        <v>41459</v>
      </c>
      <c r="H447">
        <f>-INDEX(Change!$C$1:$C$800,MATCH('dECOMP G'!$B447,PERIOD!$B$2:$B$801,0))*100</f>
        <v>1.9874273176591004E-2</v>
      </c>
      <c r="I447">
        <f>-INDEX('yrf Change'!$C$1:$C$800,MATCH('dECOMP G'!$B447,PERIOD!$B$2:$B$801,0))*100</f>
        <v>1.5725645835515042E-2</v>
      </c>
      <c r="J447">
        <f>-INDEX('tp Change'!$C$1:$C$800,MATCH('dECOMP G'!$B447,PERIOD!$B$2:$B$801,0))*100</f>
        <v>4.1486273410759611E-3</v>
      </c>
      <c r="M447" s="2">
        <f t="shared" si="128"/>
        <v>41459</v>
      </c>
      <c r="N447">
        <f>-INDEX(Change!$E$1:$E$800,MATCH('dECOMP G'!$B447,PERIOD!$B$2:$B$801,0))*100</f>
        <v>1.7336476208930363E-2</v>
      </c>
      <c r="O447">
        <f>-INDEX('yrf Change'!$E$1:$E$800,MATCH('dECOMP G'!$B447,PERIOD!$B$2:$B$801,0))*100</f>
        <v>1.2775498859793344E-2</v>
      </c>
      <c r="P447">
        <f>-INDEX('tp Change'!$E$1:$E$800,MATCH('dECOMP G'!$B447,PERIOD!$B$2:$B$801,0))*100</f>
        <v>4.5609773491370187E-3</v>
      </c>
      <c r="R447" s="2">
        <f t="shared" si="129"/>
        <v>41459</v>
      </c>
      <c r="S447">
        <f>-INDEX(Change!$F$1:$F$800,MATCH('dECOMP G'!$B447,PERIOD!$B$2:$B$801,0))*100</f>
        <v>1.6520337960110321E-3</v>
      </c>
      <c r="T447">
        <f>-INDEX('yrf Change'!$F$1:$F$800,MATCH('dECOMP G'!$B447,PERIOD!$B$2:$B$801,0))*100</f>
        <v>9.0590280798510947E-3</v>
      </c>
      <c r="U447">
        <f>-INDEX('tp Change'!$F$1:$F$800,MATCH('dECOMP G'!$B447,PERIOD!$B$2:$B$801,0))*100</f>
        <v>-7.4069942838400626E-3</v>
      </c>
      <c r="X447" s="2">
        <v>41471</v>
      </c>
      <c r="Y447">
        <f t="shared" si="118"/>
        <v>2.8827412521451501E-4</v>
      </c>
      <c r="Z447">
        <f t="shared" si="119"/>
        <v>2.8827412521451501E-4</v>
      </c>
      <c r="AA447">
        <f t="shared" si="120"/>
        <v>0</v>
      </c>
      <c r="AC447" s="2">
        <f t="shared" si="121"/>
        <v>41471</v>
      </c>
      <c r="AD447">
        <f t="shared" si="122"/>
        <v>1.7026132269315545E-3</v>
      </c>
      <c r="AE447">
        <f t="shared" si="112"/>
        <v>9.7195378143195062E-4</v>
      </c>
      <c r="AF447">
        <f t="shared" si="113"/>
        <v>1.0173870920929979E-4</v>
      </c>
      <c r="AI447" s="2">
        <f t="shared" si="123"/>
        <v>41471</v>
      </c>
      <c r="AJ447">
        <f t="shared" si="124"/>
        <v>8.3159293509504938E-4</v>
      </c>
      <c r="AK447">
        <f t="shared" si="114"/>
        <v>6.837003619360962E-4</v>
      </c>
      <c r="AL447">
        <f t="shared" si="115"/>
        <v>7.2344245623207473E-6</v>
      </c>
      <c r="AN447" s="2">
        <f t="shared" si="125"/>
        <v>41471</v>
      </c>
      <c r="AO447">
        <f t="shared" si="126"/>
        <v>2.1000362274403559E-4</v>
      </c>
      <c r="AP447">
        <f t="shared" si="116"/>
        <v>3.4513990320148556E-4</v>
      </c>
      <c r="AQ447">
        <f t="shared" si="117"/>
        <v>1.6698988315738014E-5</v>
      </c>
    </row>
    <row r="448">
      <c r="A448" t="str">
        <f>'[1]post matched'!$A248</f>
        <v>minutes</v>
      </c>
      <c r="B448" s="2">
        <v>41471</v>
      </c>
      <c r="C448">
        <f>-INDEX(Change!$A$1:$A$800,MATCH('dECOMP G'!$B448,PERIOD!$B$2:$B$801,0))*100</f>
        <v>1.6978637319128853E-2</v>
      </c>
      <c r="D448">
        <f>-INDEX('yrf Change'!$A$1:$A$800,MATCH('dECOMP G'!$B448,PERIOD!$B$2:$B$801,0))*100</f>
        <v>1.6978637319128853E-2</v>
      </c>
      <c r="E448">
        <f>-INDEX('tp Change'!$A$1:$A$800,MATCH('dECOMP G'!$B448,PERIOD!$B$2:$B$801,0))*100</f>
        <v>0</v>
      </c>
      <c r="G448" s="2">
        <f t="shared" si="127"/>
        <v>41471</v>
      </c>
      <c r="H448">
        <f>-INDEX(Change!$C$1:$C$800,MATCH('dECOMP G'!$B448,PERIOD!$B$2:$B$801,0))*100</f>
        <v>4.1262734118470076E-2</v>
      </c>
      <c r="I448">
        <f>-INDEX('yrf Change'!$C$1:$C$800,MATCH('dECOMP G'!$B448,PERIOD!$B$2:$B$801,0))*100</f>
        <v>3.1176173296797519E-2</v>
      </c>
      <c r="J448">
        <f>-INDEX('tp Change'!$C$1:$C$800,MATCH('dECOMP G'!$B448,PERIOD!$B$2:$B$801,0))*100</f>
        <v>1.0086560821672558E-2</v>
      </c>
      <c r="M448" s="2">
        <f t="shared" si="128"/>
        <v>41471</v>
      </c>
      <c r="N448">
        <f>-INDEX(Change!$E$1:$E$800,MATCH('dECOMP G'!$B448,PERIOD!$B$2:$B$801,0))*100</f>
        <v>2.8837353122210252E-2</v>
      </c>
      <c r="O448">
        <f>-INDEX('yrf Change'!$E$1:$E$800,MATCH('dECOMP G'!$B448,PERIOD!$B$2:$B$801,0))*100</f>
        <v>2.6147664559881753E-2</v>
      </c>
      <c r="P448">
        <f>-INDEX('tp Change'!$E$1:$E$800,MATCH('dECOMP G'!$B448,PERIOD!$B$2:$B$801,0))*100</f>
        <v>2.6896885623284988E-3</v>
      </c>
      <c r="R448" s="2">
        <f t="shared" si="129"/>
        <v>41471</v>
      </c>
      <c r="S448">
        <f>-INDEX(Change!$F$1:$F$800,MATCH('dECOMP G'!$B448,PERIOD!$B$2:$B$801,0))*100</f>
        <v>1.4491501742194823E-2</v>
      </c>
      <c r="T448">
        <f>-INDEX('yrf Change'!$F$1:$F$800,MATCH('dECOMP G'!$B448,PERIOD!$B$2:$B$801,0))*100</f>
        <v>1.8577941306869433E-2</v>
      </c>
      <c r="U448">
        <f>-INDEX('tp Change'!$F$1:$F$800,MATCH('dECOMP G'!$B448,PERIOD!$B$2:$B$801,0))*100</f>
        <v>-4.0864395646746099E-3</v>
      </c>
      <c r="X448" s="2">
        <v>41485</v>
      </c>
      <c r="Y448">
        <f t="shared" si="118"/>
        <v>1.6489292007081381E-4</v>
      </c>
      <c r="Z448">
        <f t="shared" si="119"/>
        <v>1.6489292007081381E-4</v>
      </c>
      <c r="AA448">
        <f t="shared" si="120"/>
        <v>0</v>
      </c>
      <c r="AC448" s="2">
        <f t="shared" si="121"/>
        <v>41485</v>
      </c>
      <c r="AD448">
        <f t="shared" si="122"/>
        <v>3.3186738672822736E-3</v>
      </c>
      <c r="AE448">
        <f t="shared" si="112"/>
        <v>8.3645563828966315E-4</v>
      </c>
      <c r="AF448">
        <f t="shared" si="113"/>
        <v>8.2290894388468917E-4</v>
      </c>
      <c r="AI448" s="2">
        <f t="shared" si="123"/>
        <v>41485</v>
      </c>
      <c r="AJ448">
        <f t="shared" si="124"/>
        <v>3.564883428364828E-3</v>
      </c>
      <c r="AK448">
        <f t="shared" si="114"/>
        <v>6.451518318197775E-4</v>
      </c>
      <c r="AL448">
        <f t="shared" si="115"/>
        <v>1.176956907069713E-3</v>
      </c>
      <c r="AN448" s="2">
        <f t="shared" si="125"/>
        <v>41485</v>
      </c>
      <c r="AO448">
        <f t="shared" si="126"/>
        <v>4.2512339065463719E-3</v>
      </c>
      <c r="AP448">
        <f t="shared" si="116"/>
        <v>3.5678002781634131E-4</v>
      </c>
      <c r="AQ448">
        <f t="shared" si="117"/>
        <v>2.1448814966473656E-3</v>
      </c>
    </row>
    <row r="449">
      <c r="A449" t="str">
        <f>'[1]post matched'!$A249</f>
        <v>speech</v>
      </c>
      <c r="B449" s="2">
        <v>41485</v>
      </c>
      <c r="C449">
        <f>-INDEX(Change!$A$1:$A$800,MATCH('dECOMP G'!$B449,PERIOD!$B$2:$B$801,0))*100</f>
        <v>-1.2841063821615942E-2</v>
      </c>
      <c r="D449">
        <f>-INDEX('yrf Change'!$A$1:$A$800,MATCH('dECOMP G'!$B449,PERIOD!$B$2:$B$801,0))*100</f>
        <v>-1.2841063821615942E-2</v>
      </c>
      <c r="E449">
        <f>-INDEX('tp Change'!$A$1:$A$800,MATCH('dECOMP G'!$B449,PERIOD!$B$2:$B$801,0))*100</f>
        <v>0</v>
      </c>
      <c r="G449" s="2">
        <f t="shared" si="127"/>
        <v>41485</v>
      </c>
      <c r="H449">
        <f>-INDEX(Change!$C$1:$C$800,MATCH('dECOMP G'!$B449,PERIOD!$B$2:$B$801,0))*100</f>
        <v>-5.7607932329517553E-2</v>
      </c>
      <c r="I449">
        <f>-INDEX('yrf Change'!$C$1:$C$800,MATCH('dECOMP G'!$B449,PERIOD!$B$2:$B$801,0))*100</f>
        <v>-2.8921542806179326E-2</v>
      </c>
      <c r="J449">
        <f>-INDEX('tp Change'!$C$1:$C$800,MATCH('dECOMP G'!$B449,PERIOD!$B$2:$B$801,0))*100</f>
        <v>-2.8686389523338227E-2</v>
      </c>
      <c r="M449" s="2">
        <f t="shared" si="128"/>
        <v>41485</v>
      </c>
      <c r="N449">
        <f>-INDEX(Change!$E$1:$E$800,MATCH('dECOMP G'!$B449,PERIOD!$B$2:$B$801,0))*100</f>
        <v>-5.9706644758894534E-2</v>
      </c>
      <c r="O449">
        <f>-INDEX('yrf Change'!$E$1:$E$800,MATCH('dECOMP G'!$B449,PERIOD!$B$2:$B$801,0))*100</f>
        <v>-2.5399839208541802E-2</v>
      </c>
      <c r="P449">
        <f>-INDEX('tp Change'!$E$1:$E$800,MATCH('dECOMP G'!$B449,PERIOD!$B$2:$B$801,0))*100</f>
        <v>-3.4306805550352731E-2</v>
      </c>
      <c r="R449" s="2">
        <f t="shared" si="129"/>
        <v>41485</v>
      </c>
      <c r="S449">
        <f>-INDEX(Change!$F$1:$F$800,MATCH('dECOMP G'!$B449,PERIOD!$B$2:$B$801,0))*100</f>
        <v>-6.5201486996435687E-2</v>
      </c>
      <c r="T449">
        <f>-INDEX('yrf Change'!$F$1:$F$800,MATCH('dECOMP G'!$B449,PERIOD!$B$2:$B$801,0))*100</f>
        <v>-1.8888621649457149E-2</v>
      </c>
      <c r="U449">
        <f>-INDEX('tp Change'!$F$1:$F$800,MATCH('dECOMP G'!$B449,PERIOD!$B$2:$B$801,0))*100</f>
        <v>-4.6312865346978538E-2</v>
      </c>
      <c r="X449" s="2">
        <v>41495</v>
      </c>
      <c r="Y449">
        <f t="shared" si="118"/>
        <v>1.9836010289044079E-5</v>
      </c>
      <c r="Z449">
        <f t="shared" si="119"/>
        <v>1.9836010289044079E-5</v>
      </c>
      <c r="AA449">
        <f t="shared" si="120"/>
        <v>0</v>
      </c>
      <c r="AC449" s="2">
        <f t="shared" si="121"/>
        <v>41495</v>
      </c>
      <c r="AD449">
        <f t="shared" si="122"/>
        <v>1.0865983239771626E-4</v>
      </c>
      <c r="AE449">
        <f t="shared" si="112"/>
        <v>6.4046248684281418E-6</v>
      </c>
      <c r="AF449">
        <f t="shared" si="113"/>
        <v>6.2303658759160167E-5</v>
      </c>
      <c r="AI449" s="2">
        <f t="shared" si="123"/>
        <v>41495</v>
      </c>
      <c r="AJ449">
        <f t="shared" si="124"/>
        <v>1.214033020402733E-4</v>
      </c>
      <c r="AK449">
        <f t="shared" si="114"/>
        <v>7.5813917200467981E-6</v>
      </c>
      <c r="AL449">
        <f t="shared" si="115"/>
        <v>6.8308306627450411E-5</v>
      </c>
      <c r="AN449" s="2">
        <f t="shared" si="125"/>
        <v>41495</v>
      </c>
      <c r="AO449">
        <f t="shared" si="126"/>
        <v>2.7657054867352774E-4</v>
      </c>
      <c r="AP449">
        <f t="shared" si="116"/>
        <v>4.9195381192381645E-6</v>
      </c>
      <c r="AQ449">
        <f t="shared" si="117"/>
        <v>2.0771748057994368E-4</v>
      </c>
    </row>
    <row r="450">
      <c r="A450" t="str">
        <f>'[1]post matched'!$A250</f>
        <v>smp</v>
      </c>
      <c r="B450" s="2">
        <v>41495</v>
      </c>
      <c r="C450">
        <f>-INDEX(Change!$A$1:$A$800,MATCH('dECOMP G'!$B450,PERIOD!$B$2:$B$801,0))*100</f>
        <v>-4.453763609470543E-3</v>
      </c>
      <c r="D450">
        <f>-INDEX('yrf Change'!$A$1:$A$800,MATCH('dECOMP G'!$B450,PERIOD!$B$2:$B$801,0))*100</f>
        <v>-4.453763609470543E-3</v>
      </c>
      <c r="E450">
        <f>-INDEX('tp Change'!$A$1:$A$800,MATCH('dECOMP G'!$B450,PERIOD!$B$2:$B$801,0))*100</f>
        <v>0</v>
      </c>
      <c r="G450" s="2">
        <f t="shared" si="127"/>
        <v>41495</v>
      </c>
      <c r="H450">
        <f>-INDEX(Change!$C$1:$C$800,MATCH('dECOMP G'!$B450,PERIOD!$B$2:$B$801,0))*100</f>
        <v>1.0424002705185578E-2</v>
      </c>
      <c r="I450">
        <f>-INDEX('yrf Change'!$C$1:$C$800,MATCH('dECOMP G'!$B450,PERIOD!$B$2:$B$801,0))*100</f>
        <v>2.530736032941433E-3</v>
      </c>
      <c r="J450">
        <f>-INDEX('tp Change'!$C$1:$C$800,MATCH('dECOMP G'!$B450,PERIOD!$B$2:$B$801,0))*100</f>
        <v>7.8932666722441452E-3</v>
      </c>
      <c r="M450" s="2">
        <f t="shared" si="128"/>
        <v>41495</v>
      </c>
      <c r="N450">
        <f>-INDEX(Change!$E$1:$E$800,MATCH('dECOMP G'!$B450,PERIOD!$B$2:$B$801,0))*100</f>
        <v>1.1018316660918459E-2</v>
      </c>
      <c r="O450">
        <f>-INDEX('yrf Change'!$E$1:$E$800,MATCH('dECOMP G'!$B450,PERIOD!$B$2:$B$801,0))*100</f>
        <v>2.7534327157290039E-3</v>
      </c>
      <c r="P450">
        <f>-INDEX('tp Change'!$E$1:$E$800,MATCH('dECOMP G'!$B450,PERIOD!$B$2:$B$801,0))*100</f>
        <v>8.2648839451894551E-3</v>
      </c>
      <c r="R450" s="2">
        <f t="shared" si="129"/>
        <v>41495</v>
      </c>
      <c r="S450">
        <f>-INDEX(Change!$F$1:$F$800,MATCH('dECOMP G'!$B450,PERIOD!$B$2:$B$801,0))*100</f>
        <v>1.6630410357941494E-2</v>
      </c>
      <c r="T450">
        <f>-INDEX('yrf Change'!$F$1:$F$800,MATCH('dECOMP G'!$B450,PERIOD!$B$2:$B$801,0))*100</f>
        <v>2.2180031828737679E-3</v>
      </c>
      <c r="U450">
        <f>-INDEX('tp Change'!$F$1:$F$800,MATCH('dECOMP G'!$B450,PERIOD!$B$2:$B$801,0))*100</f>
        <v>1.4412407175067726E-2</v>
      </c>
      <c r="X450" s="2">
        <v>41502</v>
      </c>
      <c r="Y450">
        <f t="shared" si="118"/>
        <v>8.5079649973168738E-6</v>
      </c>
      <c r="Z450">
        <f t="shared" si="119"/>
        <v>8.5079649973168738E-6</v>
      </c>
      <c r="AA450">
        <f t="shared" si="120"/>
        <v>0</v>
      </c>
      <c r="AC450" s="2">
        <f t="shared" si="121"/>
        <v>41502</v>
      </c>
      <c r="AD450">
        <f t="shared" si="122"/>
        <v>1.1075341504905276E-4</v>
      </c>
      <c r="AE450">
        <f t="shared" ref="AE450:AE513" si="130">I451^2</f>
        <v>4.4292621731250517E-5</v>
      </c>
      <c r="AF450">
        <f t="shared" ref="AF450:AF513" si="131">J451^2</f>
        <v>1.4966643317711751E-5</v>
      </c>
      <c r="AI450" s="2">
        <f t="shared" si="123"/>
        <v>41502</v>
      </c>
      <c r="AJ450">
        <f t="shared" si="124"/>
        <v>5.634829096535627E-5</v>
      </c>
      <c r="AK450">
        <f t="shared" ref="AK450:AK513" si="132">O451^2</f>
        <v>3.2607097819091926E-5</v>
      </c>
      <c r="AL450">
        <f t="shared" ref="AL450:AL513" si="133">P451^2</f>
        <v>3.2266483190470783E-6</v>
      </c>
      <c r="AN450" s="2">
        <f t="shared" si="125"/>
        <v>41502</v>
      </c>
      <c r="AO450">
        <f t="shared" si="126"/>
        <v>3.9411351049802345E-7</v>
      </c>
      <c r="AP450">
        <f t="shared" ref="AP450:AP513" si="134">T451^2</f>
        <v>1.662704439715387E-5</v>
      </c>
      <c r="AQ450">
        <f t="shared" ref="AQ450:AQ513" si="135">U451^2</f>
        <v>2.2140901196750988E-5</v>
      </c>
    </row>
    <row r="451">
      <c r="A451" t="str">
        <f>'[1]post matched'!$A251</f>
        <v>speech</v>
      </c>
      <c r="B451" s="2">
        <v>41502</v>
      </c>
      <c r="C451">
        <f>-INDEX(Change!$A$1:$A$800,MATCH('dECOMP G'!$B451,PERIOD!$B$2:$B$801,0))*100</f>
        <v>-2.9168416133408537E-3</v>
      </c>
      <c r="D451">
        <f>-INDEX('yrf Change'!$A$1:$A$800,MATCH('dECOMP G'!$B451,PERIOD!$B$2:$B$801,0))*100</f>
        <v>-2.9168416133408537E-3</v>
      </c>
      <c r="E451">
        <f>-INDEX('tp Change'!$A$1:$A$800,MATCH('dECOMP G'!$B451,PERIOD!$B$2:$B$801,0))*100</f>
        <v>0</v>
      </c>
      <c r="G451" s="2">
        <f t="shared" si="127"/>
        <v>41502</v>
      </c>
      <c r="H451">
        <f>-INDEX(Change!$C$1:$C$800,MATCH('dECOMP G'!$B451,PERIOD!$B$2:$B$801,0))*100</f>
        <v>-1.0523944842550856E-2</v>
      </c>
      <c r="I451">
        <f>-INDEX('yrf Change'!$C$1:$C$800,MATCH('dECOMP G'!$B451,PERIOD!$B$2:$B$801,0))*100</f>
        <v>-6.6552702222562321E-3</v>
      </c>
      <c r="J451">
        <f>-INDEX('tp Change'!$C$1:$C$800,MATCH('dECOMP G'!$B451,PERIOD!$B$2:$B$801,0))*100</f>
        <v>-3.8686746202946237E-3</v>
      </c>
      <c r="M451" s="2">
        <f t="shared" si="128"/>
        <v>41502</v>
      </c>
      <c r="N451">
        <f>-INDEX(Change!$E$1:$E$800,MATCH('dECOMP G'!$B451,PERIOD!$B$2:$B$801,0))*100</f>
        <v>-7.5065498709697698E-3</v>
      </c>
      <c r="O451">
        <f>-INDEX('yrf Change'!$E$1:$E$800,MATCH('dECOMP G'!$B451,PERIOD!$B$2:$B$801,0))*100</f>
        <v>-5.7102625000162582E-3</v>
      </c>
      <c r="P451">
        <f>-INDEX('tp Change'!$E$1:$E$800,MATCH('dECOMP G'!$B451,PERIOD!$B$2:$B$801,0))*100</f>
        <v>-1.7962873709535115E-3</v>
      </c>
      <c r="R451" s="2">
        <f t="shared" si="129"/>
        <v>41502</v>
      </c>
      <c r="S451">
        <f>-INDEX(Change!$F$1:$F$800,MATCH('dECOMP G'!$B451,PERIOD!$B$2:$B$801,0))*100</f>
        <v>6.2778460517762258E-4</v>
      </c>
      <c r="T451">
        <f>-INDEX('yrf Change'!$F$1:$F$800,MATCH('dECOMP G'!$B451,PERIOD!$B$2:$B$801,0))*100</f>
        <v>-4.0776272999323848E-3</v>
      </c>
      <c r="U451">
        <f>-INDEX('tp Change'!$F$1:$F$800,MATCH('dECOMP G'!$B451,PERIOD!$B$2:$B$801,0))*100</f>
        <v>4.7054119051100074E-3</v>
      </c>
      <c r="X451" s="2">
        <v>41506</v>
      </c>
      <c r="Y451">
        <f t="shared" ref="Y451:Y514" si="136">C452^2</f>
        <v>1.825854012703705E-4</v>
      </c>
      <c r="Z451">
        <f t="shared" ref="Z451:Z514" si="137">D452^2</f>
        <v>1.825854012703705E-4</v>
      </c>
      <c r="AA451">
        <f t="shared" ref="AA451:AA514" si="138">E452^2</f>
        <v>0</v>
      </c>
      <c r="AC451" s="2">
        <f t="shared" ref="AC451:AC514" si="139">X451</f>
        <v>41506</v>
      </c>
      <c r="AD451">
        <f t="shared" ref="AD451:AD514" si="140">H452^2</f>
        <v>1.0621206295025337E-7</v>
      </c>
      <c r="AE451">
        <f t="shared" si="130"/>
        <v>3.8004093846083876E-5</v>
      </c>
      <c r="AF451">
        <f t="shared" si="131"/>
        <v>4.2128511084456407E-5</v>
      </c>
      <c r="AI451" s="2">
        <f t="shared" ref="AI451:AI514" si="141">AC451</f>
        <v>41506</v>
      </c>
      <c r="AJ451">
        <f t="shared" ref="AJ451:AJ514" si="142">N452^2</f>
        <v>3.7959348127442409E-6</v>
      </c>
      <c r="AK451">
        <f t="shared" si="132"/>
        <v>1.8232991584821259E-5</v>
      </c>
      <c r="AL451">
        <f t="shared" si="133"/>
        <v>3.8667585898534415E-5</v>
      </c>
      <c r="AN451" s="2">
        <f t="shared" ref="AN451:AN514" si="143">AI451</f>
        <v>41506</v>
      </c>
      <c r="AO451">
        <f t="shared" ref="AO451:AO514" si="144">S452^2</f>
        <v>1.0175759958433597E-4</v>
      </c>
      <c r="AP451">
        <f t="shared" si="134"/>
        <v>7.6796184574221227E-6</v>
      </c>
      <c r="AQ451">
        <f t="shared" si="135"/>
        <v>1.6534641370582882E-4</v>
      </c>
    </row>
    <row r="452">
      <c r="A452" t="str">
        <f>'[1]post matched'!$A252</f>
        <v>minutes</v>
      </c>
      <c r="B452" s="2">
        <v>41506</v>
      </c>
      <c r="C452">
        <f>-INDEX(Change!$A$1:$A$800,MATCH('dECOMP G'!$B452,PERIOD!$B$2:$B$801,0))*100</f>
        <v>1.3512416559238044E-2</v>
      </c>
      <c r="D452">
        <f>-INDEX('yrf Change'!$A$1:$A$800,MATCH('dECOMP G'!$B452,PERIOD!$B$2:$B$801,0))*100</f>
        <v>1.3512416559238044E-2</v>
      </c>
      <c r="E452">
        <f>-INDEX('tp Change'!$A$1:$A$800,MATCH('dECOMP G'!$B452,PERIOD!$B$2:$B$801,0))*100</f>
        <v>0</v>
      </c>
      <c r="G452" s="2">
        <f t="shared" si="127"/>
        <v>41506</v>
      </c>
      <c r="H452">
        <f>-INDEX(Change!$C$1:$C$800,MATCH('dECOMP G'!$B452,PERIOD!$B$2:$B$801,0))*100</f>
        <v>-3.2590192228683368E-4</v>
      </c>
      <c r="I452">
        <f>-INDEX('yrf Change'!$C$1:$C$800,MATCH('dECOMP G'!$B452,PERIOD!$B$2:$B$801,0))*100</f>
        <v>6.16474604879097E-3</v>
      </c>
      <c r="J452">
        <f>-INDEX('tp Change'!$C$1:$C$800,MATCH('dECOMP G'!$B452,PERIOD!$B$2:$B$801,0))*100</f>
        <v>-6.4906479710778037E-3</v>
      </c>
      <c r="M452" s="2">
        <f t="shared" si="128"/>
        <v>41506</v>
      </c>
      <c r="N452">
        <f>-INDEX(Change!$E$1:$E$800,MATCH('dECOMP G'!$B452,PERIOD!$B$2:$B$801,0))*100</f>
        <v>-1.9483158914160303E-3</v>
      </c>
      <c r="O452">
        <f>-INDEX('yrf Change'!$E$1:$E$800,MATCH('dECOMP G'!$B452,PERIOD!$B$2:$B$801,0))*100</f>
        <v>4.2700107242044788E-3</v>
      </c>
      <c r="P452">
        <f>-INDEX('tp Change'!$E$1:$E$800,MATCH('dECOMP G'!$B452,PERIOD!$B$2:$B$801,0))*100</f>
        <v>-6.2183266156205091E-3</v>
      </c>
      <c r="R452" s="2">
        <f t="shared" si="129"/>
        <v>41506</v>
      </c>
      <c r="S452">
        <f>-INDEX(Change!$F$1:$F$800,MATCH('dECOMP G'!$B452,PERIOD!$B$2:$B$801,0))*100</f>
        <v>-1.0087497191292594E-2</v>
      </c>
      <c r="T452">
        <f>-INDEX('yrf Change'!$F$1:$F$800,MATCH('dECOMP G'!$B452,PERIOD!$B$2:$B$801,0))*100</f>
        <v>2.7712124525958171E-3</v>
      </c>
      <c r="U452">
        <f>-INDEX('tp Change'!$F$1:$F$800,MATCH('dECOMP G'!$B452,PERIOD!$B$2:$B$801,0))*100</f>
        <v>-1.2858709643888411E-2</v>
      </c>
      <c r="X452" s="2">
        <v>41534</v>
      </c>
      <c r="Y452">
        <f t="shared" si="136"/>
        <v>7.952460547081512E-5</v>
      </c>
      <c r="Z452">
        <f t="shared" si="137"/>
        <v>7.952460547081512E-5</v>
      </c>
      <c r="AA452">
        <f t="shared" si="138"/>
        <v>0</v>
      </c>
      <c r="AC452" s="2">
        <f t="shared" si="139"/>
        <v>41534</v>
      </c>
      <c r="AD452">
        <f t="shared" si="140"/>
        <v>8.5313875027400176E-5</v>
      </c>
      <c r="AE452">
        <f t="shared" si="130"/>
        <v>6.9221507070542436E-5</v>
      </c>
      <c r="AF452">
        <f t="shared" si="131"/>
        <v>8.4016417071424366E-7</v>
      </c>
      <c r="AI452" s="2">
        <f t="shared" si="141"/>
        <v>41534</v>
      </c>
      <c r="AJ452">
        <f t="shared" si="142"/>
        <v>5.6734856161300177E-5</v>
      </c>
      <c r="AK452">
        <f t="shared" si="132"/>
        <v>4.4752391980630369E-5</v>
      </c>
      <c r="AL452">
        <f t="shared" si="133"/>
        <v>7.0985937053624562E-7</v>
      </c>
      <c r="AN452" s="2">
        <f t="shared" si="143"/>
        <v>41534</v>
      </c>
      <c r="AO452">
        <f t="shared" si="144"/>
        <v>3.0270663169143577E-6</v>
      </c>
      <c r="AP452">
        <f t="shared" si="134"/>
        <v>2.2216764411525579E-5</v>
      </c>
      <c r="AQ452">
        <f t="shared" si="135"/>
        <v>8.8424138114841696E-6</v>
      </c>
    </row>
    <row r="453">
      <c r="A453" t="str">
        <f>'[1]post matched'!$A253</f>
        <v>minutes</v>
      </c>
      <c r="B453" s="2">
        <v>41534</v>
      </c>
      <c r="C453">
        <f>-INDEX(Change!$A$1:$A$800,MATCH('dECOMP G'!$B453,PERIOD!$B$2:$B$801,0))*100</f>
        <v>8.9176569496036973E-3</v>
      </c>
      <c r="D453">
        <f>-INDEX('yrf Change'!$A$1:$A$800,MATCH('dECOMP G'!$B453,PERIOD!$B$2:$B$801,0))*100</f>
        <v>8.9176569496036973E-3</v>
      </c>
      <c r="E453">
        <f>-INDEX('tp Change'!$A$1:$A$800,MATCH('dECOMP G'!$B453,PERIOD!$B$2:$B$801,0))*100</f>
        <v>0</v>
      </c>
      <c r="G453" s="2">
        <f t="shared" si="127"/>
        <v>41534</v>
      </c>
      <c r="H453">
        <f>-INDEX(Change!$C$1:$C$800,MATCH('dECOMP G'!$B453,PERIOD!$B$2:$B$801,0))*100</f>
        <v>9.2365510352836883E-3</v>
      </c>
      <c r="I453">
        <f>-INDEX('yrf Change'!$C$1:$C$800,MATCH('dECOMP G'!$B453,PERIOD!$B$2:$B$801,0))*100</f>
        <v>8.3199463382008926E-3</v>
      </c>
      <c r="J453">
        <f>-INDEX('tp Change'!$C$1:$C$800,MATCH('dECOMP G'!$B453,PERIOD!$B$2:$B$801,0))*100</f>
        <v>9.1660469708279568E-4</v>
      </c>
      <c r="M453" s="2">
        <f t="shared" si="128"/>
        <v>41534</v>
      </c>
      <c r="N453">
        <f>-INDEX(Change!$E$1:$E$800,MATCH('dECOMP G'!$B453,PERIOD!$B$2:$B$801,0))*100</f>
        <v>7.5322543877182069E-3</v>
      </c>
      <c r="O453">
        <f>-INDEX('yrf Change'!$E$1:$E$800,MATCH('dECOMP G'!$B453,PERIOD!$B$2:$B$801,0))*100</f>
        <v>6.689722862767214E-3</v>
      </c>
      <c r="P453">
        <f>-INDEX('tp Change'!$E$1:$E$800,MATCH('dECOMP G'!$B453,PERIOD!$B$2:$B$801,0))*100</f>
        <v>8.4253152495099293E-4</v>
      </c>
      <c r="R453" s="2">
        <f t="shared" si="129"/>
        <v>41534</v>
      </c>
      <c r="S453">
        <f>-INDEX(Change!$F$1:$F$800,MATCH('dECOMP G'!$B453,PERIOD!$B$2:$B$801,0))*100</f>
        <v>1.7398466360327158E-3</v>
      </c>
      <c r="T453">
        <f>-INDEX('yrf Change'!$F$1:$F$800,MATCH('dECOMP G'!$B453,PERIOD!$B$2:$B$801,0))*100</f>
        <v>4.7134662841188946E-3</v>
      </c>
      <c r="U453">
        <f>-INDEX('tp Change'!$F$1:$F$800,MATCH('dECOMP G'!$B453,PERIOD!$B$2:$B$801,0))*100</f>
        <v>-2.9736196480861787E-3</v>
      </c>
      <c r="X453" s="2">
        <v>41535</v>
      </c>
      <c r="Y453">
        <f t="shared" si="136"/>
        <v>1.7251002839988964E-5</v>
      </c>
      <c r="Z453">
        <f t="shared" si="137"/>
        <v>1.7251002839988964E-5</v>
      </c>
      <c r="AA453">
        <f t="shared" si="138"/>
        <v>0</v>
      </c>
      <c r="AC453" s="2">
        <f t="shared" si="139"/>
        <v>41535</v>
      </c>
      <c r="AD453">
        <f t="shared" si="140"/>
        <v>1.0683520053868366E-4</v>
      </c>
      <c r="AE453">
        <f t="shared" si="130"/>
        <v>9.2128707377206797E-6</v>
      </c>
      <c r="AF453">
        <f t="shared" si="131"/>
        <v>5.3302270052693456E-5</v>
      </c>
      <c r="AI453" s="2">
        <f t="shared" si="141"/>
        <v>41535</v>
      </c>
      <c r="AJ453">
        <f t="shared" si="142"/>
        <v>5.9374102219042453E-5</v>
      </c>
      <c r="AK453">
        <f t="shared" si="132"/>
        <v>9.918029524139805E-6</v>
      </c>
      <c r="AL453">
        <f t="shared" si="133"/>
        <v>2.0758675291874045E-5</v>
      </c>
      <c r="AN453" s="2">
        <f t="shared" si="143"/>
        <v>41535</v>
      </c>
      <c r="AO453">
        <f t="shared" si="144"/>
        <v>4.5556469284052171E-7</v>
      </c>
      <c r="AP453">
        <f t="shared" si="134"/>
        <v>5.6121518116786623E-6</v>
      </c>
      <c r="AQ453">
        <f t="shared" si="135"/>
        <v>9.2656522238617519E-6</v>
      </c>
    </row>
    <row r="454">
      <c r="A454" t="str">
        <f>'[1]post matched'!$A254</f>
        <v>speech</v>
      </c>
      <c r="B454" s="2">
        <v>41535</v>
      </c>
      <c r="C454">
        <f>-INDEX(Change!$A$1:$A$800,MATCH('dECOMP G'!$B454,PERIOD!$B$2:$B$801,0))*100</f>
        <v>-4.1534326574520219E-3</v>
      </c>
      <c r="D454">
        <f>-INDEX('yrf Change'!$A$1:$A$800,MATCH('dECOMP G'!$B454,PERIOD!$B$2:$B$801,0))*100</f>
        <v>-4.1534326574520219E-3</v>
      </c>
      <c r="E454">
        <f>-INDEX('tp Change'!$A$1:$A$800,MATCH('dECOMP G'!$B454,PERIOD!$B$2:$B$801,0))*100</f>
        <v>0</v>
      </c>
      <c r="G454" s="2">
        <f t="shared" si="127"/>
        <v>41535</v>
      </c>
      <c r="H454">
        <f>-INDEX(Change!$C$1:$C$800,MATCH('dECOMP G'!$B454,PERIOD!$B$2:$B$801,0))*100</f>
        <v>1.0336111480565777E-2</v>
      </c>
      <c r="I454">
        <f>-INDEX('yrf Change'!$C$1:$C$800,MATCH('dECOMP G'!$B454,PERIOD!$B$2:$B$801,0))*100</f>
        <v>3.0352711143686456E-3</v>
      </c>
      <c r="J454">
        <f>-INDEX('tp Change'!$C$1:$C$800,MATCH('dECOMP G'!$B454,PERIOD!$B$2:$B$801,0))*100</f>
        <v>7.3008403661971311E-3</v>
      </c>
      <c r="M454" s="2">
        <f t="shared" si="128"/>
        <v>41535</v>
      </c>
      <c r="N454">
        <f>-INDEX(Change!$E$1:$E$800,MATCH('dECOMP G'!$B454,PERIOD!$B$2:$B$801,0))*100</f>
        <v>7.7054592477698858E-3</v>
      </c>
      <c r="O454">
        <f>-INDEX('yrf Change'!$E$1:$E$800,MATCH('dECOMP G'!$B454,PERIOD!$B$2:$B$801,0))*100</f>
        <v>3.1492903207135103E-3</v>
      </c>
      <c r="P454">
        <f>-INDEX('tp Change'!$E$1:$E$800,MATCH('dECOMP G'!$B454,PERIOD!$B$2:$B$801,0))*100</f>
        <v>4.5561689270563754E-3</v>
      </c>
      <c r="R454" s="2">
        <f t="shared" si="129"/>
        <v>41535</v>
      </c>
      <c r="S454">
        <f>-INDEX(Change!$F$1:$F$800,MATCH('dECOMP G'!$B454,PERIOD!$B$2:$B$801,0))*100</f>
        <v>-6.749553265517072E-4</v>
      </c>
      <c r="T454">
        <f>-INDEX('yrf Change'!$F$1:$F$800,MATCH('dECOMP G'!$B454,PERIOD!$B$2:$B$801,0))*100</f>
        <v>2.3689980607165262E-3</v>
      </c>
      <c r="U454">
        <f>-INDEX('tp Change'!$F$1:$F$800,MATCH('dECOMP G'!$B454,PERIOD!$B$2:$B$801,0))*100</f>
        <v>-3.0439533872682334E-3</v>
      </c>
      <c r="X454" s="2">
        <v>41562</v>
      </c>
      <c r="Y454">
        <f t="shared" si="136"/>
        <v>1.8513204014352819E-5</v>
      </c>
      <c r="Z454">
        <f t="shared" si="137"/>
        <v>1.8513204014352819E-5</v>
      </c>
      <c r="AA454">
        <f t="shared" si="138"/>
        <v>0</v>
      </c>
      <c r="AC454" s="2">
        <f t="shared" si="139"/>
        <v>41562</v>
      </c>
      <c r="AD454">
        <f t="shared" si="140"/>
        <v>1.2773543454453712E-5</v>
      </c>
      <c r="AE454">
        <f t="shared" si="130"/>
        <v>9.3744488482688319E-6</v>
      </c>
      <c r="AF454">
        <f t="shared" si="131"/>
        <v>2.6238701295132623E-7</v>
      </c>
      <c r="AI454" s="2">
        <f t="shared" si="141"/>
        <v>41562</v>
      </c>
      <c r="AJ454">
        <f t="shared" si="142"/>
        <v>2.2933169356021056E-6</v>
      </c>
      <c r="AK454">
        <f t="shared" si="132"/>
        <v>7.866746156517209E-6</v>
      </c>
      <c r="AL454">
        <f t="shared" si="133"/>
        <v>1.8654989151555899E-5</v>
      </c>
      <c r="AN454" s="2">
        <f t="shared" si="143"/>
        <v>41562</v>
      </c>
      <c r="AO454">
        <f t="shared" si="144"/>
        <v>2.9566045947611363E-7</v>
      </c>
      <c r="AP454">
        <f t="shared" si="134"/>
        <v>3.7758514212222309E-6</v>
      </c>
      <c r="AQ454">
        <f t="shared" si="135"/>
        <v>1.958343675266414E-6</v>
      </c>
    </row>
    <row r="455">
      <c r="A455" t="str">
        <f>'[1]post matched'!$A255</f>
        <v>minutes</v>
      </c>
      <c r="B455" s="2">
        <v>41562</v>
      </c>
      <c r="C455">
        <f>-INDEX(Change!$A$1:$A$800,MATCH('dECOMP G'!$B455,PERIOD!$B$2:$B$801,0))*100</f>
        <v>-4.3026972952268927E-3</v>
      </c>
      <c r="D455">
        <f>-INDEX('yrf Change'!$A$1:$A$800,MATCH('dECOMP G'!$B455,PERIOD!$B$2:$B$801,0))*100</f>
        <v>-4.3026972952268927E-3</v>
      </c>
      <c r="E455">
        <f>-INDEX('tp Change'!$A$1:$A$800,MATCH('dECOMP G'!$B455,PERIOD!$B$2:$B$801,0))*100</f>
        <v>0</v>
      </c>
      <c r="G455" s="2">
        <f t="shared" si="127"/>
        <v>41562</v>
      </c>
      <c r="H455">
        <f>-INDEX(Change!$C$1:$C$800,MATCH('dECOMP G'!$B455,PERIOD!$B$2:$B$801,0))*100</f>
        <v>3.5740094368165443E-3</v>
      </c>
      <c r="I455">
        <f>-INDEX('yrf Change'!$C$1:$C$800,MATCH('dECOMP G'!$B455,PERIOD!$B$2:$B$801,0))*100</f>
        <v>3.0617721744553156E-3</v>
      </c>
      <c r="J455">
        <f>-INDEX('tp Change'!$C$1:$C$800,MATCH('dECOMP G'!$B455,PERIOD!$B$2:$B$801,0))*100</f>
        <v>5.1223726236122868E-4</v>
      </c>
      <c r="M455" s="2">
        <f t="shared" si="128"/>
        <v>41562</v>
      </c>
      <c r="N455">
        <f>-INDEX(Change!$E$1:$E$800,MATCH('dECOMP G'!$B455,PERIOD!$B$2:$B$801,0))*100</f>
        <v>-1.5143701448463998E-3</v>
      </c>
      <c r="O455">
        <f>-INDEX('yrf Change'!$E$1:$E$800,MATCH('dECOMP G'!$B455,PERIOD!$B$2:$B$801,0))*100</f>
        <v>2.8047720328962938E-3</v>
      </c>
      <c r="P455">
        <f>-INDEX('tp Change'!$E$1:$E$800,MATCH('dECOMP G'!$B455,PERIOD!$B$2:$B$801,0))*100</f>
        <v>-4.3191421777426936E-3</v>
      </c>
      <c r="R455" s="2">
        <f t="shared" si="129"/>
        <v>41562</v>
      </c>
      <c r="S455">
        <f>-INDEX(Change!$F$1:$F$800,MATCH('dECOMP G'!$B455,PERIOD!$B$2:$B$801,0))*100</f>
        <v>5.4374668686449357E-4</v>
      </c>
      <c r="T455">
        <f>-INDEX('yrf Change'!$F$1:$F$800,MATCH('dECOMP G'!$B455,PERIOD!$B$2:$B$801,0))*100</f>
        <v>1.9431550172907541E-3</v>
      </c>
      <c r="U455">
        <f>-INDEX('tp Change'!$F$1:$F$800,MATCH('dECOMP G'!$B455,PERIOD!$B$2:$B$801,0))*100</f>
        <v>-1.3994083304262606E-3</v>
      </c>
      <c r="X455" s="2">
        <v>41565</v>
      </c>
      <c r="Y455">
        <f t="shared" si="136"/>
        <v>6.0458864231970116E-5</v>
      </c>
      <c r="Z455">
        <f t="shared" si="137"/>
        <v>6.0458864231970116E-5</v>
      </c>
      <c r="AA455">
        <f t="shared" si="138"/>
        <v>0</v>
      </c>
      <c r="AC455" s="2">
        <f t="shared" si="139"/>
        <v>41565</v>
      </c>
      <c r="AD455">
        <f t="shared" si="140"/>
        <v>1.0613592438872516E-4</v>
      </c>
      <c r="AE455">
        <f t="shared" si="130"/>
        <v>8.1492547468639255E-5</v>
      </c>
      <c r="AF455">
        <f t="shared" si="131"/>
        <v>1.6253874057769804E-6</v>
      </c>
      <c r="AI455" s="2">
        <f t="shared" si="141"/>
        <v>41565</v>
      </c>
      <c r="AJ455">
        <f t="shared" si="142"/>
        <v>6.016170848574204E-5</v>
      </c>
      <c r="AK455">
        <f t="shared" si="132"/>
        <v>5.4104105398759472E-5</v>
      </c>
      <c r="AL455">
        <f t="shared" si="133"/>
        <v>1.6067961120021715E-7</v>
      </c>
      <c r="AN455" s="2">
        <f t="shared" si="143"/>
        <v>41565</v>
      </c>
      <c r="AO455">
        <f t="shared" si="144"/>
        <v>1.5847114897350385E-5</v>
      </c>
      <c r="AP455">
        <f t="shared" si="134"/>
        <v>2.6979070073706241E-5</v>
      </c>
      <c r="AQ455">
        <f t="shared" si="135"/>
        <v>1.4720836856126334E-6</v>
      </c>
    </row>
    <row r="456">
      <c r="A456" t="str">
        <f>'[1]post matched'!$A256</f>
        <v>speech</v>
      </c>
      <c r="B456" s="2">
        <v>41565</v>
      </c>
      <c r="C456">
        <f>-INDEX(Change!$A$1:$A$800,MATCH('dECOMP G'!$B456,PERIOD!$B$2:$B$801,0))*100</f>
        <v>7.775529836092851E-3</v>
      </c>
      <c r="D456">
        <f>-INDEX('yrf Change'!$A$1:$A$800,MATCH('dECOMP G'!$B456,PERIOD!$B$2:$B$801,0))*100</f>
        <v>7.775529836092851E-3</v>
      </c>
      <c r="E456">
        <f>-INDEX('tp Change'!$A$1:$A$800,MATCH('dECOMP G'!$B456,PERIOD!$B$2:$B$801,0))*100</f>
        <v>0</v>
      </c>
      <c r="G456" s="2">
        <f t="shared" si="127"/>
        <v>41565</v>
      </c>
      <c r="H456">
        <f>-INDEX(Change!$C$1:$C$800,MATCH('dECOMP G'!$B456,PERIOD!$B$2:$B$801,0))*100</f>
        <v>1.0302229098050827E-2</v>
      </c>
      <c r="I456">
        <f>-INDEX('yrf Change'!$C$1:$C$800,MATCH('dECOMP G'!$B456,PERIOD!$B$2:$B$801,0))*100</f>
        <v>9.0273222756606653E-3</v>
      </c>
      <c r="J456">
        <f>-INDEX('tp Change'!$C$1:$C$800,MATCH('dECOMP G'!$B456,PERIOD!$B$2:$B$801,0))*100</f>
        <v>1.2749068223901622E-3</v>
      </c>
      <c r="M456" s="2">
        <f t="shared" si="128"/>
        <v>41565</v>
      </c>
      <c r="N456">
        <f>-INDEX(Change!$E$1:$E$800,MATCH('dECOMP G'!$B456,PERIOD!$B$2:$B$801,0))*100</f>
        <v>7.7563979066150313E-3</v>
      </c>
      <c r="O456">
        <f>-INDEX('yrf Change'!$E$1:$E$800,MATCH('dECOMP G'!$B456,PERIOD!$B$2:$B$801,0))*100</f>
        <v>7.355549292796526E-3</v>
      </c>
      <c r="P456">
        <f>-INDEX('tp Change'!$E$1:$E$800,MATCH('dECOMP G'!$B456,PERIOD!$B$2:$B$801,0))*100</f>
        <v>4.0084861381850523E-4</v>
      </c>
      <c r="R456" s="2">
        <f t="shared" si="129"/>
        <v>41565</v>
      </c>
      <c r="S456">
        <f>-INDEX(Change!$F$1:$F$800,MATCH('dECOMP G'!$B456,PERIOD!$B$2:$B$801,0))*100</f>
        <v>3.9808434906876689E-3</v>
      </c>
      <c r="T456">
        <f>-INDEX('yrf Change'!$F$1:$F$800,MATCH('dECOMP G'!$B456,PERIOD!$B$2:$B$801,0))*100</f>
        <v>5.1941380491575539E-3</v>
      </c>
      <c r="U456">
        <f>-INDEX('tp Change'!$F$1:$F$800,MATCH('dECOMP G'!$B456,PERIOD!$B$2:$B$801,0))*100</f>
        <v>-1.2132945584698851E-3</v>
      </c>
      <c r="X456" s="2">
        <v>41565</v>
      </c>
      <c r="Y456">
        <f t="shared" si="136"/>
        <v>6.0458864231970116E-5</v>
      </c>
      <c r="Z456">
        <f t="shared" si="137"/>
        <v>6.0458864231970116E-5</v>
      </c>
      <c r="AA456">
        <f t="shared" si="138"/>
        <v>0</v>
      </c>
      <c r="AC456" s="2">
        <f t="shared" si="139"/>
        <v>41565</v>
      </c>
      <c r="AD456">
        <f t="shared" si="140"/>
        <v>1.0613592438872516E-4</v>
      </c>
      <c r="AE456">
        <f t="shared" si="130"/>
        <v>8.1492547468639255E-5</v>
      </c>
      <c r="AF456">
        <f t="shared" si="131"/>
        <v>1.6253874057769804E-6</v>
      </c>
      <c r="AI456" s="2">
        <f t="shared" si="141"/>
        <v>41565</v>
      </c>
      <c r="AJ456">
        <f t="shared" si="142"/>
        <v>6.016170848574204E-5</v>
      </c>
      <c r="AK456">
        <f t="shared" si="132"/>
        <v>5.4104105398759472E-5</v>
      </c>
      <c r="AL456">
        <f t="shared" si="133"/>
        <v>1.6067961120021715E-7</v>
      </c>
      <c r="AN456" s="2">
        <f t="shared" si="143"/>
        <v>41565</v>
      </c>
      <c r="AO456">
        <f t="shared" si="144"/>
        <v>1.5847114897350385E-5</v>
      </c>
      <c r="AP456">
        <f t="shared" si="134"/>
        <v>2.6979070073706241E-5</v>
      </c>
      <c r="AQ456">
        <f t="shared" si="135"/>
        <v>1.4720836856126334E-6</v>
      </c>
    </row>
    <row r="457">
      <c r="A457" t="str">
        <f>'[1]post matched'!$A257</f>
        <v>speech</v>
      </c>
      <c r="B457" s="2">
        <v>41565</v>
      </c>
      <c r="C457">
        <f>-INDEX(Change!$A$1:$A$800,MATCH('dECOMP G'!$B457,PERIOD!$B$2:$B$801,0))*100</f>
        <v>7.775529836092851E-3</v>
      </c>
      <c r="D457">
        <f>-INDEX('yrf Change'!$A$1:$A$800,MATCH('dECOMP G'!$B457,PERIOD!$B$2:$B$801,0))*100</f>
        <v>7.775529836092851E-3</v>
      </c>
      <c r="E457">
        <f>-INDEX('tp Change'!$A$1:$A$800,MATCH('dECOMP G'!$B457,PERIOD!$B$2:$B$801,0))*100</f>
        <v>0</v>
      </c>
      <c r="G457" s="2">
        <f t="shared" si="127"/>
        <v>41565</v>
      </c>
      <c r="H457">
        <f>-INDEX(Change!$C$1:$C$800,MATCH('dECOMP G'!$B457,PERIOD!$B$2:$B$801,0))*100</f>
        <v>1.0302229098050827E-2</v>
      </c>
      <c r="I457">
        <f>-INDEX('yrf Change'!$C$1:$C$800,MATCH('dECOMP G'!$B457,PERIOD!$B$2:$B$801,0))*100</f>
        <v>9.0273222756606653E-3</v>
      </c>
      <c r="J457">
        <f>-INDEX('tp Change'!$C$1:$C$800,MATCH('dECOMP G'!$B457,PERIOD!$B$2:$B$801,0))*100</f>
        <v>1.2749068223901622E-3</v>
      </c>
      <c r="M457" s="2">
        <f t="shared" si="128"/>
        <v>41565</v>
      </c>
      <c r="N457">
        <f>-INDEX(Change!$E$1:$E$800,MATCH('dECOMP G'!$B457,PERIOD!$B$2:$B$801,0))*100</f>
        <v>7.7563979066150313E-3</v>
      </c>
      <c r="O457">
        <f>-INDEX('yrf Change'!$E$1:$E$800,MATCH('dECOMP G'!$B457,PERIOD!$B$2:$B$801,0))*100</f>
        <v>7.355549292796526E-3</v>
      </c>
      <c r="P457">
        <f>-INDEX('tp Change'!$E$1:$E$800,MATCH('dECOMP G'!$B457,PERIOD!$B$2:$B$801,0))*100</f>
        <v>4.0084861381850523E-4</v>
      </c>
      <c r="R457" s="2">
        <f t="shared" si="129"/>
        <v>41565</v>
      </c>
      <c r="S457">
        <f>-INDEX(Change!$F$1:$F$800,MATCH('dECOMP G'!$B457,PERIOD!$B$2:$B$801,0))*100</f>
        <v>3.9808434906876689E-3</v>
      </c>
      <c r="T457">
        <f>-INDEX('yrf Change'!$F$1:$F$800,MATCH('dECOMP G'!$B457,PERIOD!$B$2:$B$801,0))*100</f>
        <v>5.1941380491575539E-3</v>
      </c>
      <c r="U457">
        <f>-INDEX('tp Change'!$F$1:$F$800,MATCH('dECOMP G'!$B457,PERIOD!$B$2:$B$801,0))*100</f>
        <v>-1.2132945584698851E-3</v>
      </c>
      <c r="X457" s="2">
        <v>41571</v>
      </c>
      <c r="Y457">
        <f t="shared" si="136"/>
        <v>1.7109621595094724E-7</v>
      </c>
      <c r="Z457">
        <f t="shared" si="137"/>
        <v>1.7109621595094724E-7</v>
      </c>
      <c r="AA457">
        <f t="shared" si="138"/>
        <v>0</v>
      </c>
      <c r="AC457" s="2">
        <f t="shared" si="139"/>
        <v>41571</v>
      </c>
      <c r="AD457">
        <f t="shared" si="140"/>
        <v>5.398147904011246E-7</v>
      </c>
      <c r="AE457">
        <f t="shared" si="130"/>
        <v>1.7827597089317197E-7</v>
      </c>
      <c r="AF457">
        <f t="shared" si="131"/>
        <v>1.3385293347606941E-6</v>
      </c>
      <c r="AI457" s="2">
        <f t="shared" si="141"/>
        <v>41571</v>
      </c>
      <c r="AJ457">
        <f t="shared" si="142"/>
        <v>1.1327041766441917E-6</v>
      </c>
      <c r="AK457">
        <f t="shared" si="132"/>
        <v>7.502766167833313E-8</v>
      </c>
      <c r="AL457">
        <f t="shared" si="133"/>
        <v>1.7907726456315686E-6</v>
      </c>
      <c r="AN457" s="2">
        <f t="shared" si="143"/>
        <v>41571</v>
      </c>
      <c r="AO457">
        <f t="shared" si="144"/>
        <v>2.4015209615025437E-6</v>
      </c>
      <c r="AP457">
        <f t="shared" si="134"/>
        <v>2.8320757722327745E-8</v>
      </c>
      <c r="AQ457">
        <f t="shared" si="135"/>
        <v>1.9082560855430949E-6</v>
      </c>
    </row>
    <row r="458">
      <c r="A458" t="str">
        <f>'[1]post matched'!$A258</f>
        <v>speech</v>
      </c>
      <c r="B458" s="2">
        <v>41571</v>
      </c>
      <c r="C458">
        <f>-INDEX(Change!$A$1:$A$800,MATCH('dECOMP G'!$B458,PERIOD!$B$2:$B$801,0))*100</f>
        <v>4.1363778351469205E-4</v>
      </c>
      <c r="D458">
        <f>-INDEX('yrf Change'!$A$1:$A$800,MATCH('dECOMP G'!$B458,PERIOD!$B$2:$B$801,0))*100</f>
        <v>4.1363778351469205E-4</v>
      </c>
      <c r="E458">
        <f>-INDEX('tp Change'!$A$1:$A$800,MATCH('dECOMP G'!$B458,PERIOD!$B$2:$B$801,0))*100</f>
        <v>0</v>
      </c>
      <c r="G458" s="2">
        <f t="shared" si="127"/>
        <v>41571</v>
      </c>
      <c r="H458">
        <f>-INDEX(Change!$C$1:$C$800,MATCH('dECOMP G'!$B458,PERIOD!$B$2:$B$801,0))*100</f>
        <v>-7.3472089285736564E-4</v>
      </c>
      <c r="I458">
        <f>-INDEX('yrf Change'!$C$1:$C$800,MATCH('dECOMP G'!$B458,PERIOD!$B$2:$B$801,0))*100</f>
        <v>4.2222739240031781E-4</v>
      </c>
      <c r="J458">
        <f>-INDEX('tp Change'!$C$1:$C$800,MATCH('dECOMP G'!$B458,PERIOD!$B$2:$B$801,0))*100</f>
        <v>-1.1569482852576835E-3</v>
      </c>
      <c r="M458" s="2">
        <f t="shared" si="128"/>
        <v>41571</v>
      </c>
      <c r="N458">
        <f>-INDEX(Change!$E$1:$E$800,MATCH('dECOMP G'!$B458,PERIOD!$B$2:$B$801,0))*100</f>
        <v>-1.0642857589220067E-3</v>
      </c>
      <c r="O458">
        <f>-INDEX('yrf Change'!$E$1:$E$800,MATCH('dECOMP G'!$B458,PERIOD!$B$2:$B$801,0))*100</f>
        <v>2.7391177718077975E-4</v>
      </c>
      <c r="P458">
        <f>-INDEX('tp Change'!$E$1:$E$800,MATCH('dECOMP G'!$B458,PERIOD!$B$2:$B$801,0))*100</f>
        <v>-1.3381975361027865E-3</v>
      </c>
      <c r="R458" s="2">
        <f t="shared" si="129"/>
        <v>41571</v>
      </c>
      <c r="S458">
        <f>-INDEX(Change!$F$1:$F$800,MATCH('dECOMP G'!$B458,PERIOD!$B$2:$B$801,0))*100</f>
        <v>1.5496841489485991E-3</v>
      </c>
      <c r="T458">
        <f>-INDEX('yrf Change'!$F$1:$F$800,MATCH('dECOMP G'!$B458,PERIOD!$B$2:$B$801,0))*100</f>
        <v>1.6828772302912576E-4</v>
      </c>
      <c r="U458">
        <f>-INDEX('tp Change'!$F$1:$F$800,MATCH('dECOMP G'!$B458,PERIOD!$B$2:$B$801,0))*100</f>
        <v>1.3813964259194733E-3</v>
      </c>
      <c r="X458" s="2">
        <v>41576</v>
      </c>
      <c r="Y458">
        <f t="shared" si="136"/>
        <v>2.8024002672729532E-5</v>
      </c>
      <c r="Z458">
        <f t="shared" si="137"/>
        <v>2.8024002672729532E-5</v>
      </c>
      <c r="AA458">
        <f t="shared" si="138"/>
        <v>0</v>
      </c>
      <c r="AC458" s="2">
        <f t="shared" si="139"/>
        <v>41576</v>
      </c>
      <c r="AD458">
        <f t="shared" si="140"/>
        <v>6.9331070388182266E-4</v>
      </c>
      <c r="AE458">
        <f t="shared" si="130"/>
        <v>3.985404765461764E-5</v>
      </c>
      <c r="AF458">
        <f t="shared" si="131"/>
        <v>4.00711820540411E-4</v>
      </c>
      <c r="AI458" s="2">
        <f t="shared" si="141"/>
        <v>41576</v>
      </c>
      <c r="AJ458">
        <f t="shared" si="142"/>
        <v>7.1530939266676143E-4</v>
      </c>
      <c r="AK458">
        <f t="shared" si="132"/>
        <v>4.4311984322138219E-5</v>
      </c>
      <c r="AL458">
        <f t="shared" si="133"/>
        <v>4.0354959437574319E-4</v>
      </c>
      <c r="AN458" s="2">
        <f t="shared" si="143"/>
        <v>41576</v>
      </c>
      <c r="AO458">
        <f t="shared" si="144"/>
        <v>1.4157642411642899E-4</v>
      </c>
      <c r="AP458">
        <f t="shared" si="134"/>
        <v>2.7424511294259566E-5</v>
      </c>
      <c r="AQ458">
        <f t="shared" si="135"/>
        <v>4.4378878900905519E-5</v>
      </c>
    </row>
    <row r="459">
      <c r="A459" t="str">
        <f>'[1]post matched'!$A259</f>
        <v>speech</v>
      </c>
      <c r="B459" s="2">
        <v>41576</v>
      </c>
      <c r="C459">
        <f>-INDEX(Change!$A$1:$A$800,MATCH('dECOMP G'!$B459,PERIOD!$B$2:$B$801,0))*100</f>
        <v>5.2937701756620992E-3</v>
      </c>
      <c r="D459">
        <f>-INDEX('yrf Change'!$A$1:$A$800,MATCH('dECOMP G'!$B459,PERIOD!$B$2:$B$801,0))*100</f>
        <v>5.2937701756620992E-3</v>
      </c>
      <c r="E459">
        <f>-INDEX('tp Change'!$A$1:$A$800,MATCH('dECOMP G'!$B459,PERIOD!$B$2:$B$801,0))*100</f>
        <v>0</v>
      </c>
      <c r="G459" s="2">
        <f t="shared" si="127"/>
        <v>41576</v>
      </c>
      <c r="H459">
        <f>-INDEX(Change!$C$1:$C$800,MATCH('dECOMP G'!$B459,PERIOD!$B$2:$B$801,0))*100</f>
        <v>-2.6330793833111502E-2</v>
      </c>
      <c r="I459">
        <f>-INDEX('yrf Change'!$C$1:$C$800,MATCH('dECOMP G'!$B459,PERIOD!$B$2:$B$801,0))*100</f>
        <v>-6.3130062295722184E-3</v>
      </c>
      <c r="J459">
        <f>-INDEX('tp Change'!$C$1:$C$800,MATCH('dECOMP G'!$B459,PERIOD!$B$2:$B$801,0))*100</f>
        <v>-2.0017787603539283E-2</v>
      </c>
      <c r="M459" s="2">
        <f t="shared" si="128"/>
        <v>41576</v>
      </c>
      <c r="N459">
        <f>-INDEX(Change!$E$1:$E$800,MATCH('dECOMP G'!$B459,PERIOD!$B$2:$B$801,0))*100</f>
        <v>-2.6745268603376587E-2</v>
      </c>
      <c r="O459">
        <f>-INDEX('yrf Change'!$E$1:$E$800,MATCH('dECOMP G'!$B459,PERIOD!$B$2:$B$801,0))*100</f>
        <v>-6.6567247443572591E-3</v>
      </c>
      <c r="P459">
        <f>-INDEX('tp Change'!$E$1:$E$800,MATCH('dECOMP G'!$B459,PERIOD!$B$2:$B$801,0))*100</f>
        <v>-2.0088543859019328E-2</v>
      </c>
      <c r="R459" s="2">
        <f t="shared" si="129"/>
        <v>41576</v>
      </c>
      <c r="S459">
        <f>-INDEX(Change!$F$1:$F$800,MATCH('dECOMP G'!$B459,PERIOD!$B$2:$B$801,0))*100</f>
        <v>-1.1898589164956869E-2</v>
      </c>
      <c r="T459">
        <f>-INDEX('yrf Change'!$F$1:$F$800,MATCH('dECOMP G'!$B459,PERIOD!$B$2:$B$801,0))*100</f>
        <v>-5.2368417289679059E-3</v>
      </c>
      <c r="U459">
        <f>-INDEX('tp Change'!$F$1:$F$800,MATCH('dECOMP G'!$B459,PERIOD!$B$2:$B$801,0))*100</f>
        <v>-6.6617474359889628E-3</v>
      </c>
      <c r="X459" s="2">
        <v>41586</v>
      </c>
      <c r="Y459">
        <f t="shared" si="136"/>
        <v>2.7806505403281015E-5</v>
      </c>
      <c r="Z459">
        <f t="shared" si="137"/>
        <v>2.7806505403281015E-5</v>
      </c>
      <c r="AA459">
        <f t="shared" si="138"/>
        <v>0</v>
      </c>
      <c r="AC459" s="2">
        <f t="shared" si="139"/>
        <v>41586</v>
      </c>
      <c r="AD459">
        <f t="shared" si="140"/>
        <v>6.89753612631533E-5</v>
      </c>
      <c r="AE459">
        <f t="shared" si="130"/>
        <v>3.8620065467901462E-10</v>
      </c>
      <c r="AF459">
        <f t="shared" si="131"/>
        <v>6.9302172522138687E-5</v>
      </c>
      <c r="AI459" s="2">
        <f t="shared" si="141"/>
        <v>41586</v>
      </c>
      <c r="AJ459">
        <f t="shared" si="142"/>
        <v>9.3667645624635035E-5</v>
      </c>
      <c r="AK459">
        <f t="shared" si="132"/>
        <v>4.4105210113364803E-7</v>
      </c>
      <c r="AL459">
        <f t="shared" si="133"/>
        <v>8.1253766856878375E-5</v>
      </c>
      <c r="AN459" s="2">
        <f t="shared" si="143"/>
        <v>41586</v>
      </c>
      <c r="AO459">
        <f t="shared" si="144"/>
        <v>7.7263845198844976E-5</v>
      </c>
      <c r="AP459">
        <f t="shared" si="134"/>
        <v>5.3238870866000796E-7</v>
      </c>
      <c r="AQ459">
        <f t="shared" si="135"/>
        <v>6.4969013043807361E-5</v>
      </c>
    </row>
    <row r="460">
      <c r="A460" t="str">
        <f>'[1]post matched'!$A260</f>
        <v>smp</v>
      </c>
      <c r="B460" s="2">
        <v>41586</v>
      </c>
      <c r="C460">
        <f>-INDEX(Change!$A$1:$A$800,MATCH('dECOMP G'!$B460,PERIOD!$B$2:$B$801,0))*100</f>
        <v>-5.2731874045287841E-3</v>
      </c>
      <c r="D460">
        <f>-INDEX('yrf Change'!$A$1:$A$800,MATCH('dECOMP G'!$B460,PERIOD!$B$2:$B$801,0))*100</f>
        <v>-5.2731874045287841E-3</v>
      </c>
      <c r="E460">
        <f>-INDEX('tp Change'!$A$1:$A$800,MATCH('dECOMP G'!$B460,PERIOD!$B$2:$B$801,0))*100</f>
        <v>0</v>
      </c>
      <c r="G460" s="2">
        <f t="shared" si="127"/>
        <v>41586</v>
      </c>
      <c r="H460">
        <f>-INDEX(Change!$C$1:$C$800,MATCH('dECOMP G'!$B460,PERIOD!$B$2:$B$801,0))*100</f>
        <v>8.3051406528217991E-3</v>
      </c>
      <c r="I460">
        <f>-INDEX('yrf Change'!$C$1:$C$800,MATCH('dECOMP G'!$B460,PERIOD!$B$2:$B$801,0))*100</f>
        <v>-1.9651988568056278E-5</v>
      </c>
      <c r="J460">
        <f>-INDEX('tp Change'!$C$1:$C$800,MATCH('dECOMP G'!$B460,PERIOD!$B$2:$B$801,0))*100</f>
        <v>8.3247926413898554E-3</v>
      </c>
      <c r="M460" s="2">
        <f t="shared" si="128"/>
        <v>41586</v>
      </c>
      <c r="N460">
        <f>-INDEX(Change!$E$1:$E$800,MATCH('dECOMP G'!$B460,PERIOD!$B$2:$B$801,0))*100</f>
        <v>9.6782046694950108E-3</v>
      </c>
      <c r="O460">
        <f>-INDEX('yrf Change'!$E$1:$E$800,MATCH('dECOMP G'!$B460,PERIOD!$B$2:$B$801,0))*100</f>
        <v>6.6411753563179465E-4</v>
      </c>
      <c r="P460">
        <f>-INDEX('tp Change'!$E$1:$E$800,MATCH('dECOMP G'!$B460,PERIOD!$B$2:$B$801,0))*100</f>
        <v>9.0140871338632161E-3</v>
      </c>
      <c r="R460" s="2">
        <f t="shared" si="129"/>
        <v>41586</v>
      </c>
      <c r="S460">
        <f>-INDEX(Change!$F$1:$F$800,MATCH('dECOMP G'!$B460,PERIOD!$B$2:$B$801,0))*100</f>
        <v>8.7899855061794596E-3</v>
      </c>
      <c r="T460">
        <f>-INDEX('yrf Change'!$F$1:$F$800,MATCH('dECOMP G'!$B460,PERIOD!$B$2:$B$801,0))*100</f>
        <v>7.2964971641192866E-4</v>
      </c>
      <c r="U460">
        <f>-INDEX('tp Change'!$F$1:$F$800,MATCH('dECOMP G'!$B460,PERIOD!$B$2:$B$801,0))*100</f>
        <v>8.060335789767531E-3</v>
      </c>
      <c r="X460" s="2">
        <v>41597</v>
      </c>
      <c r="Y460">
        <f t="shared" si="136"/>
        <v>8.5340345993819339E-7</v>
      </c>
      <c r="Z460">
        <f t="shared" si="137"/>
        <v>8.5340345993819339E-7</v>
      </c>
      <c r="AA460">
        <f t="shared" si="138"/>
        <v>0</v>
      </c>
      <c r="AC460" s="2">
        <f t="shared" si="139"/>
        <v>41597</v>
      </c>
      <c r="AD460">
        <f t="shared" si="140"/>
        <v>4.4967745489838566E-7</v>
      </c>
      <c r="AE460">
        <f t="shared" si="130"/>
        <v>2.444263952517669E-8</v>
      </c>
      <c r="AF460">
        <f t="shared" si="131"/>
        <v>2.6444125493154169E-7</v>
      </c>
      <c r="AI460" s="2">
        <f t="shared" si="141"/>
        <v>41597</v>
      </c>
      <c r="AJ460">
        <f t="shared" si="142"/>
        <v>4.4601623868803918E-8</v>
      </c>
      <c r="AK460">
        <f t="shared" si="132"/>
        <v>4.0291069154224151E-8</v>
      </c>
      <c r="AL460">
        <f t="shared" si="133"/>
        <v>1.095080937350867E-10</v>
      </c>
      <c r="AN460" s="2">
        <f t="shared" si="143"/>
        <v>41597</v>
      </c>
      <c r="AO460">
        <f t="shared" si="144"/>
        <v>6.8921212558548984E-8</v>
      </c>
      <c r="AP460">
        <f t="shared" si="134"/>
        <v>2.2916143714591452E-8</v>
      </c>
      <c r="AQ460">
        <f t="shared" si="135"/>
        <v>1.2353813021078156E-8</v>
      </c>
    </row>
    <row r="461">
      <c r="A461" t="str">
        <f>'[1]post matched'!$A261</f>
        <v>minutes</v>
      </c>
      <c r="B461" s="2">
        <v>41597</v>
      </c>
      <c r="C461">
        <f>-INDEX(Change!$A$1:$A$800,MATCH('dECOMP G'!$B461,PERIOD!$B$2:$B$801,0))*100</f>
        <v>-9.2379838706191375E-4</v>
      </c>
      <c r="D461">
        <f>-INDEX('yrf Change'!$A$1:$A$800,MATCH('dECOMP G'!$B461,PERIOD!$B$2:$B$801,0))*100</f>
        <v>-9.2379838706191375E-4</v>
      </c>
      <c r="E461">
        <f>-INDEX('tp Change'!$A$1:$A$800,MATCH('dECOMP G'!$B461,PERIOD!$B$2:$B$801,0))*100</f>
        <v>0</v>
      </c>
      <c r="G461" s="2">
        <f t="shared" si="127"/>
        <v>41597</v>
      </c>
      <c r="H461">
        <f>-INDEX(Change!$C$1:$C$800,MATCH('dECOMP G'!$B461,PERIOD!$B$2:$B$801,0))*100</f>
        <v>6.7057993923050341E-4</v>
      </c>
      <c r="I461">
        <f>-INDEX('yrf Change'!$C$1:$C$800,MATCH('dECOMP G'!$B461,PERIOD!$B$2:$B$801,0))*100</f>
        <v>1.5634141973634719E-4</v>
      </c>
      <c r="J461">
        <f>-INDEX('tp Change'!$C$1:$C$800,MATCH('dECOMP G'!$B461,PERIOD!$B$2:$B$801,0))*100</f>
        <v>5.1423851949415622E-4</v>
      </c>
      <c r="M461" s="2">
        <f t="shared" si="128"/>
        <v>41597</v>
      </c>
      <c r="N461">
        <f>-INDEX(Change!$E$1:$E$800,MATCH('dECOMP G'!$B461,PERIOD!$B$2:$B$801,0))*100</f>
        <v>2.1119096540525573E-4</v>
      </c>
      <c r="O461">
        <f>-INDEX('yrf Change'!$E$1:$E$800,MATCH('dECOMP G'!$B461,PERIOD!$B$2:$B$801,0))*100</f>
        <v>2.0072635391055194E-4</v>
      </c>
      <c r="P461">
        <f>-INDEX('tp Change'!$E$1:$E$800,MATCH('dECOMP G'!$B461,PERIOD!$B$2:$B$801,0))*100</f>
        <v>1.046461149470379E-5</v>
      </c>
      <c r="R461" s="2">
        <f t="shared" si="129"/>
        <v>41597</v>
      </c>
      <c r="S461">
        <f>-INDEX(Change!$F$1:$F$800,MATCH('dECOMP G'!$B461,PERIOD!$B$2:$B$801,0))*100</f>
        <v>2.6252849856453486E-4</v>
      </c>
      <c r="T461">
        <f>-INDEX('yrf Change'!$F$1:$F$800,MATCH('dECOMP G'!$B461,PERIOD!$B$2:$B$801,0))*100</f>
        <v>1.5138079044116348E-4</v>
      </c>
      <c r="U461">
        <f>-INDEX('tp Change'!$F$1:$F$800,MATCH('dECOMP G'!$B461,PERIOD!$B$2:$B$801,0))*100</f>
        <v>1.1114770812337138E-4</v>
      </c>
      <c r="X461" s="2">
        <v>41598</v>
      </c>
      <c r="Y461">
        <f t="shared" si="136"/>
        <v>2.4516951876360296E-6</v>
      </c>
      <c r="Z461">
        <f t="shared" si="137"/>
        <v>2.4516951876360296E-6</v>
      </c>
      <c r="AA461">
        <f t="shared" si="138"/>
        <v>0</v>
      </c>
      <c r="AC461" s="2">
        <f t="shared" si="139"/>
        <v>41598</v>
      </c>
      <c r="AD461">
        <f t="shared" si="140"/>
        <v>2.5667663458236812E-5</v>
      </c>
      <c r="AE461">
        <f t="shared" si="130"/>
        <v>2.9696523480392567E-6</v>
      </c>
      <c r="AF461">
        <f t="shared" si="131"/>
        <v>4.6098591482174936E-5</v>
      </c>
      <c r="AI461" s="2">
        <f t="shared" si="141"/>
        <v>41598</v>
      </c>
      <c r="AJ461">
        <f t="shared" si="142"/>
        <v>1.3024835115271153E-4</v>
      </c>
      <c r="AK461">
        <f t="shared" si="132"/>
        <v>1.3460454634100351E-6</v>
      </c>
      <c r="AL461">
        <f t="shared" si="133"/>
        <v>1.5807610367482491E-4</v>
      </c>
      <c r="AN461" s="2">
        <f t="shared" si="143"/>
        <v>41598</v>
      </c>
      <c r="AO461">
        <f t="shared" si="144"/>
        <v>6.8322056410523849E-5</v>
      </c>
      <c r="AP461">
        <f t="shared" si="134"/>
        <v>3.044717828490396E-7</v>
      </c>
      <c r="AQ461">
        <f t="shared" si="135"/>
        <v>7.7748400440499541E-5</v>
      </c>
    </row>
    <row r="462">
      <c r="A462" t="str">
        <f>'[1]post matched'!$A262</f>
        <v>speech</v>
      </c>
      <c r="B462" s="2">
        <v>41598</v>
      </c>
      <c r="C462">
        <f>-INDEX(Change!$A$1:$A$800,MATCH('dECOMP G'!$B462,PERIOD!$B$2:$B$801,0))*100</f>
        <v>1.565788998440093E-3</v>
      </c>
      <c r="D462">
        <f>-INDEX('yrf Change'!$A$1:$A$800,MATCH('dECOMP G'!$B462,PERIOD!$B$2:$B$801,0))*100</f>
        <v>1.565788998440093E-3</v>
      </c>
      <c r="E462">
        <f>-INDEX('tp Change'!$A$1:$A$800,MATCH('dECOMP G'!$B462,PERIOD!$B$2:$B$801,0))*100</f>
        <v>0</v>
      </c>
      <c r="G462" s="2">
        <f t="shared" si="127"/>
        <v>41598</v>
      </c>
      <c r="H462">
        <f>-INDEX(Change!$C$1:$C$800,MATCH('dECOMP G'!$B462,PERIOD!$B$2:$B$801,0))*100</f>
        <v>5.06632642634057E-3</v>
      </c>
      <c r="I462">
        <f>-INDEX('yrf Change'!$C$1:$C$800,MATCH('dECOMP G'!$B462,PERIOD!$B$2:$B$801,0))*100</f>
        <v>-1.7232679269455625E-3</v>
      </c>
      <c r="J462">
        <f>-INDEX('tp Change'!$C$1:$C$800,MATCH('dECOMP G'!$B462,PERIOD!$B$2:$B$801,0))*100</f>
        <v>6.7895943532861325E-3</v>
      </c>
      <c r="M462" s="2">
        <f t="shared" si="128"/>
        <v>41598</v>
      </c>
      <c r="N462">
        <f>-INDEX(Change!$E$1:$E$800,MATCH('dECOMP G'!$B462,PERIOD!$B$2:$B$801,0))*100</f>
        <v>1.1412639972973454E-2</v>
      </c>
      <c r="O462">
        <f>-INDEX('yrf Change'!$E$1:$E$800,MATCH('dECOMP G'!$B462,PERIOD!$B$2:$B$801,0))*100</f>
        <v>-1.1601919942018368E-3</v>
      </c>
      <c r="P462">
        <f>-INDEX('tp Change'!$E$1:$E$800,MATCH('dECOMP G'!$B462,PERIOD!$B$2:$B$801,0))*100</f>
        <v>1.2572831967175291E-2</v>
      </c>
      <c r="R462" s="2">
        <f t="shared" si="129"/>
        <v>41598</v>
      </c>
      <c r="S462">
        <f>-INDEX(Change!$F$1:$F$800,MATCH('dECOMP G'!$B462,PERIOD!$B$2:$B$801,0))*100</f>
        <v>8.2657157228230305E-3</v>
      </c>
      <c r="T462">
        <f>-INDEX('yrf Change'!$F$1:$F$800,MATCH('dECOMP G'!$B462,PERIOD!$B$2:$B$801,0))*100</f>
        <v>-5.517896182867521E-4</v>
      </c>
      <c r="U462">
        <f>-INDEX('tp Change'!$F$1:$F$800,MATCH('dECOMP G'!$B462,PERIOD!$B$2:$B$801,0))*100</f>
        <v>8.8175053411097826E-3</v>
      </c>
      <c r="X462" s="2">
        <v>41604</v>
      </c>
      <c r="Y462">
        <f t="shared" si="136"/>
        <v>1.1209785868214068E-5</v>
      </c>
      <c r="Z462">
        <f t="shared" si="137"/>
        <v>1.1209785868214068E-5</v>
      </c>
      <c r="AA462">
        <f t="shared" si="138"/>
        <v>0</v>
      </c>
      <c r="AC462" s="2">
        <f t="shared" si="139"/>
        <v>41604</v>
      </c>
      <c r="AD462">
        <f t="shared" si="140"/>
        <v>5.7575914504245141E-5</v>
      </c>
      <c r="AE462">
        <f t="shared" si="130"/>
        <v>6.1455254309979699E-8</v>
      </c>
      <c r="AF462">
        <f t="shared" si="131"/>
        <v>6.1399466231527614E-5</v>
      </c>
      <c r="AI462" s="2">
        <f t="shared" si="141"/>
        <v>41604</v>
      </c>
      <c r="AJ462">
        <f t="shared" si="142"/>
        <v>1.0573857484303149E-4</v>
      </c>
      <c r="AK462">
        <f t="shared" si="132"/>
        <v>1.2883379507056917E-7</v>
      </c>
      <c r="AL462">
        <f t="shared" si="133"/>
        <v>9.8485619726901432E-5</v>
      </c>
      <c r="AN462" s="2">
        <f t="shared" si="143"/>
        <v>41604</v>
      </c>
      <c r="AO462">
        <f t="shared" si="144"/>
        <v>9.5004915943512484E-5</v>
      </c>
      <c r="AP462">
        <f t="shared" si="134"/>
        <v>2.689529066284428E-7</v>
      </c>
      <c r="AQ462">
        <f t="shared" si="135"/>
        <v>8.5164101634819186E-5</v>
      </c>
    </row>
    <row r="463">
      <c r="A463" t="str">
        <f>'[1]post matched'!$A263</f>
        <v>speech</v>
      </c>
      <c r="B463" s="2">
        <v>41604</v>
      </c>
      <c r="C463">
        <f>-INDEX(Change!$A$1:$A$800,MATCH('dECOMP G'!$B463,PERIOD!$B$2:$B$801,0))*100</f>
        <v>3.3481018306219523E-3</v>
      </c>
      <c r="D463">
        <f>-INDEX('yrf Change'!$A$1:$A$800,MATCH('dECOMP G'!$B463,PERIOD!$B$2:$B$801,0))*100</f>
        <v>3.3481018306219523E-3</v>
      </c>
      <c r="E463">
        <f>-INDEX('tp Change'!$A$1:$A$800,MATCH('dECOMP G'!$B463,PERIOD!$B$2:$B$801,0))*100</f>
        <v>0</v>
      </c>
      <c r="G463" s="2">
        <f t="shared" si="127"/>
        <v>41604</v>
      </c>
      <c r="H463">
        <f>-INDEX(Change!$C$1:$C$800,MATCH('dECOMP G'!$B463,PERIOD!$B$2:$B$801,0))*100</f>
        <v>-7.5878794471344324E-3</v>
      </c>
      <c r="I463">
        <f>-INDEX('yrf Change'!$C$1:$C$800,MATCH('dECOMP G'!$B463,PERIOD!$B$2:$B$801,0))*100</f>
        <v>2.4790170291867641E-4</v>
      </c>
      <c r="J463">
        <f>-INDEX('tp Change'!$C$1:$C$800,MATCH('dECOMP G'!$B463,PERIOD!$B$2:$B$801,0))*100</f>
        <v>-7.8357811500531088E-3</v>
      </c>
      <c r="M463" s="2">
        <f t="shared" si="128"/>
        <v>41604</v>
      </c>
      <c r="N463">
        <f>-INDEX(Change!$E$1:$E$800,MATCH('dECOMP G'!$B463,PERIOD!$B$2:$B$801,0))*100</f>
        <v>-1.0282926375455165E-2</v>
      </c>
      <c r="O463">
        <f>-INDEX('yrf Change'!$E$1:$E$800,MATCH('dECOMP G'!$B463,PERIOD!$B$2:$B$801,0))*100</f>
        <v>-3.5893424895176718E-4</v>
      </c>
      <c r="P463">
        <f>-INDEX('tp Change'!$E$1:$E$800,MATCH('dECOMP G'!$B463,PERIOD!$B$2:$B$801,0))*100</f>
        <v>-9.9239921265033976E-3</v>
      </c>
      <c r="R463" s="2">
        <f t="shared" si="129"/>
        <v>41604</v>
      </c>
      <c r="S463">
        <f>-INDEX(Change!$F$1:$F$800,MATCH('dECOMP G'!$B463,PERIOD!$B$2:$B$801,0))*100</f>
        <v>-9.7470465241278337E-3</v>
      </c>
      <c r="T463">
        <f>-INDEX('yrf Change'!$F$1:$F$800,MATCH('dECOMP G'!$B463,PERIOD!$B$2:$B$801,0))*100</f>
        <v>-5.1860669743886145E-4</v>
      </c>
      <c r="U463">
        <f>-INDEX('tp Change'!$F$1:$F$800,MATCH('dECOMP G'!$B463,PERIOD!$B$2:$B$801,0))*100</f>
        <v>-9.2284398266889722E-3</v>
      </c>
      <c r="X463" s="2">
        <v>41625</v>
      </c>
      <c r="Y463">
        <f t="shared" si="136"/>
        <v>3.2058473878766071E-7</v>
      </c>
      <c r="Z463">
        <f t="shared" si="137"/>
        <v>3.2058473878766071E-7</v>
      </c>
      <c r="AA463">
        <f t="shared" si="138"/>
        <v>0</v>
      </c>
      <c r="AC463" s="2">
        <f t="shared" si="139"/>
        <v>41625</v>
      </c>
      <c r="AD463">
        <f t="shared" si="140"/>
        <v>4.9438905256998096E-5</v>
      </c>
      <c r="AE463">
        <f t="shared" si="130"/>
        <v>2.7816265737237447E-6</v>
      </c>
      <c r="AF463">
        <f t="shared" si="131"/>
        <v>2.8766698656703019E-5</v>
      </c>
      <c r="AI463" s="2">
        <f t="shared" si="141"/>
        <v>41625</v>
      </c>
      <c r="AJ463">
        <f t="shared" si="142"/>
        <v>8.700104371817207E-5</v>
      </c>
      <c r="AK463">
        <f t="shared" si="132"/>
        <v>2.7919965076574638E-6</v>
      </c>
      <c r="AL463">
        <f t="shared" si="133"/>
        <v>5.8622117222255139E-5</v>
      </c>
      <c r="AN463" s="2">
        <f t="shared" si="143"/>
        <v>41625</v>
      </c>
      <c r="AO463">
        <f t="shared" si="144"/>
        <v>8.9152570968619149E-5</v>
      </c>
      <c r="AP463">
        <f t="shared" si="134"/>
        <v>1.8845287963630989E-6</v>
      </c>
      <c r="AQ463">
        <f t="shared" si="135"/>
        <v>6.5113320159363971E-5</v>
      </c>
    </row>
    <row r="464">
      <c r="A464" t="str">
        <f>'[1]post matched'!$A264</f>
        <v>minutes</v>
      </c>
      <c r="B464" s="2">
        <v>41625</v>
      </c>
      <c r="C464">
        <f>-INDEX(Change!$A$1:$A$800,MATCH('dECOMP G'!$B464,PERIOD!$B$2:$B$801,0))*100</f>
        <v>-5.6620203001019054E-4</v>
      </c>
      <c r="D464">
        <f>-INDEX('yrf Change'!$A$1:$A$800,MATCH('dECOMP G'!$B464,PERIOD!$B$2:$B$801,0))*100</f>
        <v>-5.6620203001019054E-4</v>
      </c>
      <c r="E464">
        <f>-INDEX('tp Change'!$A$1:$A$800,MATCH('dECOMP G'!$B464,PERIOD!$B$2:$B$801,0))*100</f>
        <v>0</v>
      </c>
      <c r="G464" s="2">
        <f t="shared" si="127"/>
        <v>41625</v>
      </c>
      <c r="H464">
        <f>-INDEX(Change!$C$1:$C$800,MATCH('dECOMP G'!$B464,PERIOD!$B$2:$B$801,0))*100</f>
        <v>-7.0312804848760013E-3</v>
      </c>
      <c r="I464">
        <f>-INDEX('yrf Change'!$C$1:$C$800,MATCH('dECOMP G'!$B464,PERIOD!$B$2:$B$801,0))*100</f>
        <v>-1.6678209057700843E-3</v>
      </c>
      <c r="J464">
        <f>-INDEX('tp Change'!$C$1:$C$800,MATCH('dECOMP G'!$B464,PERIOD!$B$2:$B$801,0))*100</f>
        <v>-5.363459579105917E-3</v>
      </c>
      <c r="M464" s="2">
        <f t="shared" si="128"/>
        <v>41625</v>
      </c>
      <c r="N464">
        <f>-INDEX(Change!$E$1:$E$800,MATCH('dECOMP G'!$B464,PERIOD!$B$2:$B$801,0))*100</f>
        <v>-9.3274350020877694E-3</v>
      </c>
      <c r="O464">
        <f>-INDEX('yrf Change'!$E$1:$E$800,MATCH('dECOMP G'!$B464,PERIOD!$B$2:$B$801,0))*100</f>
        <v>-1.6709268409052097E-3</v>
      </c>
      <c r="P464">
        <f>-INDEX('tp Change'!$E$1:$E$800,MATCH('dECOMP G'!$B464,PERIOD!$B$2:$B$801,0))*100</f>
        <v>-7.6565081611825597E-3</v>
      </c>
      <c r="R464" s="2">
        <f t="shared" si="129"/>
        <v>41625</v>
      </c>
      <c r="S464">
        <f>-INDEX(Change!$F$1:$F$800,MATCH('dECOMP G'!$B464,PERIOD!$B$2:$B$801,0))*100</f>
        <v>-9.4420639146650109E-3</v>
      </c>
      <c r="T464">
        <f>-INDEX('yrf Change'!$F$1:$F$800,MATCH('dECOMP G'!$B464,PERIOD!$B$2:$B$801,0))*100</f>
        <v>-1.3727814088058954E-3</v>
      </c>
      <c r="U464">
        <f>-INDEX('tp Change'!$F$1:$F$800,MATCH('dECOMP G'!$B464,PERIOD!$B$2:$B$801,0))*100</f>
        <v>-8.0692825058591156E-3</v>
      </c>
      <c r="X464" s="2">
        <v>41625</v>
      </c>
      <c r="Y464">
        <f t="shared" si="136"/>
        <v>3.2058473878766071E-7</v>
      </c>
      <c r="Z464">
        <f t="shared" si="137"/>
        <v>3.2058473878766071E-7</v>
      </c>
      <c r="AA464">
        <f t="shared" si="138"/>
        <v>0</v>
      </c>
      <c r="AC464" s="2">
        <f t="shared" si="139"/>
        <v>41625</v>
      </c>
      <c r="AD464">
        <f t="shared" si="140"/>
        <v>4.9438905256998096E-5</v>
      </c>
      <c r="AE464">
        <f t="shared" si="130"/>
        <v>2.7816265737237447E-6</v>
      </c>
      <c r="AF464">
        <f t="shared" si="131"/>
        <v>2.8766698656703019E-5</v>
      </c>
      <c r="AI464" s="2">
        <f t="shared" si="141"/>
        <v>41625</v>
      </c>
      <c r="AJ464">
        <f t="shared" si="142"/>
        <v>8.700104371817207E-5</v>
      </c>
      <c r="AK464">
        <f t="shared" si="132"/>
        <v>2.7919965076574638E-6</v>
      </c>
      <c r="AL464">
        <f t="shared" si="133"/>
        <v>5.8622117222255139E-5</v>
      </c>
      <c r="AN464" s="2">
        <f t="shared" si="143"/>
        <v>41625</v>
      </c>
      <c r="AO464">
        <f t="shared" si="144"/>
        <v>8.9152570968619149E-5</v>
      </c>
      <c r="AP464">
        <f t="shared" si="134"/>
        <v>1.8845287963630989E-6</v>
      </c>
      <c r="AQ464">
        <f t="shared" si="135"/>
        <v>6.5113320159363971E-5</v>
      </c>
    </row>
    <row r="465">
      <c r="A465" t="str">
        <f>'[1]post matched'!$A265</f>
        <v>speech</v>
      </c>
      <c r="B465" s="2">
        <v>41625</v>
      </c>
      <c r="C465">
        <f>-INDEX(Change!$A$1:$A$800,MATCH('dECOMP G'!$B465,PERIOD!$B$2:$B$801,0))*100</f>
        <v>-5.6620203001019054E-4</v>
      </c>
      <c r="D465">
        <f>-INDEX('yrf Change'!$A$1:$A$800,MATCH('dECOMP G'!$B465,PERIOD!$B$2:$B$801,0))*100</f>
        <v>-5.6620203001019054E-4</v>
      </c>
      <c r="E465">
        <f>-INDEX('tp Change'!$A$1:$A$800,MATCH('dECOMP G'!$B465,PERIOD!$B$2:$B$801,0))*100</f>
        <v>0</v>
      </c>
      <c r="G465" s="2">
        <f t="shared" si="127"/>
        <v>41625</v>
      </c>
      <c r="H465">
        <f>-INDEX(Change!$C$1:$C$800,MATCH('dECOMP G'!$B465,PERIOD!$B$2:$B$801,0))*100</f>
        <v>-7.0312804848760013E-3</v>
      </c>
      <c r="I465">
        <f>-INDEX('yrf Change'!$C$1:$C$800,MATCH('dECOMP G'!$B465,PERIOD!$B$2:$B$801,0))*100</f>
        <v>-1.6678209057700843E-3</v>
      </c>
      <c r="J465">
        <f>-INDEX('tp Change'!$C$1:$C$800,MATCH('dECOMP G'!$B465,PERIOD!$B$2:$B$801,0))*100</f>
        <v>-5.363459579105917E-3</v>
      </c>
      <c r="M465" s="2">
        <f t="shared" si="128"/>
        <v>41625</v>
      </c>
      <c r="N465">
        <f>-INDEX(Change!$E$1:$E$800,MATCH('dECOMP G'!$B465,PERIOD!$B$2:$B$801,0))*100</f>
        <v>-9.3274350020877694E-3</v>
      </c>
      <c r="O465">
        <f>-INDEX('yrf Change'!$E$1:$E$800,MATCH('dECOMP G'!$B465,PERIOD!$B$2:$B$801,0))*100</f>
        <v>-1.6709268409052097E-3</v>
      </c>
      <c r="P465">
        <f>-INDEX('tp Change'!$E$1:$E$800,MATCH('dECOMP G'!$B465,PERIOD!$B$2:$B$801,0))*100</f>
        <v>-7.6565081611825597E-3</v>
      </c>
      <c r="R465" s="2">
        <f t="shared" si="129"/>
        <v>41625</v>
      </c>
      <c r="S465">
        <f>-INDEX(Change!$F$1:$F$800,MATCH('dECOMP G'!$B465,PERIOD!$B$2:$B$801,0))*100</f>
        <v>-9.4420639146650109E-3</v>
      </c>
      <c r="T465">
        <f>-INDEX('yrf Change'!$F$1:$F$800,MATCH('dECOMP G'!$B465,PERIOD!$B$2:$B$801,0))*100</f>
        <v>-1.3727814088058954E-3</v>
      </c>
      <c r="U465">
        <f>-INDEX('tp Change'!$F$1:$F$800,MATCH('dECOMP G'!$B465,PERIOD!$B$2:$B$801,0))*100</f>
        <v>-8.0692825058591156E-3</v>
      </c>
      <c r="X465" s="2">
        <v>41626</v>
      </c>
      <c r="Y465">
        <f t="shared" si="136"/>
        <v>6.3899266563357859E-5</v>
      </c>
      <c r="Z465">
        <f t="shared" si="137"/>
        <v>6.3899266563357859E-5</v>
      </c>
      <c r="AA465">
        <f t="shared" si="138"/>
        <v>0</v>
      </c>
      <c r="AC465" s="2">
        <f t="shared" si="139"/>
        <v>41626</v>
      </c>
      <c r="AD465">
        <f t="shared" si="140"/>
        <v>9.1596856911537957E-4</v>
      </c>
      <c r="AE465">
        <f t="shared" si="130"/>
        <v>8.8927263563149167E-5</v>
      </c>
      <c r="AF465">
        <f t="shared" si="131"/>
        <v>4.340908629689651E-4</v>
      </c>
      <c r="AI465" s="2">
        <f t="shared" si="141"/>
        <v>41626</v>
      </c>
      <c r="AJ465">
        <f t="shared" si="142"/>
        <v>8.142748071963919E-4</v>
      </c>
      <c r="AK465">
        <f t="shared" si="132"/>
        <v>8.918716057830655E-5</v>
      </c>
      <c r="AL465">
        <f t="shared" si="133"/>
        <v>3.6448939710233399E-4</v>
      </c>
      <c r="AN465" s="2">
        <f t="shared" si="143"/>
        <v>41626</v>
      </c>
      <c r="AO465">
        <f t="shared" si="144"/>
        <v>6.1051716411180518E-4</v>
      </c>
      <c r="AP465">
        <f t="shared" si="134"/>
        <v>5.2707556542842304E-5</v>
      </c>
      <c r="AQ465">
        <f t="shared" si="135"/>
        <v>3.0445533540669349E-4</v>
      </c>
    </row>
    <row r="466">
      <c r="A466" t="str">
        <f>'[1]post matched'!$A266</f>
        <v>speech</v>
      </c>
      <c r="B466" s="2">
        <v>41626</v>
      </c>
      <c r="C466">
        <f>-INDEX(Change!$A$1:$A$800,MATCH('dECOMP G'!$B466,PERIOD!$B$2:$B$801,0))*100</f>
        <v>-7.9937016809084049E-3</v>
      </c>
      <c r="D466">
        <f>-INDEX('yrf Change'!$A$1:$A$800,MATCH('dECOMP G'!$B466,PERIOD!$B$2:$B$801,0))*100</f>
        <v>-7.9937016809084049E-3</v>
      </c>
      <c r="E466">
        <f>-INDEX('tp Change'!$A$1:$A$800,MATCH('dECOMP G'!$B466,PERIOD!$B$2:$B$801,0))*100</f>
        <v>0</v>
      </c>
      <c r="G466" s="2">
        <f t="shared" si="127"/>
        <v>41626</v>
      </c>
      <c r="H466">
        <f>-INDEX(Change!$C$1:$C$800,MATCH('dECOMP G'!$B466,PERIOD!$B$2:$B$801,0))*100</f>
        <v>3.0264972643559082E-2</v>
      </c>
      <c r="I466">
        <f>-INDEX('yrf Change'!$C$1:$C$800,MATCH('dECOMP G'!$B466,PERIOD!$B$2:$B$801,0))*100</f>
        <v>9.4301253206491992E-3</v>
      </c>
      <c r="J466">
        <f>-INDEX('tp Change'!$C$1:$C$800,MATCH('dECOMP G'!$B466,PERIOD!$B$2:$B$801,0))*100</f>
        <v>2.0834847322909883E-2</v>
      </c>
      <c r="M466" s="2">
        <f t="shared" si="128"/>
        <v>41626</v>
      </c>
      <c r="N466">
        <f>-INDEX(Change!$E$1:$E$800,MATCH('dECOMP G'!$B466,PERIOD!$B$2:$B$801,0))*100</f>
        <v>2.853550082259626E-2</v>
      </c>
      <c r="O466">
        <f>-INDEX('yrf Change'!$E$1:$E$800,MATCH('dECOMP G'!$B466,PERIOD!$B$2:$B$801,0))*100</f>
        <v>9.4438954133507086E-3</v>
      </c>
      <c r="P466">
        <f>-INDEX('tp Change'!$E$1:$E$800,MATCH('dECOMP G'!$B466,PERIOD!$B$2:$B$801,0))*100</f>
        <v>1.9091605409245552E-2</v>
      </c>
      <c r="R466" s="2">
        <f t="shared" si="129"/>
        <v>41626</v>
      </c>
      <c r="S466">
        <f>-INDEX(Change!$F$1:$F$800,MATCH('dECOMP G'!$B466,PERIOD!$B$2:$B$801,0))*100</f>
        <v>2.4708645533735862E-2</v>
      </c>
      <c r="T466">
        <f>-INDEX('yrf Change'!$F$1:$F$800,MATCH('dECOMP G'!$B466,PERIOD!$B$2:$B$801,0))*100</f>
        <v>7.2599970070821862E-3</v>
      </c>
      <c r="U466">
        <f>-INDEX('tp Change'!$F$1:$F$800,MATCH('dECOMP G'!$B466,PERIOD!$B$2:$B$801,0))*100</f>
        <v>1.7448648526653676E-2</v>
      </c>
      <c r="X466" s="2">
        <v>41677</v>
      </c>
      <c r="Y466">
        <f t="shared" si="136"/>
        <v>1.1589936041607689E-6</v>
      </c>
      <c r="Z466">
        <f t="shared" si="137"/>
        <v>1.1589936041607689E-6</v>
      </c>
      <c r="AA466">
        <f t="shared" si="138"/>
        <v>0</v>
      </c>
      <c r="AC466" s="2">
        <f t="shared" si="139"/>
        <v>41677</v>
      </c>
      <c r="AD466">
        <f t="shared" si="140"/>
        <v>2.1234806690549379E-4</v>
      </c>
      <c r="AE466">
        <f t="shared" si="130"/>
        <v>8.9510359466729076E-6</v>
      </c>
      <c r="AF466">
        <f t="shared" si="131"/>
        <v>1.3410425942487271E-4</v>
      </c>
      <c r="AI466" s="2">
        <f t="shared" si="141"/>
        <v>41677</v>
      </c>
      <c r="AJ466">
        <f t="shared" si="142"/>
        <v>3.2553575736919612E-4</v>
      </c>
      <c r="AK466">
        <f t="shared" si="132"/>
        <v>1.022436541461375E-5</v>
      </c>
      <c r="AL466">
        <f t="shared" si="133"/>
        <v>2.2037560841787422E-4</v>
      </c>
      <c r="AN466" s="2">
        <f t="shared" si="143"/>
        <v>41677</v>
      </c>
      <c r="AO466">
        <f t="shared" si="144"/>
        <v>2.5833894196637734E-4</v>
      </c>
      <c r="AP466">
        <f t="shared" si="134"/>
        <v>6.9836152741004696E-6</v>
      </c>
      <c r="AQ466">
        <f t="shared" si="135"/>
        <v>1.8037222396246537E-4</v>
      </c>
    </row>
    <row r="467">
      <c r="A467" t="str">
        <f>'[1]post matched'!$A267</f>
        <v>smp</v>
      </c>
      <c r="B467" s="2">
        <v>41677</v>
      </c>
      <c r="C467">
        <f>-INDEX(Change!$A$1:$A$800,MATCH('dECOMP G'!$B467,PERIOD!$B$2:$B$801,0))*100</f>
        <v>-1.0765656525083683E-3</v>
      </c>
      <c r="D467">
        <f>-INDEX('yrf Change'!$A$1:$A$800,MATCH('dECOMP G'!$B467,PERIOD!$B$2:$B$801,0))*100</f>
        <v>-1.0765656525083683E-3</v>
      </c>
      <c r="E467">
        <f>-INDEX('tp Change'!$A$1:$A$800,MATCH('dECOMP G'!$B467,PERIOD!$B$2:$B$801,0))*100</f>
        <v>0</v>
      </c>
      <c r="G467" s="2">
        <f t="shared" si="127"/>
        <v>41677</v>
      </c>
      <c r="H467">
        <f>-INDEX(Change!$C$1:$C$800,MATCH('dECOMP G'!$B467,PERIOD!$B$2:$B$801,0))*100</f>
        <v>1.4572167543145179E-2</v>
      </c>
      <c r="I467">
        <f>-INDEX('yrf Change'!$C$1:$C$800,MATCH('dECOMP G'!$B467,PERIOD!$B$2:$B$801,0))*100</f>
        <v>2.9918281947118736E-3</v>
      </c>
      <c r="J467">
        <f>-INDEX('tp Change'!$C$1:$C$800,MATCH('dECOMP G'!$B467,PERIOD!$B$2:$B$801,0))*100</f>
        <v>1.1580339348433305E-2</v>
      </c>
      <c r="M467" s="2">
        <f t="shared" si="128"/>
        <v>41677</v>
      </c>
      <c r="N467">
        <f>-INDEX(Change!$E$1:$E$800,MATCH('dECOMP G'!$B467,PERIOD!$B$2:$B$801,0))*100</f>
        <v>1.8042609494449413E-2</v>
      </c>
      <c r="O467">
        <f>-INDEX('yrf Change'!$E$1:$E$800,MATCH('dECOMP G'!$B467,PERIOD!$B$2:$B$801,0))*100</f>
        <v>3.1975561628552751E-3</v>
      </c>
      <c r="P467">
        <f>-INDEX('tp Change'!$E$1:$E$800,MATCH('dECOMP G'!$B467,PERIOD!$B$2:$B$801,0))*100</f>
        <v>1.4845053331594138E-2</v>
      </c>
      <c r="R467" s="2">
        <f t="shared" si="129"/>
        <v>41677</v>
      </c>
      <c r="S467">
        <f>-INDEX(Change!$F$1:$F$800,MATCH('dECOMP G'!$B467,PERIOD!$B$2:$B$801,0))*100</f>
        <v>1.6072925743820798E-2</v>
      </c>
      <c r="T467">
        <f>-INDEX('yrf Change'!$F$1:$F$800,MATCH('dECOMP G'!$B467,PERIOD!$B$2:$B$801,0))*100</f>
        <v>2.6426530748663302E-3</v>
      </c>
      <c r="U467">
        <f>-INDEX('tp Change'!$F$1:$F$800,MATCH('dECOMP G'!$B467,PERIOD!$B$2:$B$801,0))*100</f>
        <v>1.3430272668954468E-2</v>
      </c>
      <c r="X467" s="2">
        <v>41683</v>
      </c>
      <c r="Y467">
        <f t="shared" si="136"/>
        <v>5.3832564130763955E-7</v>
      </c>
      <c r="Z467">
        <f t="shared" si="137"/>
        <v>5.3832564130763955E-7</v>
      </c>
      <c r="AA467">
        <f t="shared" si="138"/>
        <v>0</v>
      </c>
      <c r="AC467" s="2">
        <f t="shared" si="139"/>
        <v>41683</v>
      </c>
      <c r="AD467">
        <f t="shared" si="140"/>
        <v>8.646092996917796E-9</v>
      </c>
      <c r="AE467">
        <f t="shared" si="130"/>
        <v>1.0391562464624967E-8</v>
      </c>
      <c r="AF467">
        <f t="shared" si="131"/>
        <v>8.0185645934166353E-11</v>
      </c>
      <c r="AI467" s="2">
        <f t="shared" si="141"/>
        <v>41683</v>
      </c>
      <c r="AJ467">
        <f t="shared" si="142"/>
        <v>3.1521637934433041E-7</v>
      </c>
      <c r="AK467">
        <f t="shared" si="132"/>
        <v>1.4062837742416552E-8</v>
      </c>
      <c r="AL467">
        <f t="shared" si="133"/>
        <v>4.6243832186702616E-7</v>
      </c>
      <c r="AN467" s="2">
        <f t="shared" si="143"/>
        <v>41683</v>
      </c>
      <c r="AO467">
        <f t="shared" si="144"/>
        <v>5.9501029079734131E-7</v>
      </c>
      <c r="AP467">
        <f t="shared" si="134"/>
        <v>5.4606136082888272E-9</v>
      </c>
      <c r="AQ467">
        <f t="shared" si="135"/>
        <v>7.1447303229804898E-7</v>
      </c>
    </row>
    <row r="468">
      <c r="A468" t="str">
        <f>'[1]post matched'!$A268</f>
        <v>speech</v>
      </c>
      <c r="B468" s="2">
        <v>41683</v>
      </c>
      <c r="C468">
        <f>-INDEX(Change!$A$1:$A$800,MATCH('dECOMP G'!$B468,PERIOD!$B$2:$B$801,0))*100</f>
        <v>-7.3370678156034486E-4</v>
      </c>
      <c r="D468">
        <f>-INDEX('yrf Change'!$A$1:$A$800,MATCH('dECOMP G'!$B468,PERIOD!$B$2:$B$801,0))*100</f>
        <v>-7.3370678156034486E-4</v>
      </c>
      <c r="E468">
        <f>-INDEX('tp Change'!$A$1:$A$800,MATCH('dECOMP G'!$B468,PERIOD!$B$2:$B$801,0))*100</f>
        <v>0</v>
      </c>
      <c r="G468" s="2">
        <f t="shared" si="127"/>
        <v>41683</v>
      </c>
      <c r="H468">
        <f>-INDEX(Change!$C$1:$C$800,MATCH('dECOMP G'!$B468,PERIOD!$B$2:$B$801,0))*100</f>
        <v>9.298436963768586E-5</v>
      </c>
      <c r="I468">
        <f>-INDEX('yrf Change'!$C$1:$C$800,MATCH('dECOMP G'!$B468,PERIOD!$B$2:$B$801,0))*100</f>
        <v>1.0193901345718903E-4</v>
      </c>
      <c r="J468">
        <f>-INDEX('tp Change'!$C$1:$C$800,MATCH('dECOMP G'!$B468,PERIOD!$B$2:$B$801,0))*100</f>
        <v>-8.9546438195031719E-6</v>
      </c>
      <c r="M468" s="2">
        <f t="shared" si="128"/>
        <v>41683</v>
      </c>
      <c r="N468">
        <f>-INDEX(Change!$E$1:$E$800,MATCH('dECOMP G'!$B468,PERIOD!$B$2:$B$801,0))*100</f>
        <v>-5.6144134096478004E-4</v>
      </c>
      <c r="O468">
        <f>-INDEX('yrf Change'!$E$1:$E$800,MATCH('dECOMP G'!$B468,PERIOD!$B$2:$B$801,0))*100</f>
        <v>1.1858683629482891E-4</v>
      </c>
      <c r="P468">
        <f>-INDEX('tp Change'!$E$1:$E$800,MATCH('dECOMP G'!$B468,PERIOD!$B$2:$B$801,0))*100</f>
        <v>-6.8002817725960896E-4</v>
      </c>
      <c r="R468" s="2">
        <f t="shared" si="129"/>
        <v>41683</v>
      </c>
      <c r="S468">
        <f>-INDEX(Change!$F$1:$F$800,MATCH('dECOMP G'!$B468,PERIOD!$B$2:$B$801,0))*100</f>
        <v>-7.7136910153138838E-4</v>
      </c>
      <c r="T468">
        <f>-INDEX('yrf Change'!$F$1:$F$800,MATCH('dECOMP G'!$B468,PERIOD!$B$2:$B$801,0))*100</f>
        <v>7.3895964763232014E-5</v>
      </c>
      <c r="U468">
        <f>-INDEX('tp Change'!$F$1:$F$800,MATCH('dECOMP G'!$B468,PERIOD!$B$2:$B$801,0))*100</f>
        <v>-8.4526506629462039E-4</v>
      </c>
      <c r="X468" s="2">
        <v>41684</v>
      </c>
      <c r="Y468">
        <f t="shared" si="136"/>
        <v>1.8773403750469101E-5</v>
      </c>
      <c r="Z468">
        <f t="shared" si="137"/>
        <v>1.8773403750469101E-5</v>
      </c>
      <c r="AA468">
        <f t="shared" si="138"/>
        <v>0</v>
      </c>
      <c r="AC468" s="2">
        <f t="shared" si="139"/>
        <v>41684</v>
      </c>
      <c r="AD468">
        <f t="shared" si="140"/>
        <v>9.6311304518828482E-5</v>
      </c>
      <c r="AE468">
        <f t="shared" si="130"/>
        <v>3.6192252480569533E-6</v>
      </c>
      <c r="AF468">
        <f t="shared" si="131"/>
        <v>6.259034738983506E-5</v>
      </c>
      <c r="AI468" s="2">
        <f t="shared" si="141"/>
        <v>41684</v>
      </c>
      <c r="AJ468">
        <f t="shared" si="142"/>
        <v>8.8964144819949731E-5</v>
      </c>
      <c r="AK468">
        <f t="shared" si="132"/>
        <v>4.9597333642113267E-6</v>
      </c>
      <c r="AL468">
        <f t="shared" si="133"/>
        <v>5.1912525562183604E-5</v>
      </c>
      <c r="AN468" s="2">
        <f t="shared" si="143"/>
        <v>41684</v>
      </c>
      <c r="AO468">
        <f t="shared" si="144"/>
        <v>3.9136583664644623E-5</v>
      </c>
      <c r="AP468">
        <f t="shared" si="134"/>
        <v>3.2025382360665095E-6</v>
      </c>
      <c r="AQ468">
        <f t="shared" si="135"/>
        <v>1.994837330982741E-5</v>
      </c>
    </row>
    <row r="469">
      <c r="A469" t="str">
        <f>'[1]post matched'!$A269</f>
        <v>speech</v>
      </c>
      <c r="B469" s="2">
        <v>41684</v>
      </c>
      <c r="C469">
        <f>-INDEX(Change!$A$1:$A$800,MATCH('dECOMP G'!$B469,PERIOD!$B$2:$B$801,0))*100</f>
        <v>-4.3328286084807349E-3</v>
      </c>
      <c r="D469">
        <f>-INDEX('yrf Change'!$A$1:$A$800,MATCH('dECOMP G'!$B469,PERIOD!$B$2:$B$801,0))*100</f>
        <v>-4.3328286084807349E-3</v>
      </c>
      <c r="E469">
        <f>-INDEX('tp Change'!$A$1:$A$800,MATCH('dECOMP G'!$B469,PERIOD!$B$2:$B$801,0))*100</f>
        <v>0</v>
      </c>
      <c r="G469" s="2">
        <f t="shared" si="127"/>
        <v>41684</v>
      </c>
      <c r="H469">
        <f>-INDEX(Change!$C$1:$C$800,MATCH('dECOMP G'!$B469,PERIOD!$B$2:$B$801,0))*100</f>
        <v>9.8138323054160898E-3</v>
      </c>
      <c r="I469">
        <f>-INDEX('yrf Change'!$C$1:$C$800,MATCH('dECOMP G'!$B469,PERIOD!$B$2:$B$801,0))*100</f>
        <v>1.9024261478588211E-3</v>
      </c>
      <c r="J469">
        <f>-INDEX('tp Change'!$C$1:$C$800,MATCH('dECOMP G'!$B469,PERIOD!$B$2:$B$801,0))*100</f>
        <v>7.9114061575572686E-3</v>
      </c>
      <c r="M469" s="2">
        <f t="shared" si="128"/>
        <v>41684</v>
      </c>
      <c r="N469">
        <f>-INDEX(Change!$E$1:$E$800,MATCH('dECOMP G'!$B469,PERIOD!$B$2:$B$801,0))*100</f>
        <v>9.4320806198817941E-3</v>
      </c>
      <c r="O469">
        <f>-INDEX('yrf Change'!$E$1:$E$800,MATCH('dECOMP G'!$B469,PERIOD!$B$2:$B$801,0))*100</f>
        <v>2.2270458828257955E-3</v>
      </c>
      <c r="P469">
        <f>-INDEX('tp Change'!$E$1:$E$800,MATCH('dECOMP G'!$B469,PERIOD!$B$2:$B$801,0))*100</f>
        <v>7.2050347370559986E-3</v>
      </c>
      <c r="R469" s="2">
        <f t="shared" si="129"/>
        <v>41684</v>
      </c>
      <c r="S469">
        <f>-INDEX(Change!$F$1:$F$800,MATCH('dECOMP G'!$B469,PERIOD!$B$2:$B$801,0))*100</f>
        <v>6.2559238857777533E-3</v>
      </c>
      <c r="T469">
        <f>-INDEX('yrf Change'!$F$1:$F$800,MATCH('dECOMP G'!$B469,PERIOD!$B$2:$B$801,0))*100</f>
        <v>1.7895636999186448E-3</v>
      </c>
      <c r="U469">
        <f>-INDEX('tp Change'!$F$1:$F$800,MATCH('dECOMP G'!$B469,PERIOD!$B$2:$B$801,0))*100</f>
        <v>4.4663601858591084E-3</v>
      </c>
      <c r="X469" s="2">
        <v>41688</v>
      </c>
      <c r="Y469">
        <f t="shared" si="136"/>
        <v>1.0937872428594521E-4</v>
      </c>
      <c r="Z469">
        <f t="shared" si="137"/>
        <v>1.0937872428594521E-4</v>
      </c>
      <c r="AA469">
        <f t="shared" si="138"/>
        <v>0</v>
      </c>
      <c r="AC469" s="2">
        <f t="shared" si="139"/>
        <v>41688</v>
      </c>
      <c r="AD469">
        <f t="shared" si="140"/>
        <v>9.6609932833287092E-5</v>
      </c>
      <c r="AE469">
        <f t="shared" si="130"/>
        <v>5.5324563173372036E-7</v>
      </c>
      <c r="AF469">
        <f t="shared" si="131"/>
        <v>1.1178494625446464E-4</v>
      </c>
      <c r="AI469" s="2">
        <f t="shared" si="141"/>
        <v>41688</v>
      </c>
      <c r="AJ469">
        <f t="shared" si="142"/>
        <v>9.3930858313148396E-5</v>
      </c>
      <c r="AK469">
        <f t="shared" si="132"/>
        <v>1.6221857302354433E-7</v>
      </c>
      <c r="AL469">
        <f t="shared" si="133"/>
        <v>8.6286072390608827E-5</v>
      </c>
      <c r="AN469" s="2">
        <f t="shared" si="143"/>
        <v>41688</v>
      </c>
      <c r="AO469">
        <f t="shared" si="144"/>
        <v>8.5348985672520841E-5</v>
      </c>
      <c r="AP469">
        <f t="shared" si="134"/>
        <v>3.5117641088759942E-7</v>
      </c>
      <c r="AQ469">
        <f t="shared" si="135"/>
        <v>7.4750723657375262E-5</v>
      </c>
    </row>
    <row r="470">
      <c r="A470" t="str">
        <f>'[1]post matched'!$A270</f>
        <v>minutes</v>
      </c>
      <c r="B470" s="2">
        <v>41688</v>
      </c>
      <c r="C470">
        <f>-INDEX(Change!$A$1:$A$800,MATCH('dECOMP G'!$B470,PERIOD!$B$2:$B$801,0))*100</f>
        <v>1.0458428385084692E-2</v>
      </c>
      <c r="D470">
        <f>-INDEX('yrf Change'!$A$1:$A$800,MATCH('dECOMP G'!$B470,PERIOD!$B$2:$B$801,0))*100</f>
        <v>1.0458428385084692E-2</v>
      </c>
      <c r="E470">
        <f>-INDEX('tp Change'!$A$1:$A$800,MATCH('dECOMP G'!$B470,PERIOD!$B$2:$B$801,0))*100</f>
        <v>0</v>
      </c>
      <c r="G470" s="2">
        <f t="shared" si="127"/>
        <v>41688</v>
      </c>
      <c r="H470">
        <f>-INDEX(Change!$C$1:$C$800,MATCH('dECOMP G'!$B470,PERIOD!$B$2:$B$801,0))*100</f>
        <v>-9.8290351934097325E-3</v>
      </c>
      <c r="I470">
        <f>-INDEX('yrf Change'!$C$1:$C$800,MATCH('dECOMP G'!$B470,PERIOD!$B$2:$B$801,0))*100</f>
        <v>7.4380483443825529E-4</v>
      </c>
      <c r="J470">
        <f>-INDEX('tp Change'!$C$1:$C$800,MATCH('dECOMP G'!$B470,PERIOD!$B$2:$B$801,0))*100</f>
        <v>-1.0572840027847988E-2</v>
      </c>
      <c r="M470" s="2">
        <f t="shared" si="128"/>
        <v>41688</v>
      </c>
      <c r="N470">
        <f>-INDEX(Change!$E$1:$E$800,MATCH('dECOMP G'!$B470,PERIOD!$B$2:$B$801,0))*100</f>
        <v>-9.6917933486609376E-3</v>
      </c>
      <c r="O470">
        <f>-INDEX('yrf Change'!$E$1:$E$800,MATCH('dECOMP G'!$B470,PERIOD!$B$2:$B$801,0))*100</f>
        <v>-4.0276366894687055E-4</v>
      </c>
      <c r="P470">
        <f>-INDEX('tp Change'!$E$1:$E$800,MATCH('dECOMP G'!$B470,PERIOD!$B$2:$B$801,0))*100</f>
        <v>-9.289029679714067E-3</v>
      </c>
      <c r="R470" s="2">
        <f t="shared" si="129"/>
        <v>41688</v>
      </c>
      <c r="S470">
        <f>-INDEX(Change!$F$1:$F$800,MATCH('dECOMP G'!$B470,PERIOD!$B$2:$B$801,0))*100</f>
        <v>-9.2384514758979408E-3</v>
      </c>
      <c r="T470">
        <f>-INDEX('yrf Change'!$F$1:$F$800,MATCH('dECOMP G'!$B470,PERIOD!$B$2:$B$801,0))*100</f>
        <v>-5.9260139291736347E-4</v>
      </c>
      <c r="U470">
        <f>-INDEX('tp Change'!$F$1:$F$800,MATCH('dECOMP G'!$B470,PERIOD!$B$2:$B$801,0))*100</f>
        <v>-8.6458500829805773E-3</v>
      </c>
      <c r="X470" s="2">
        <v>41705</v>
      </c>
      <c r="Y470">
        <f t="shared" si="136"/>
        <v>2.1162999138402562E-5</v>
      </c>
      <c r="Z470">
        <f t="shared" si="137"/>
        <v>2.1162999138402562E-5</v>
      </c>
      <c r="AA470">
        <f t="shared" si="138"/>
        <v>0</v>
      </c>
      <c r="AC470" s="2">
        <f t="shared" si="139"/>
        <v>41705</v>
      </c>
      <c r="AD470">
        <f t="shared" si="140"/>
        <v>1.93972509571E-4</v>
      </c>
      <c r="AE470">
        <f t="shared" si="130"/>
        <v>1.5840169018985965E-6</v>
      </c>
      <c r="AF470">
        <f t="shared" si="131"/>
        <v>2.3061394986162762E-4</v>
      </c>
      <c r="AI470" s="2">
        <f t="shared" si="141"/>
        <v>41705</v>
      </c>
      <c r="AJ470">
        <f t="shared" si="142"/>
        <v>4.3896292384179234E-4</v>
      </c>
      <c r="AK470">
        <f t="shared" si="132"/>
        <v>2.0163695075441155E-9</v>
      </c>
      <c r="AL470">
        <f t="shared" si="133"/>
        <v>4.4084654745467133E-4</v>
      </c>
      <c r="AN470" s="2">
        <f t="shared" si="143"/>
        <v>41705</v>
      </c>
      <c r="AO470">
        <f t="shared" si="144"/>
        <v>3.4837624673046338E-4</v>
      </c>
      <c r="AP470">
        <f t="shared" si="134"/>
        <v>2.4871652253999701E-7</v>
      </c>
      <c r="AQ470">
        <f t="shared" si="135"/>
        <v>3.3000809685477872E-4</v>
      </c>
    </row>
    <row r="471">
      <c r="A471" t="str">
        <f>'[1]post matched'!$A271</f>
        <v>speech</v>
      </c>
      <c r="B471" s="2">
        <v>41705</v>
      </c>
      <c r="C471">
        <f>-INDEX(Change!$A$1:$A$800,MATCH('dECOMP G'!$B471,PERIOD!$B$2:$B$801,0))*100</f>
        <v>-4.6003259817541803E-3</v>
      </c>
      <c r="D471">
        <f>-INDEX('yrf Change'!$A$1:$A$800,MATCH('dECOMP G'!$B471,PERIOD!$B$2:$B$801,0))*100</f>
        <v>-4.6003259817541803E-3</v>
      </c>
      <c r="E471">
        <f>-INDEX('tp Change'!$A$1:$A$800,MATCH('dECOMP G'!$B471,PERIOD!$B$2:$B$801,0))*100</f>
        <v>0</v>
      </c>
      <c r="G471" s="2">
        <f t="shared" si="127"/>
        <v>41705</v>
      </c>
      <c r="H471">
        <f>-INDEX(Change!$C$1:$C$800,MATCH('dECOMP G'!$B471,PERIOD!$B$2:$B$801,0))*100</f>
        <v>1.3927401393332497E-2</v>
      </c>
      <c r="I471">
        <f>-INDEX('yrf Change'!$C$1:$C$800,MATCH('dECOMP G'!$B471,PERIOD!$B$2:$B$801,0))*100</f>
        <v>-1.2585773325062694E-3</v>
      </c>
      <c r="J471">
        <f>-INDEX('tp Change'!$C$1:$C$800,MATCH('dECOMP G'!$B471,PERIOD!$B$2:$B$801,0))*100</f>
        <v>1.5185978725838767E-2</v>
      </c>
      <c r="M471" s="2">
        <f t="shared" si="128"/>
        <v>41705</v>
      </c>
      <c r="N471">
        <f>-INDEX(Change!$E$1:$E$800,MATCH('dECOMP G'!$B471,PERIOD!$B$2:$B$801,0))*100</f>
        <v>2.0951442046832774E-2</v>
      </c>
      <c r="O471">
        <f>-INDEX('yrf Change'!$E$1:$E$800,MATCH('dECOMP G'!$B471,PERIOD!$B$2:$B$801,0))*100</f>
        <v>-4.4904003246304391E-5</v>
      </c>
      <c r="P471">
        <f>-INDEX('tp Change'!$E$1:$E$800,MATCH('dECOMP G'!$B471,PERIOD!$B$2:$B$801,0))*100</f>
        <v>2.0996346050079079E-2</v>
      </c>
      <c r="R471" s="2">
        <f t="shared" si="129"/>
        <v>41705</v>
      </c>
      <c r="S471">
        <f>-INDEX(Change!$F$1:$F$800,MATCH('dECOMP G'!$B471,PERIOD!$B$2:$B$801,0))*100</f>
        <v>1.8664839852794435E-2</v>
      </c>
      <c r="T471">
        <f>-INDEX('yrf Change'!$F$1:$F$800,MATCH('dECOMP G'!$B471,PERIOD!$B$2:$B$801,0))*100</f>
        <v>4.9871487098340772E-4</v>
      </c>
      <c r="U471">
        <f>-INDEX('tp Change'!$F$1:$F$800,MATCH('dECOMP G'!$B471,PERIOD!$B$2:$B$801,0))*100</f>
        <v>1.8166124981811027E-2</v>
      </c>
      <c r="X471" s="2">
        <v>41716</v>
      </c>
      <c r="Y471">
        <f t="shared" si="136"/>
        <v>2.6840944829501956E-6</v>
      </c>
      <c r="Z471">
        <f t="shared" si="137"/>
        <v>2.6840944829501956E-6</v>
      </c>
      <c r="AA471">
        <f t="shared" si="138"/>
        <v>0</v>
      </c>
      <c r="AC471" s="2">
        <f t="shared" si="139"/>
        <v>41716</v>
      </c>
      <c r="AD471">
        <f t="shared" si="140"/>
        <v>1.7301197337121652E-5</v>
      </c>
      <c r="AE471">
        <f t="shared" si="130"/>
        <v>4.9479253602312446E-7</v>
      </c>
      <c r="AF471">
        <f t="shared" si="131"/>
        <v>1.1944322313663651E-5</v>
      </c>
      <c r="AI471" s="2">
        <f t="shared" si="141"/>
        <v>41716</v>
      </c>
      <c r="AJ471">
        <f t="shared" si="142"/>
        <v>2.4242949636505661E-5</v>
      </c>
      <c r="AK471">
        <f t="shared" si="132"/>
        <v>7.2270212777441477E-7</v>
      </c>
      <c r="AL471">
        <f t="shared" si="133"/>
        <v>1.6594168912161077E-5</v>
      </c>
      <c r="AN471" s="2">
        <f t="shared" si="143"/>
        <v>41716</v>
      </c>
      <c r="AO471">
        <f t="shared" si="144"/>
        <v>4.8290103560024041E-5</v>
      </c>
      <c r="AP471">
        <f t="shared" si="134"/>
        <v>5.2426471713824289E-7</v>
      </c>
      <c r="AQ471">
        <f t="shared" si="135"/>
        <v>3.8751208239982619E-5</v>
      </c>
    </row>
    <row r="472">
      <c r="A472" t="str">
        <f>'[1]post matched'!$A272</f>
        <v>minutes</v>
      </c>
      <c r="B472" s="2">
        <v>41716</v>
      </c>
      <c r="C472">
        <f>-INDEX(Change!$A$1:$A$800,MATCH('dECOMP G'!$B472,PERIOD!$B$2:$B$801,0))*100</f>
        <v>1.6383206288606011E-3</v>
      </c>
      <c r="D472">
        <f>-INDEX('yrf Change'!$A$1:$A$800,MATCH('dECOMP G'!$B472,PERIOD!$B$2:$B$801,0))*100</f>
        <v>1.6383206288606011E-3</v>
      </c>
      <c r="E472">
        <f>-INDEX('tp Change'!$A$1:$A$800,MATCH('dECOMP G'!$B472,PERIOD!$B$2:$B$801,0))*100</f>
        <v>0</v>
      </c>
      <c r="G472" s="2">
        <f t="shared" si="127"/>
        <v>41716</v>
      </c>
      <c r="H472">
        <f>-INDEX(Change!$C$1:$C$800,MATCH('dECOMP G'!$B472,PERIOD!$B$2:$B$801,0))*100</f>
        <v>-4.1594708001285036E-3</v>
      </c>
      <c r="I472">
        <f>-INDEX('yrf Change'!$C$1:$C$800,MATCH('dECOMP G'!$B472,PERIOD!$B$2:$B$801,0))*100</f>
        <v>-7.0341491029343728E-4</v>
      </c>
      <c r="J472">
        <f>-INDEX('tp Change'!$C$1:$C$800,MATCH('dECOMP G'!$B472,PERIOD!$B$2:$B$801,0))*100</f>
        <v>-3.4560558898350663E-3</v>
      </c>
      <c r="M472" s="2">
        <f t="shared" si="128"/>
        <v>41716</v>
      </c>
      <c r="N472">
        <f>-INDEX(Change!$E$1:$E$800,MATCH('dECOMP G'!$B472,PERIOD!$B$2:$B$801,0))*100</f>
        <v>-4.9237129929054213E-3</v>
      </c>
      <c r="O472">
        <f>-INDEX('yrf Change'!$E$1:$E$800,MATCH('dECOMP G'!$B472,PERIOD!$B$2:$B$801,0))*100</f>
        <v>-8.501188903761725E-4</v>
      </c>
      <c r="P472">
        <f>-INDEX('tp Change'!$E$1:$E$800,MATCH('dECOMP G'!$B472,PERIOD!$B$2:$B$801,0))*100</f>
        <v>-4.0735941025292488E-3</v>
      </c>
      <c r="R472" s="2">
        <f t="shared" si="129"/>
        <v>41716</v>
      </c>
      <c r="S472">
        <f>-INDEX(Change!$F$1:$F$800,MATCH('dECOMP G'!$B472,PERIOD!$B$2:$B$801,0))*100</f>
        <v>-6.9491081125583332E-3</v>
      </c>
      <c r="T472">
        <f>-INDEX('yrf Change'!$F$1:$F$800,MATCH('dECOMP G'!$B472,PERIOD!$B$2:$B$801,0))*100</f>
        <v>-7.2406126614965594E-4</v>
      </c>
      <c r="U472">
        <f>-INDEX('tp Change'!$F$1:$F$800,MATCH('dECOMP G'!$B472,PERIOD!$B$2:$B$801,0))*100</f>
        <v>-6.2250468464086772E-3</v>
      </c>
      <c r="X472" s="2">
        <v>41724</v>
      </c>
      <c r="Y472">
        <f t="shared" si="136"/>
        <v>2.1833493880627712E-5</v>
      </c>
      <c r="Z472">
        <f t="shared" si="137"/>
        <v>2.1833493880627712E-5</v>
      </c>
      <c r="AA472">
        <f t="shared" si="138"/>
        <v>0</v>
      </c>
      <c r="AC472" s="2">
        <f t="shared" si="139"/>
        <v>41724</v>
      </c>
      <c r="AD472">
        <f t="shared" si="140"/>
        <v>1.0451461974945948E-4</v>
      </c>
      <c r="AE472">
        <f t="shared" si="130"/>
        <v>1.9239450359151224E-6</v>
      </c>
      <c r="AF472">
        <f t="shared" si="131"/>
        <v>7.8078001755171617E-5</v>
      </c>
      <c r="AI472" s="2">
        <f t="shared" si="141"/>
        <v>41724</v>
      </c>
      <c r="AJ472">
        <f t="shared" si="142"/>
        <v>1.2429951556001715E-4</v>
      </c>
      <c r="AK472">
        <f t="shared" si="132"/>
        <v>3.4345068442970512E-6</v>
      </c>
      <c r="AL472">
        <f t="shared" si="133"/>
        <v>8.6410540608430317E-5</v>
      </c>
      <c r="AN472" s="2">
        <f t="shared" si="143"/>
        <v>41724</v>
      </c>
      <c r="AO472">
        <f t="shared" si="144"/>
        <v>1.1358494846171055E-4</v>
      </c>
      <c r="AP472">
        <f t="shared" si="134"/>
        <v>2.5052533537384654E-6</v>
      </c>
      <c r="AQ472">
        <f t="shared" si="135"/>
        <v>8.2352444150310037E-5</v>
      </c>
    </row>
    <row r="473">
      <c r="A473" t="str">
        <f>'[1]post matched'!$A273</f>
        <v>speech</v>
      </c>
      <c r="B473" s="2">
        <v>41724</v>
      </c>
      <c r="C473">
        <f>-INDEX(Change!$A$1:$A$800,MATCH('dECOMP G'!$B473,PERIOD!$B$2:$B$801,0))*100</f>
        <v>4.6726324358575128E-3</v>
      </c>
      <c r="D473">
        <f>-INDEX('yrf Change'!$A$1:$A$800,MATCH('dECOMP G'!$B473,PERIOD!$B$2:$B$801,0))*100</f>
        <v>4.6726324358575128E-3</v>
      </c>
      <c r="E473">
        <f>-INDEX('tp Change'!$A$1:$A$800,MATCH('dECOMP G'!$B473,PERIOD!$B$2:$B$801,0))*100</f>
        <v>0</v>
      </c>
      <c r="G473" s="2">
        <f t="shared" si="127"/>
        <v>41724</v>
      </c>
      <c r="H473">
        <f>-INDEX(Change!$C$1:$C$800,MATCH('dECOMP G'!$B473,PERIOD!$B$2:$B$801,0))*100</f>
        <v>-1.0223239200442269E-2</v>
      </c>
      <c r="I473">
        <f>-INDEX('yrf Change'!$C$1:$C$800,MATCH('dECOMP G'!$B473,PERIOD!$B$2:$B$801,0))*100</f>
        <v>-1.3870634577823476E-3</v>
      </c>
      <c r="J473">
        <f>-INDEX('tp Change'!$C$1:$C$800,MATCH('dECOMP G'!$B473,PERIOD!$B$2:$B$801,0))*100</f>
        <v>-8.8361757426599213E-3</v>
      </c>
      <c r="M473" s="2">
        <f t="shared" si="128"/>
        <v>41724</v>
      </c>
      <c r="N473">
        <f>-INDEX(Change!$E$1:$E$800,MATCH('dECOMP G'!$B473,PERIOD!$B$2:$B$801,0))*100</f>
        <v>-1.1148969259981711E-2</v>
      </c>
      <c r="O473">
        <f>-INDEX('yrf Change'!$E$1:$E$800,MATCH('dECOMP G'!$B473,PERIOD!$B$2:$B$801,0))*100</f>
        <v>-1.8532422519187963E-3</v>
      </c>
      <c r="P473">
        <f>-INDEX('tp Change'!$E$1:$E$800,MATCH('dECOMP G'!$B473,PERIOD!$B$2:$B$801,0))*100</f>
        <v>-9.2957270080629151E-3</v>
      </c>
      <c r="R473" s="2">
        <f t="shared" si="129"/>
        <v>41724</v>
      </c>
      <c r="S473">
        <f>-INDEX(Change!$F$1:$F$800,MATCH('dECOMP G'!$B473,PERIOD!$B$2:$B$801,0))*100</f>
        <v>-1.0657623959481333E-2</v>
      </c>
      <c r="T473">
        <f>-INDEX('yrf Change'!$F$1:$F$800,MATCH('dECOMP G'!$B473,PERIOD!$B$2:$B$801,0))*100</f>
        <v>-1.582799214600028E-3</v>
      </c>
      <c r="U473">
        <f>-INDEX('tp Change'!$F$1:$F$800,MATCH('dECOMP G'!$B473,PERIOD!$B$2:$B$801,0))*100</f>
        <v>-9.0748247448813046E-3</v>
      </c>
      <c r="X473" s="2">
        <v>41724</v>
      </c>
      <c r="Y473">
        <f t="shared" si="136"/>
        <v>2.1833493880627712E-5</v>
      </c>
      <c r="Z473">
        <f t="shared" si="137"/>
        <v>2.1833493880627712E-5</v>
      </c>
      <c r="AA473">
        <f t="shared" si="138"/>
        <v>0</v>
      </c>
      <c r="AC473" s="2">
        <f t="shared" si="139"/>
        <v>41724</v>
      </c>
      <c r="AD473">
        <f t="shared" si="140"/>
        <v>1.0451461974945948E-4</v>
      </c>
      <c r="AE473">
        <f t="shared" si="130"/>
        <v>1.9239450359151224E-6</v>
      </c>
      <c r="AF473">
        <f t="shared" si="131"/>
        <v>7.8078001755171617E-5</v>
      </c>
      <c r="AI473" s="2">
        <f t="shared" si="141"/>
        <v>41724</v>
      </c>
      <c r="AJ473">
        <f t="shared" si="142"/>
        <v>1.2429951556001715E-4</v>
      </c>
      <c r="AK473">
        <f t="shared" si="132"/>
        <v>3.4345068442970512E-6</v>
      </c>
      <c r="AL473">
        <f t="shared" si="133"/>
        <v>8.6410540608430317E-5</v>
      </c>
      <c r="AN473" s="2">
        <f t="shared" si="143"/>
        <v>41724</v>
      </c>
      <c r="AO473">
        <f t="shared" si="144"/>
        <v>1.1358494846171055E-4</v>
      </c>
      <c r="AP473">
        <f t="shared" si="134"/>
        <v>2.5052533537384654E-6</v>
      </c>
      <c r="AQ473">
        <f t="shared" si="135"/>
        <v>8.2352444150310037E-5</v>
      </c>
    </row>
    <row r="474">
      <c r="A474" t="str">
        <f>'[1]post matched'!$A274</f>
        <v>speech</v>
      </c>
      <c r="B474" s="2">
        <v>41724</v>
      </c>
      <c r="C474">
        <f>-INDEX(Change!$A$1:$A$800,MATCH('dECOMP G'!$B474,PERIOD!$B$2:$B$801,0))*100</f>
        <v>4.6726324358575128E-3</v>
      </c>
      <c r="D474">
        <f>-INDEX('yrf Change'!$A$1:$A$800,MATCH('dECOMP G'!$B474,PERIOD!$B$2:$B$801,0))*100</f>
        <v>4.6726324358575128E-3</v>
      </c>
      <c r="E474">
        <f>-INDEX('tp Change'!$A$1:$A$800,MATCH('dECOMP G'!$B474,PERIOD!$B$2:$B$801,0))*100</f>
        <v>0</v>
      </c>
      <c r="G474" s="2">
        <f t="shared" si="127"/>
        <v>41724</v>
      </c>
      <c r="H474">
        <f>-INDEX(Change!$C$1:$C$800,MATCH('dECOMP G'!$B474,PERIOD!$B$2:$B$801,0))*100</f>
        <v>-1.0223239200442269E-2</v>
      </c>
      <c r="I474">
        <f>-INDEX('yrf Change'!$C$1:$C$800,MATCH('dECOMP G'!$B474,PERIOD!$B$2:$B$801,0))*100</f>
        <v>-1.3870634577823476E-3</v>
      </c>
      <c r="J474">
        <f>-INDEX('tp Change'!$C$1:$C$800,MATCH('dECOMP G'!$B474,PERIOD!$B$2:$B$801,0))*100</f>
        <v>-8.8361757426599213E-3</v>
      </c>
      <c r="M474" s="2">
        <f t="shared" si="128"/>
        <v>41724</v>
      </c>
      <c r="N474">
        <f>-INDEX(Change!$E$1:$E$800,MATCH('dECOMP G'!$B474,PERIOD!$B$2:$B$801,0))*100</f>
        <v>-1.1148969259981711E-2</v>
      </c>
      <c r="O474">
        <f>-INDEX('yrf Change'!$E$1:$E$800,MATCH('dECOMP G'!$B474,PERIOD!$B$2:$B$801,0))*100</f>
        <v>-1.8532422519187963E-3</v>
      </c>
      <c r="P474">
        <f>-INDEX('tp Change'!$E$1:$E$800,MATCH('dECOMP G'!$B474,PERIOD!$B$2:$B$801,0))*100</f>
        <v>-9.2957270080629151E-3</v>
      </c>
      <c r="R474" s="2">
        <f t="shared" si="129"/>
        <v>41724</v>
      </c>
      <c r="S474">
        <f>-INDEX(Change!$F$1:$F$800,MATCH('dECOMP G'!$B474,PERIOD!$B$2:$B$801,0))*100</f>
        <v>-1.0657623959481333E-2</v>
      </c>
      <c r="T474">
        <f>-INDEX('yrf Change'!$F$1:$F$800,MATCH('dECOMP G'!$B474,PERIOD!$B$2:$B$801,0))*100</f>
        <v>-1.582799214600028E-3</v>
      </c>
      <c r="U474">
        <f>-INDEX('tp Change'!$F$1:$F$800,MATCH('dECOMP G'!$B474,PERIOD!$B$2:$B$801,0))*100</f>
        <v>-9.0748247448813046E-3</v>
      </c>
      <c r="X474" s="2">
        <v>41732</v>
      </c>
      <c r="Y474">
        <f t="shared" si="136"/>
        <v>1.1908387846824203E-5</v>
      </c>
      <c r="Z474">
        <f t="shared" si="137"/>
        <v>1.1908387846824203E-5</v>
      </c>
      <c r="AA474">
        <f t="shared" si="138"/>
        <v>0</v>
      </c>
      <c r="AC474" s="2">
        <f t="shared" si="139"/>
        <v>41732</v>
      </c>
      <c r="AD474">
        <f t="shared" si="140"/>
        <v>7.6896185761408887E-8</v>
      </c>
      <c r="AE474">
        <f t="shared" si="130"/>
        <v>4.2310421629604914E-6</v>
      </c>
      <c r="AF474">
        <f t="shared" si="131"/>
        <v>3.1671473878051105E-6</v>
      </c>
      <c r="AI474" s="2">
        <f t="shared" si="141"/>
        <v>41732</v>
      </c>
      <c r="AJ474">
        <f t="shared" si="142"/>
        <v>1.9956394733397033E-6</v>
      </c>
      <c r="AK474">
        <f t="shared" si="132"/>
        <v>2.2382492024147264E-6</v>
      </c>
      <c r="AL474">
        <f t="shared" si="133"/>
        <v>8.4608206409083216E-6</v>
      </c>
      <c r="AN474" s="2">
        <f t="shared" si="143"/>
        <v>41732</v>
      </c>
      <c r="AO474">
        <f t="shared" si="144"/>
        <v>5.7585801357250602E-5</v>
      </c>
      <c r="AP474">
        <f t="shared" si="134"/>
        <v>9.1039913167005931E-7</v>
      </c>
      <c r="AQ474">
        <f t="shared" si="135"/>
        <v>7.2977369440654558E-5</v>
      </c>
    </row>
    <row r="475">
      <c r="A475" t="str">
        <f>'[1]post matched'!$A275</f>
        <v>speech</v>
      </c>
      <c r="B475" s="2">
        <v>41732</v>
      </c>
      <c r="C475">
        <f>-INDEX(Change!$A$1:$A$800,MATCH('dECOMP G'!$B475,PERIOD!$B$2:$B$801,0))*100</f>
        <v>3.4508532056325147E-3</v>
      </c>
      <c r="D475">
        <f>-INDEX('yrf Change'!$A$1:$A$800,MATCH('dECOMP G'!$B475,PERIOD!$B$2:$B$801,0))*100</f>
        <v>3.4508532056325147E-3</v>
      </c>
      <c r="E475">
        <f>-INDEX('tp Change'!$A$1:$A$800,MATCH('dECOMP G'!$B475,PERIOD!$B$2:$B$801,0))*100</f>
        <v>0</v>
      </c>
      <c r="G475" s="2">
        <f t="shared" si="127"/>
        <v>41732</v>
      </c>
      <c r="H475">
        <f>-INDEX(Change!$C$1:$C$800,MATCH('dECOMP G'!$B475,PERIOD!$B$2:$B$801,0))*100</f>
        <v>2.7730161514388785E-4</v>
      </c>
      <c r="I475">
        <f>-INDEX('yrf Change'!$C$1:$C$800,MATCH('dECOMP G'!$B475,PERIOD!$B$2:$B$801,0))*100</f>
        <v>2.0569497230026046E-3</v>
      </c>
      <c r="J475">
        <f>-INDEX('tp Change'!$C$1:$C$800,MATCH('dECOMP G'!$B475,PERIOD!$B$2:$B$801,0))*100</f>
        <v>-1.7796481078587167E-3</v>
      </c>
      <c r="M475" s="2">
        <f t="shared" si="128"/>
        <v>41732</v>
      </c>
      <c r="N475">
        <f>-INDEX(Change!$E$1:$E$800,MATCH('dECOMP G'!$B475,PERIOD!$B$2:$B$801,0))*100</f>
        <v>-1.4126710421537292E-3</v>
      </c>
      <c r="O475">
        <f>-INDEX('yrf Change'!$E$1:$E$800,MATCH('dECOMP G'!$B475,PERIOD!$B$2:$B$801,0))*100</f>
        <v>1.4960779399532387E-3</v>
      </c>
      <c r="P475">
        <f>-INDEX('tp Change'!$E$1:$E$800,MATCH('dECOMP G'!$B475,PERIOD!$B$2:$B$801,0))*100</f>
        <v>-2.9087489821069679E-3</v>
      </c>
      <c r="R475" s="2">
        <f t="shared" si="129"/>
        <v>41732</v>
      </c>
      <c r="S475">
        <f>-INDEX(Change!$F$1:$F$800,MATCH('dECOMP G'!$B475,PERIOD!$B$2:$B$801,0))*100</f>
        <v>-7.588530909026503E-3</v>
      </c>
      <c r="T475">
        <f>-INDEX('yrf Change'!$F$1:$F$800,MATCH('dECOMP G'!$B475,PERIOD!$B$2:$B$801,0))*100</f>
        <v>9.5414838032145677E-4</v>
      </c>
      <c r="U475">
        <f>-INDEX('tp Change'!$F$1:$F$800,MATCH('dECOMP G'!$B475,PERIOD!$B$2:$B$801,0))*100</f>
        <v>-8.5426792893479597E-3</v>
      </c>
      <c r="X475" s="2">
        <v>41744</v>
      </c>
      <c r="Y475">
        <f t="shared" si="136"/>
        <v>1.766300721648436E-6</v>
      </c>
      <c r="Z475">
        <f t="shared" si="137"/>
        <v>1.766300721648436E-6</v>
      </c>
      <c r="AA475">
        <f t="shared" si="138"/>
        <v>0</v>
      </c>
      <c r="AC475" s="2">
        <f t="shared" si="139"/>
        <v>41744</v>
      </c>
      <c r="AD475">
        <f t="shared" si="140"/>
        <v>8.3992635636746097E-5</v>
      </c>
      <c r="AE475">
        <f t="shared" si="130"/>
        <v>1.1685445489983952E-5</v>
      </c>
      <c r="AF475">
        <f t="shared" si="131"/>
        <v>3.3020555950793518E-5</v>
      </c>
      <c r="AI475" s="2">
        <f t="shared" si="141"/>
        <v>41744</v>
      </c>
      <c r="AJ475">
        <f t="shared" si="142"/>
        <v>8.0317598127738714E-5</v>
      </c>
      <c r="AK475">
        <f t="shared" si="132"/>
        <v>1.0591489677588004E-5</v>
      </c>
      <c r="AL475">
        <f t="shared" si="133"/>
        <v>3.2576146460024875E-5</v>
      </c>
      <c r="AN475" s="2">
        <f t="shared" si="143"/>
        <v>41744</v>
      </c>
      <c r="AO475">
        <f t="shared" si="144"/>
        <v>1.002487294780428E-4</v>
      </c>
      <c r="AP475">
        <f t="shared" si="134"/>
        <v>6.1332190792791984E-6</v>
      </c>
      <c r="AQ475">
        <f t="shared" si="135"/>
        <v>5.6789714475432479E-5</v>
      </c>
    </row>
    <row r="476">
      <c r="A476" t="str">
        <f>'[1]post matched'!$A276</f>
        <v>minutes</v>
      </c>
      <c r="B476" s="2">
        <v>41744</v>
      </c>
      <c r="C476">
        <f>-INDEX(Change!$A$1:$A$800,MATCH('dECOMP G'!$B476,PERIOD!$B$2:$B$801,0))*100</f>
        <v>1.3290224684513186E-3</v>
      </c>
      <c r="D476">
        <f>-INDEX('yrf Change'!$A$1:$A$800,MATCH('dECOMP G'!$B476,PERIOD!$B$2:$B$801,0))*100</f>
        <v>1.3290224684513186E-3</v>
      </c>
      <c r="E476">
        <f>-INDEX('tp Change'!$A$1:$A$800,MATCH('dECOMP G'!$B476,PERIOD!$B$2:$B$801,0))*100</f>
        <v>0</v>
      </c>
      <c r="G476" s="2">
        <f t="shared" si="127"/>
        <v>41744</v>
      </c>
      <c r="H476">
        <f>-INDEX(Change!$C$1:$C$800,MATCH('dECOMP G'!$B476,PERIOD!$B$2:$B$801,0))*100</f>
        <v>-9.1647496221525931E-3</v>
      </c>
      <c r="I476">
        <f>-INDEX('yrf Change'!$C$1:$C$800,MATCH('dECOMP G'!$B476,PERIOD!$B$2:$B$801,0))*100</f>
        <v>-3.4183980882840359E-3</v>
      </c>
      <c r="J476">
        <f>-INDEX('tp Change'!$C$1:$C$800,MATCH('dECOMP G'!$B476,PERIOD!$B$2:$B$801,0))*100</f>
        <v>-5.7463515338685572E-3</v>
      </c>
      <c r="M476" s="2">
        <f t="shared" si="128"/>
        <v>41744</v>
      </c>
      <c r="N476">
        <f>-INDEX(Change!$E$1:$E$800,MATCH('dECOMP G'!$B476,PERIOD!$B$2:$B$801,0))*100</f>
        <v>-8.9620085989547404E-3</v>
      </c>
      <c r="O476">
        <f>-INDEX('yrf Change'!$E$1:$E$800,MATCH('dECOMP G'!$B476,PERIOD!$B$2:$B$801,0))*100</f>
        <v>-3.2544568944123387E-3</v>
      </c>
      <c r="P476">
        <f>-INDEX('tp Change'!$E$1:$E$800,MATCH('dECOMP G'!$B476,PERIOD!$B$2:$B$801,0))*100</f>
        <v>-5.7075517045424018E-3</v>
      </c>
      <c r="R476" s="2">
        <f t="shared" si="129"/>
        <v>41744</v>
      </c>
      <c r="S476">
        <f>-INDEX(Change!$F$1:$F$800,MATCH('dECOMP G'!$B476,PERIOD!$B$2:$B$801,0))*100</f>
        <v>-1.001242875021055E-2</v>
      </c>
      <c r="T476">
        <f>-INDEX('yrf Change'!$F$1:$F$800,MATCH('dECOMP G'!$B476,PERIOD!$B$2:$B$801,0))*100</f>
        <v>-2.4765336822420159E-3</v>
      </c>
      <c r="U476">
        <f>-INDEX('tp Change'!$F$1:$F$800,MATCH('dECOMP G'!$B476,PERIOD!$B$2:$B$801,0))*100</f>
        <v>-7.5358950679685344E-3</v>
      </c>
      <c r="X476" s="2">
        <v>41744</v>
      </c>
      <c r="Y476">
        <f t="shared" si="136"/>
        <v>1.766300721648436E-6</v>
      </c>
      <c r="Z476">
        <f t="shared" si="137"/>
        <v>1.766300721648436E-6</v>
      </c>
      <c r="AA476">
        <f t="shared" si="138"/>
        <v>0</v>
      </c>
      <c r="AC476" s="2">
        <f t="shared" si="139"/>
        <v>41744</v>
      </c>
      <c r="AD476">
        <f t="shared" si="140"/>
        <v>8.3992635636746097E-5</v>
      </c>
      <c r="AE476">
        <f t="shared" si="130"/>
        <v>1.1685445489983952E-5</v>
      </c>
      <c r="AF476">
        <f t="shared" si="131"/>
        <v>3.3020555950793518E-5</v>
      </c>
      <c r="AI476" s="2">
        <f t="shared" si="141"/>
        <v>41744</v>
      </c>
      <c r="AJ476">
        <f t="shared" si="142"/>
        <v>8.0317598127738714E-5</v>
      </c>
      <c r="AK476">
        <f t="shared" si="132"/>
        <v>1.0591489677588004E-5</v>
      </c>
      <c r="AL476">
        <f t="shared" si="133"/>
        <v>3.2576146460024875E-5</v>
      </c>
      <c r="AN476" s="2">
        <f t="shared" si="143"/>
        <v>41744</v>
      </c>
      <c r="AO476">
        <f t="shared" si="144"/>
        <v>1.002487294780428E-4</v>
      </c>
      <c r="AP476">
        <f t="shared" si="134"/>
        <v>6.1332190792791984E-6</v>
      </c>
      <c r="AQ476">
        <f t="shared" si="135"/>
        <v>5.6789714475432479E-5</v>
      </c>
    </row>
    <row r="477">
      <c r="A477" t="str">
        <f>'[1]post matched'!$A277</f>
        <v>speech</v>
      </c>
      <c r="B477" s="2">
        <v>41744</v>
      </c>
      <c r="C477">
        <f>-INDEX(Change!$A$1:$A$800,MATCH('dECOMP G'!$B477,PERIOD!$B$2:$B$801,0))*100</f>
        <v>1.3290224684513186E-3</v>
      </c>
      <c r="D477">
        <f>-INDEX('yrf Change'!$A$1:$A$800,MATCH('dECOMP G'!$B477,PERIOD!$B$2:$B$801,0))*100</f>
        <v>1.3290224684513186E-3</v>
      </c>
      <c r="E477">
        <f>-INDEX('tp Change'!$A$1:$A$800,MATCH('dECOMP G'!$B477,PERIOD!$B$2:$B$801,0))*100</f>
        <v>0</v>
      </c>
      <c r="G477" s="2">
        <f t="shared" si="127"/>
        <v>41744</v>
      </c>
      <c r="H477">
        <f>-INDEX(Change!$C$1:$C$800,MATCH('dECOMP G'!$B477,PERIOD!$B$2:$B$801,0))*100</f>
        <v>-9.1647496221525931E-3</v>
      </c>
      <c r="I477">
        <f>-INDEX('yrf Change'!$C$1:$C$800,MATCH('dECOMP G'!$B477,PERIOD!$B$2:$B$801,0))*100</f>
        <v>-3.4183980882840359E-3</v>
      </c>
      <c r="J477">
        <f>-INDEX('tp Change'!$C$1:$C$800,MATCH('dECOMP G'!$B477,PERIOD!$B$2:$B$801,0))*100</f>
        <v>-5.7463515338685572E-3</v>
      </c>
      <c r="M477" s="2">
        <f t="shared" si="128"/>
        <v>41744</v>
      </c>
      <c r="N477">
        <f>-INDEX(Change!$E$1:$E$800,MATCH('dECOMP G'!$B477,PERIOD!$B$2:$B$801,0))*100</f>
        <v>-8.9620085989547404E-3</v>
      </c>
      <c r="O477">
        <f>-INDEX('yrf Change'!$E$1:$E$800,MATCH('dECOMP G'!$B477,PERIOD!$B$2:$B$801,0))*100</f>
        <v>-3.2544568944123387E-3</v>
      </c>
      <c r="P477">
        <f>-INDEX('tp Change'!$E$1:$E$800,MATCH('dECOMP G'!$B477,PERIOD!$B$2:$B$801,0))*100</f>
        <v>-5.7075517045424018E-3</v>
      </c>
      <c r="R477" s="2">
        <f t="shared" si="129"/>
        <v>41744</v>
      </c>
      <c r="S477">
        <f>-INDEX(Change!$F$1:$F$800,MATCH('dECOMP G'!$B477,PERIOD!$B$2:$B$801,0))*100</f>
        <v>-1.001242875021055E-2</v>
      </c>
      <c r="T477">
        <f>-INDEX('yrf Change'!$F$1:$F$800,MATCH('dECOMP G'!$B477,PERIOD!$B$2:$B$801,0))*100</f>
        <v>-2.4765336822420159E-3</v>
      </c>
      <c r="U477">
        <f>-INDEX('tp Change'!$F$1:$F$800,MATCH('dECOMP G'!$B477,PERIOD!$B$2:$B$801,0))*100</f>
        <v>-7.5358950679685344E-3</v>
      </c>
      <c r="X477" s="2">
        <v>41768</v>
      </c>
      <c r="Y477">
        <f t="shared" si="136"/>
        <v>2.1247133952509337E-6</v>
      </c>
      <c r="Z477">
        <f t="shared" si="137"/>
        <v>2.1247133952509337E-6</v>
      </c>
      <c r="AA477">
        <f t="shared" si="138"/>
        <v>0</v>
      </c>
      <c r="AC477" s="2">
        <f t="shared" si="139"/>
        <v>41768</v>
      </c>
      <c r="AD477">
        <f t="shared" si="140"/>
        <v>2.6124343611535498E-7</v>
      </c>
      <c r="AE477">
        <f t="shared" si="130"/>
        <v>4.1862650333903746E-8</v>
      </c>
      <c r="AF477">
        <f t="shared" si="131"/>
        <v>9.3952146795953347E-8</v>
      </c>
      <c r="AI477" s="2">
        <f t="shared" si="141"/>
        <v>41768</v>
      </c>
      <c r="AJ477">
        <f t="shared" si="142"/>
        <v>1.7093167302428177E-6</v>
      </c>
      <c r="AK477">
        <f t="shared" si="132"/>
        <v>6.6915468446825144E-8</v>
      </c>
      <c r="AL477">
        <f t="shared" si="133"/>
        <v>2.4526336467312434E-6</v>
      </c>
      <c r="AN477" s="2">
        <f t="shared" si="143"/>
        <v>41768</v>
      </c>
      <c r="AO477">
        <f t="shared" si="144"/>
        <v>3.1242058955131829E-5</v>
      </c>
      <c r="AP477">
        <f t="shared" si="134"/>
        <v>2.1551689564818007E-8</v>
      </c>
      <c r="AQ477">
        <f t="shared" si="135"/>
        <v>3.2904731183800032E-5</v>
      </c>
    </row>
    <row r="478">
      <c r="A478" t="str">
        <f>'[1]post matched'!$A278</f>
        <v>smp</v>
      </c>
      <c r="B478" s="2">
        <v>41768</v>
      </c>
      <c r="C478">
        <f>-INDEX(Change!$A$1:$A$800,MATCH('dECOMP G'!$B478,PERIOD!$B$2:$B$801,0))*100</f>
        <v>1.4576396657785262E-3</v>
      </c>
      <c r="D478">
        <f>-INDEX('yrf Change'!$A$1:$A$800,MATCH('dECOMP G'!$B478,PERIOD!$B$2:$B$801,0))*100</f>
        <v>1.4576396657785262E-3</v>
      </c>
      <c r="E478">
        <f>-INDEX('tp Change'!$A$1:$A$800,MATCH('dECOMP G'!$B478,PERIOD!$B$2:$B$801,0))*100</f>
        <v>0</v>
      </c>
      <c r="G478" s="2">
        <f t="shared" si="127"/>
        <v>41768</v>
      </c>
      <c r="H478">
        <f>-INDEX(Change!$C$1:$C$800,MATCH('dECOMP G'!$B478,PERIOD!$B$2:$B$801,0))*100</f>
        <v>-5.1111978646434242E-4</v>
      </c>
      <c r="I478">
        <f>-INDEX('yrf Change'!$C$1:$C$800,MATCH('dECOMP G'!$B478,PERIOD!$B$2:$B$801,0))*100</f>
        <v>-2.0460364203479797E-4</v>
      </c>
      <c r="J478">
        <f>-INDEX('tp Change'!$C$1:$C$800,MATCH('dECOMP G'!$B478,PERIOD!$B$2:$B$801,0))*100</f>
        <v>-3.0651614442954445E-4</v>
      </c>
      <c r="M478" s="2">
        <f t="shared" si="128"/>
        <v>41768</v>
      </c>
      <c r="N478">
        <f>-INDEX(Change!$E$1:$E$800,MATCH('dECOMP G'!$B478,PERIOD!$B$2:$B$801,0))*100</f>
        <v>1.3074084022381138E-3</v>
      </c>
      <c r="O478">
        <f>-INDEX('yrf Change'!$E$1:$E$800,MATCH('dECOMP G'!$B478,PERIOD!$B$2:$B$801,0))*100</f>
        <v>-2.5868024363454034E-4</v>
      </c>
      <c r="P478">
        <f>-INDEX('tp Change'!$E$1:$E$800,MATCH('dECOMP G'!$B478,PERIOD!$B$2:$B$801,0))*100</f>
        <v>1.5660886458726542E-3</v>
      </c>
      <c r="R478" s="2">
        <f t="shared" si="129"/>
        <v>41768</v>
      </c>
      <c r="S478">
        <f>-INDEX(Change!$F$1:$F$800,MATCH('dECOMP G'!$B478,PERIOD!$B$2:$B$801,0))*100</f>
        <v>5.5894596299760346E-3</v>
      </c>
      <c r="T478">
        <f>-INDEX('yrf Change'!$F$1:$F$800,MATCH('dECOMP G'!$B478,PERIOD!$B$2:$B$801,0))*100</f>
        <v>-1.4680493712684872E-4</v>
      </c>
      <c r="U478">
        <f>-INDEX('tp Change'!$F$1:$F$800,MATCH('dECOMP G'!$B478,PERIOD!$B$2:$B$801,0))*100</f>
        <v>5.7362645671028833E-3</v>
      </c>
      <c r="X478" s="2">
        <v>41772</v>
      </c>
      <c r="Y478">
        <f t="shared" si="136"/>
        <v>1.923596657375143E-6</v>
      </c>
      <c r="Z478">
        <f t="shared" si="137"/>
        <v>1.923596657375143E-6</v>
      </c>
      <c r="AA478">
        <f t="shared" si="138"/>
        <v>0</v>
      </c>
      <c r="AC478" s="2">
        <f t="shared" si="139"/>
        <v>41772</v>
      </c>
      <c r="AD478">
        <f t="shared" si="140"/>
        <v>6.078031501191183E-5</v>
      </c>
      <c r="AE478">
        <f t="shared" si="130"/>
        <v>1.9908271258255756E-6</v>
      </c>
      <c r="AF478">
        <f t="shared" si="131"/>
        <v>4.0770860335729732E-5</v>
      </c>
      <c r="AI478" s="2">
        <f t="shared" si="141"/>
        <v>41772</v>
      </c>
      <c r="AJ478">
        <f t="shared" si="142"/>
        <v>5.8819027502980566E-5</v>
      </c>
      <c r="AK478">
        <f t="shared" si="132"/>
        <v>2.5795253669673886E-6</v>
      </c>
      <c r="AL478">
        <f t="shared" si="133"/>
        <v>3.6763198315625755E-5</v>
      </c>
      <c r="AN478" s="2">
        <f t="shared" si="143"/>
        <v>41772</v>
      </c>
      <c r="AO478">
        <f t="shared" si="144"/>
        <v>6.2933071415168238E-6</v>
      </c>
      <c r="AP478">
        <f t="shared" si="134"/>
        <v>1.6229737432924567E-6</v>
      </c>
      <c r="AQ478">
        <f t="shared" si="135"/>
        <v>1.4308110747737958E-5</v>
      </c>
    </row>
    <row r="479">
      <c r="A479" t="str">
        <f>'[1]post matched'!$A279</f>
        <v>speech</v>
      </c>
      <c r="B479" s="2">
        <v>41772</v>
      </c>
      <c r="C479">
        <f>-INDEX(Change!$A$1:$A$800,MATCH('dECOMP G'!$B479,PERIOD!$B$2:$B$801,0))*100</f>
        <v>1.3869378707696833E-3</v>
      </c>
      <c r="D479">
        <f>-INDEX('yrf Change'!$A$1:$A$800,MATCH('dECOMP G'!$B479,PERIOD!$B$2:$B$801,0))*100</f>
        <v>1.3869378707696833E-3</v>
      </c>
      <c r="E479">
        <f>-INDEX('tp Change'!$A$1:$A$800,MATCH('dECOMP G'!$B479,PERIOD!$B$2:$B$801,0))*100</f>
        <v>0</v>
      </c>
      <c r="G479" s="2">
        <f t="shared" si="127"/>
        <v>41772</v>
      </c>
      <c r="H479">
        <f>-INDEX(Change!$C$1:$C$800,MATCH('dECOMP G'!$B479,PERIOD!$B$2:$B$801,0))*100</f>
        <v>-7.7961731004327905E-3</v>
      </c>
      <c r="I479">
        <f>-INDEX('yrf Change'!$C$1:$C$800,MATCH('dECOMP G'!$B479,PERIOD!$B$2:$B$801,0))*100</f>
        <v>-1.410966734485819E-3</v>
      </c>
      <c r="J479">
        <f>-INDEX('tp Change'!$C$1:$C$800,MATCH('dECOMP G'!$B479,PERIOD!$B$2:$B$801,0))*100</f>
        <v>-6.3852063659469716E-3</v>
      </c>
      <c r="M479" s="2">
        <f t="shared" si="128"/>
        <v>41772</v>
      </c>
      <c r="N479">
        <f>-INDEX(Change!$E$1:$E$800,MATCH('dECOMP G'!$B479,PERIOD!$B$2:$B$801,0))*100</f>
        <v>-7.6693563943124043E-3</v>
      </c>
      <c r="O479">
        <f>-INDEX('yrf Change'!$E$1:$E$800,MATCH('dECOMP G'!$B479,PERIOD!$B$2:$B$801,0))*100</f>
        <v>-1.6060900868156147E-3</v>
      </c>
      <c r="P479">
        <f>-INDEX('tp Change'!$E$1:$E$800,MATCH('dECOMP G'!$B479,PERIOD!$B$2:$B$801,0))*100</f>
        <v>-6.0632663074967896E-3</v>
      </c>
      <c r="R479" s="2">
        <f t="shared" si="129"/>
        <v>41772</v>
      </c>
      <c r="S479">
        <f>-INDEX(Change!$F$1:$F$800,MATCH('dECOMP G'!$B479,PERIOD!$B$2:$B$801,0))*100</f>
        <v>2.508646475993942E-3</v>
      </c>
      <c r="T479">
        <f>-INDEX('yrf Change'!$F$1:$F$800,MATCH('dECOMP G'!$B479,PERIOD!$B$2:$B$801,0))*100</f>
        <v>-1.2739598672220631E-3</v>
      </c>
      <c r="U479">
        <f>-INDEX('tp Change'!$F$1:$F$800,MATCH('dECOMP G'!$B479,PERIOD!$B$2:$B$801,0))*100</f>
        <v>3.7826063432160051E-3</v>
      </c>
      <c r="X479" s="2">
        <v>41774</v>
      </c>
      <c r="Y479">
        <f t="shared" si="136"/>
        <v>1.5851122731249294E-7</v>
      </c>
      <c r="Z479">
        <f t="shared" si="137"/>
        <v>1.5851122731249294E-7</v>
      </c>
      <c r="AA479">
        <f t="shared" si="138"/>
        <v>0</v>
      </c>
      <c r="AC479" s="2">
        <f t="shared" si="139"/>
        <v>41774</v>
      </c>
      <c r="AD479">
        <f t="shared" si="140"/>
        <v>6.9497241206180398E-5</v>
      </c>
      <c r="AE479">
        <f t="shared" si="130"/>
        <v>9.7070524859068649E-6</v>
      </c>
      <c r="AF479">
        <f t="shared" si="131"/>
        <v>2.7257653068689005E-5</v>
      </c>
      <c r="AI479" s="2">
        <f t="shared" si="141"/>
        <v>41774</v>
      </c>
      <c r="AJ479">
        <f t="shared" si="142"/>
        <v>8.4135427010721629E-5</v>
      </c>
      <c r="AK479">
        <f t="shared" si="132"/>
        <v>8.3763217690555368E-6</v>
      </c>
      <c r="AL479">
        <f t="shared" si="133"/>
        <v>3.941766591478398E-5</v>
      </c>
      <c r="AN479" s="2">
        <f t="shared" si="143"/>
        <v>41774</v>
      </c>
      <c r="AO479">
        <f t="shared" si="144"/>
        <v>9.1560584777985297E-5</v>
      </c>
      <c r="AP479">
        <f t="shared" si="134"/>
        <v>4.9136065448771719E-6</v>
      </c>
      <c r="AQ479">
        <f t="shared" si="135"/>
        <v>5.4052843460358635E-5</v>
      </c>
    </row>
    <row r="480">
      <c r="A480" t="str">
        <f>'[1]post matched'!$A280</f>
        <v>speech</v>
      </c>
      <c r="B480" s="2">
        <v>41774</v>
      </c>
      <c r="C480">
        <f>-INDEX(Change!$A$1:$A$800,MATCH('dECOMP G'!$B480,PERIOD!$B$2:$B$801,0))*100</f>
        <v>-3.9813468489004189E-4</v>
      </c>
      <c r="D480">
        <f>-INDEX('yrf Change'!$A$1:$A$800,MATCH('dECOMP G'!$B480,PERIOD!$B$2:$B$801,0))*100</f>
        <v>-3.9813468489004189E-4</v>
      </c>
      <c r="E480">
        <f>-INDEX('tp Change'!$A$1:$A$800,MATCH('dECOMP G'!$B480,PERIOD!$B$2:$B$801,0))*100</f>
        <v>0</v>
      </c>
      <c r="G480" s="2">
        <f t="shared" si="127"/>
        <v>41774</v>
      </c>
      <c r="H480">
        <f>-INDEX(Change!$C$1:$C$800,MATCH('dECOMP G'!$B480,PERIOD!$B$2:$B$801,0))*100</f>
        <v>-8.3365005371666828E-3</v>
      </c>
      <c r="I480">
        <f>-INDEX('yrf Change'!$C$1:$C$800,MATCH('dECOMP G'!$B480,PERIOD!$B$2:$B$801,0))*100</f>
        <v>-3.1156143031361994E-3</v>
      </c>
      <c r="J480">
        <f>-INDEX('tp Change'!$C$1:$C$800,MATCH('dECOMP G'!$B480,PERIOD!$B$2:$B$801,0))*100</f>
        <v>-5.2208862340304835E-3</v>
      </c>
      <c r="M480" s="2">
        <f t="shared" si="128"/>
        <v>41774</v>
      </c>
      <c r="N480">
        <f>-INDEX(Change!$E$1:$E$800,MATCH('dECOMP G'!$B480,PERIOD!$B$2:$B$801,0))*100</f>
        <v>-9.1725365636077805E-3</v>
      </c>
      <c r="O480">
        <f>-INDEX('yrf Change'!$E$1:$E$800,MATCH('dECOMP G'!$B480,PERIOD!$B$2:$B$801,0))*100</f>
        <v>-2.8941875835984676E-3</v>
      </c>
      <c r="P480">
        <f>-INDEX('tp Change'!$E$1:$E$800,MATCH('dECOMP G'!$B480,PERIOD!$B$2:$B$801,0))*100</f>
        <v>-6.2783489800093129E-3</v>
      </c>
      <c r="R480" s="2">
        <f t="shared" si="129"/>
        <v>41774</v>
      </c>
      <c r="S480">
        <f>-INDEX(Change!$F$1:$F$800,MATCH('dECOMP G'!$B480,PERIOD!$B$2:$B$801,0))*100</f>
        <v>-9.5687295278937268E-3</v>
      </c>
      <c r="T480">
        <f>-INDEX('yrf Change'!$F$1:$F$800,MATCH('dECOMP G'!$B480,PERIOD!$B$2:$B$801,0))*100</f>
        <v>-2.2166656366888471E-3</v>
      </c>
      <c r="U480">
        <f>-INDEX('tp Change'!$F$1:$F$800,MATCH('dECOMP G'!$B480,PERIOD!$B$2:$B$801,0))*100</f>
        <v>-7.3520638912048797E-3</v>
      </c>
      <c r="X480" s="2">
        <v>41779</v>
      </c>
      <c r="Y480">
        <f t="shared" si="136"/>
        <v>4.6094073279674991E-6</v>
      </c>
      <c r="Z480">
        <f t="shared" si="137"/>
        <v>4.6094073279674991E-6</v>
      </c>
      <c r="AA480">
        <f t="shared" si="138"/>
        <v>0</v>
      </c>
      <c r="AC480" s="2">
        <f t="shared" si="139"/>
        <v>41779</v>
      </c>
      <c r="AD480">
        <f t="shared" si="140"/>
        <v>1.0199891163226044E-4</v>
      </c>
      <c r="AE480">
        <f t="shared" si="130"/>
        <v>1.0463515404526352E-5</v>
      </c>
      <c r="AF480">
        <f t="shared" si="131"/>
        <v>4.7124316163910175E-5</v>
      </c>
      <c r="AI480" s="2">
        <f t="shared" si="141"/>
        <v>41779</v>
      </c>
      <c r="AJ480">
        <f t="shared" si="142"/>
        <v>9.8772698396301195E-5</v>
      </c>
      <c r="AK480">
        <f t="shared" si="132"/>
        <v>1.0219660353431679E-5</v>
      </c>
      <c r="AL480">
        <f t="shared" si="133"/>
        <v>4.5449509276258864E-5</v>
      </c>
      <c r="AN480" s="2">
        <f t="shared" si="143"/>
        <v>41779</v>
      </c>
      <c r="AO480">
        <f t="shared" si="144"/>
        <v>9.3010900417378427E-5</v>
      </c>
      <c r="AP480">
        <f t="shared" si="134"/>
        <v>6.0645412248399947E-6</v>
      </c>
      <c r="AQ480">
        <f t="shared" si="135"/>
        <v>5.1575191540111422E-5</v>
      </c>
    </row>
    <row r="481">
      <c r="A481" t="str">
        <f>'[1]post matched'!$A281</f>
        <v>minutes</v>
      </c>
      <c r="B481" s="2">
        <v>41779</v>
      </c>
      <c r="C481">
        <f>-INDEX(Change!$A$1:$A$800,MATCH('dECOMP G'!$B481,PERIOD!$B$2:$B$801,0))*100</f>
        <v>2.1469530334796566E-3</v>
      </c>
      <c r="D481">
        <f>-INDEX('yrf Change'!$A$1:$A$800,MATCH('dECOMP G'!$B481,PERIOD!$B$2:$B$801,0))*100</f>
        <v>2.1469530334796566E-3</v>
      </c>
      <c r="E481">
        <f>-INDEX('tp Change'!$A$1:$A$800,MATCH('dECOMP G'!$B481,PERIOD!$B$2:$B$801,0))*100</f>
        <v>0</v>
      </c>
      <c r="G481" s="2">
        <f t="shared" si="127"/>
        <v>41779</v>
      </c>
      <c r="H481">
        <f>-INDEX(Change!$C$1:$C$800,MATCH('dECOMP G'!$B481,PERIOD!$B$2:$B$801,0))*100</f>
        <v>-1.0099451055986183E-2</v>
      </c>
      <c r="I481">
        <f>-INDEX('yrf Change'!$C$1:$C$800,MATCH('dECOMP G'!$B481,PERIOD!$B$2:$B$801,0))*100</f>
        <v>-3.2347357549769584E-3</v>
      </c>
      <c r="J481">
        <f>-INDEX('tp Change'!$C$1:$C$800,MATCH('dECOMP G'!$B481,PERIOD!$B$2:$B$801,0))*100</f>
        <v>-6.8647153010092249E-3</v>
      </c>
      <c r="M481" s="2">
        <f t="shared" si="128"/>
        <v>41779</v>
      </c>
      <c r="N481">
        <f>-INDEX(Change!$E$1:$E$800,MATCH('dECOMP G'!$B481,PERIOD!$B$2:$B$801,0))*100</f>
        <v>-9.9384454718180748E-3</v>
      </c>
      <c r="O481">
        <f>-INDEX('yrf Change'!$E$1:$E$800,MATCH('dECOMP G'!$B481,PERIOD!$B$2:$B$801,0))*100</f>
        <v>-3.1968203505094994E-3</v>
      </c>
      <c r="P481">
        <f>-INDEX('tp Change'!$E$1:$E$800,MATCH('dECOMP G'!$B481,PERIOD!$B$2:$B$801,0))*100</f>
        <v>-6.7416251213085754E-3</v>
      </c>
      <c r="R481" s="2">
        <f t="shared" si="129"/>
        <v>41779</v>
      </c>
      <c r="S481">
        <f>-INDEX(Change!$F$1:$F$800,MATCH('dECOMP G'!$B481,PERIOD!$B$2:$B$801,0))*100</f>
        <v>-9.6442159047471776E-3</v>
      </c>
      <c r="T481">
        <f>-INDEX('yrf Change'!$F$1:$F$800,MATCH('dECOMP G'!$B481,PERIOD!$B$2:$B$801,0))*100</f>
        <v>-2.4626289255265388E-3</v>
      </c>
      <c r="U481">
        <f>-INDEX('tp Change'!$F$1:$F$800,MATCH('dECOMP G'!$B481,PERIOD!$B$2:$B$801,0))*100</f>
        <v>-7.1815869792206388E-3</v>
      </c>
      <c r="X481" s="2">
        <v>41779</v>
      </c>
      <c r="Y481">
        <f t="shared" si="136"/>
        <v>4.6094073279674991E-6</v>
      </c>
      <c r="Z481">
        <f t="shared" si="137"/>
        <v>4.6094073279674991E-6</v>
      </c>
      <c r="AA481">
        <f t="shared" si="138"/>
        <v>0</v>
      </c>
      <c r="AC481" s="2">
        <f t="shared" si="139"/>
        <v>41779</v>
      </c>
      <c r="AD481">
        <f t="shared" si="140"/>
        <v>1.0199891163226044E-4</v>
      </c>
      <c r="AE481">
        <f t="shared" si="130"/>
        <v>1.0463515404526352E-5</v>
      </c>
      <c r="AF481">
        <f t="shared" si="131"/>
        <v>4.7124316163910175E-5</v>
      </c>
      <c r="AI481" s="2">
        <f t="shared" si="141"/>
        <v>41779</v>
      </c>
      <c r="AJ481">
        <f t="shared" si="142"/>
        <v>9.8772698396301195E-5</v>
      </c>
      <c r="AK481">
        <f t="shared" si="132"/>
        <v>1.0219660353431679E-5</v>
      </c>
      <c r="AL481">
        <f t="shared" si="133"/>
        <v>4.5449509276258864E-5</v>
      </c>
      <c r="AN481" s="2">
        <f t="shared" si="143"/>
        <v>41779</v>
      </c>
      <c r="AO481">
        <f t="shared" si="144"/>
        <v>9.3010900417378427E-5</v>
      </c>
      <c r="AP481">
        <f t="shared" si="134"/>
        <v>6.0645412248399947E-6</v>
      </c>
      <c r="AQ481">
        <f t="shared" si="135"/>
        <v>5.1575191540111422E-5</v>
      </c>
    </row>
    <row r="482">
      <c r="A482" t="str">
        <f>'[1]post matched'!$A282</f>
        <v>speech</v>
      </c>
      <c r="B482" s="2">
        <v>41779</v>
      </c>
      <c r="C482">
        <f>-INDEX(Change!$A$1:$A$800,MATCH('dECOMP G'!$B482,PERIOD!$B$2:$B$801,0))*100</f>
        <v>2.1469530334796566E-3</v>
      </c>
      <c r="D482">
        <f>-INDEX('yrf Change'!$A$1:$A$800,MATCH('dECOMP G'!$B482,PERIOD!$B$2:$B$801,0))*100</f>
        <v>2.1469530334796566E-3</v>
      </c>
      <c r="E482">
        <f>-INDEX('tp Change'!$A$1:$A$800,MATCH('dECOMP G'!$B482,PERIOD!$B$2:$B$801,0))*100</f>
        <v>0</v>
      </c>
      <c r="G482" s="2">
        <f t="shared" si="127"/>
        <v>41779</v>
      </c>
      <c r="H482">
        <f>-INDEX(Change!$C$1:$C$800,MATCH('dECOMP G'!$B482,PERIOD!$B$2:$B$801,0))*100</f>
        <v>-1.0099451055986183E-2</v>
      </c>
      <c r="I482">
        <f>-INDEX('yrf Change'!$C$1:$C$800,MATCH('dECOMP G'!$B482,PERIOD!$B$2:$B$801,0))*100</f>
        <v>-3.2347357549769584E-3</v>
      </c>
      <c r="J482">
        <f>-INDEX('tp Change'!$C$1:$C$800,MATCH('dECOMP G'!$B482,PERIOD!$B$2:$B$801,0))*100</f>
        <v>-6.8647153010092249E-3</v>
      </c>
      <c r="M482" s="2">
        <f t="shared" si="128"/>
        <v>41779</v>
      </c>
      <c r="N482">
        <f>-INDEX(Change!$E$1:$E$800,MATCH('dECOMP G'!$B482,PERIOD!$B$2:$B$801,0))*100</f>
        <v>-9.9384454718180748E-3</v>
      </c>
      <c r="O482">
        <f>-INDEX('yrf Change'!$E$1:$E$800,MATCH('dECOMP G'!$B482,PERIOD!$B$2:$B$801,0))*100</f>
        <v>-3.1968203505094994E-3</v>
      </c>
      <c r="P482">
        <f>-INDEX('tp Change'!$E$1:$E$800,MATCH('dECOMP G'!$B482,PERIOD!$B$2:$B$801,0))*100</f>
        <v>-6.7416251213085754E-3</v>
      </c>
      <c r="R482" s="2">
        <f t="shared" si="129"/>
        <v>41779</v>
      </c>
      <c r="S482">
        <f>-INDEX(Change!$F$1:$F$800,MATCH('dECOMP G'!$B482,PERIOD!$B$2:$B$801,0))*100</f>
        <v>-9.6442159047471776E-3</v>
      </c>
      <c r="T482">
        <f>-INDEX('yrf Change'!$F$1:$F$800,MATCH('dECOMP G'!$B482,PERIOD!$B$2:$B$801,0))*100</f>
        <v>-2.4626289255265388E-3</v>
      </c>
      <c r="U482">
        <f>-INDEX('tp Change'!$F$1:$F$800,MATCH('dECOMP G'!$B482,PERIOD!$B$2:$B$801,0))*100</f>
        <v>-7.1815869792206388E-3</v>
      </c>
      <c r="X482" s="2">
        <v>41794</v>
      </c>
      <c r="Y482">
        <f t="shared" si="136"/>
        <v>2.7000981904463942E-5</v>
      </c>
      <c r="Z482">
        <f t="shared" si="137"/>
        <v>2.7000981904463942E-5</v>
      </c>
      <c r="AA482">
        <f t="shared" si="138"/>
        <v>0</v>
      </c>
      <c r="AC482" s="2">
        <f t="shared" si="139"/>
        <v>41794</v>
      </c>
      <c r="AD482">
        <f t="shared" si="140"/>
        <v>3.6618519867593588E-5</v>
      </c>
      <c r="AE482">
        <f t="shared" si="130"/>
        <v>1.1586949391330053E-5</v>
      </c>
      <c r="AF482">
        <f t="shared" si="131"/>
        <v>7.0085307080448393E-6</v>
      </c>
      <c r="AI482" s="2">
        <f t="shared" si="141"/>
        <v>41794</v>
      </c>
      <c r="AJ482">
        <f t="shared" si="142"/>
        <v>4.1792159435555763E-5</v>
      </c>
      <c r="AK482">
        <f t="shared" si="132"/>
        <v>7.8248243992260952E-6</v>
      </c>
      <c r="AL482">
        <f t="shared" si="133"/>
        <v>1.3449799324638754E-5</v>
      </c>
      <c r="AN482" s="2">
        <f t="shared" si="143"/>
        <v>41794</v>
      </c>
      <c r="AO482">
        <f t="shared" si="144"/>
        <v>1.2114405093532633E-5</v>
      </c>
      <c r="AP482">
        <f t="shared" si="134"/>
        <v>4.0637975535752792E-6</v>
      </c>
      <c r="AQ482">
        <f t="shared" si="135"/>
        <v>3.0211091128403244E-5</v>
      </c>
    </row>
    <row r="483">
      <c r="A483" t="str">
        <f>'[1]post matched'!$A283</f>
        <v>speech</v>
      </c>
      <c r="B483" s="2">
        <v>41794</v>
      </c>
      <c r="C483">
        <f>-INDEX(Change!$A$1:$A$800,MATCH('dECOMP G'!$B483,PERIOD!$B$2:$B$801,0))*100</f>
        <v>5.1962469056487243E-3</v>
      </c>
      <c r="D483">
        <f>-INDEX('yrf Change'!$A$1:$A$800,MATCH('dECOMP G'!$B483,PERIOD!$B$2:$B$801,0))*100</f>
        <v>5.1962469056487243E-3</v>
      </c>
      <c r="E483">
        <f>-INDEX('tp Change'!$A$1:$A$800,MATCH('dECOMP G'!$B483,PERIOD!$B$2:$B$801,0))*100</f>
        <v>0</v>
      </c>
      <c r="G483" s="2">
        <f t="shared" si="127"/>
        <v>41794</v>
      </c>
      <c r="H483">
        <f>-INDEX(Change!$C$1:$C$800,MATCH('dECOMP G'!$B483,PERIOD!$B$2:$B$801,0))*100</f>
        <v>6.0513238111667422E-3</v>
      </c>
      <c r="I483">
        <f>-INDEX('yrf Change'!$C$1:$C$800,MATCH('dECOMP G'!$B483,PERIOD!$B$2:$B$801,0))*100</f>
        <v>3.4039608386892545E-3</v>
      </c>
      <c r="J483">
        <f>-INDEX('tp Change'!$C$1:$C$800,MATCH('dECOMP G'!$B483,PERIOD!$B$2:$B$801,0))*100</f>
        <v>2.6473629724774878E-3</v>
      </c>
      <c r="M483" s="2">
        <f t="shared" si="128"/>
        <v>41794</v>
      </c>
      <c r="N483">
        <f>-INDEX(Change!$E$1:$E$800,MATCH('dECOMP G'!$B483,PERIOD!$B$2:$B$801,0))*100</f>
        <v>6.464685563548761E-3</v>
      </c>
      <c r="O483">
        <f>-INDEX('yrf Change'!$E$1:$E$800,MATCH('dECOMP G'!$B483,PERIOD!$B$2:$B$801,0))*100</f>
        <v>2.7972887586422135E-3</v>
      </c>
      <c r="P483">
        <f>-INDEX('tp Change'!$E$1:$E$800,MATCH('dECOMP G'!$B483,PERIOD!$B$2:$B$801,0))*100</f>
        <v>3.6673968049065475E-3</v>
      </c>
      <c r="R483" s="2">
        <f t="shared" si="129"/>
        <v>41794</v>
      </c>
      <c r="S483">
        <f>-INDEX(Change!$F$1:$F$800,MATCH('dECOMP G'!$B483,PERIOD!$B$2:$B$801,0))*100</f>
        <v>-3.4805753969038844E-3</v>
      </c>
      <c r="T483">
        <f>-INDEX('yrf Change'!$F$1:$F$800,MATCH('dECOMP G'!$B483,PERIOD!$B$2:$B$801,0))*100</f>
        <v>2.0158862948031764E-3</v>
      </c>
      <c r="U483">
        <f>-INDEX('tp Change'!$F$1:$F$800,MATCH('dECOMP G'!$B483,PERIOD!$B$2:$B$801,0))*100</f>
        <v>-5.4964616917070608E-3</v>
      </c>
      <c r="X483" s="2">
        <v>41806</v>
      </c>
      <c r="Y483">
        <f t="shared" si="136"/>
        <v>1.1386083655230054E-5</v>
      </c>
      <c r="Z483">
        <f t="shared" si="137"/>
        <v>1.1386083655230054E-5</v>
      </c>
      <c r="AA483">
        <f t="shared" si="138"/>
        <v>0</v>
      </c>
      <c r="AC483" s="2">
        <f t="shared" si="139"/>
        <v>41806</v>
      </c>
      <c r="AD483">
        <f t="shared" si="140"/>
        <v>1.0502199690472712E-5</v>
      </c>
      <c r="AE483">
        <f t="shared" si="130"/>
        <v>3.1740735275136463E-6</v>
      </c>
      <c r="AF483">
        <f t="shared" si="131"/>
        <v>2.5223524668992601E-5</v>
      </c>
      <c r="AI483" s="2">
        <f t="shared" si="141"/>
        <v>41806</v>
      </c>
      <c r="AJ483">
        <f t="shared" si="142"/>
        <v>5.1184401261981531E-5</v>
      </c>
      <c r="AK483">
        <f t="shared" si="132"/>
        <v>1.2002313061481412E-6</v>
      </c>
      <c r="AL483">
        <f t="shared" si="133"/>
        <v>6.8060489263197877E-5</v>
      </c>
      <c r="AN483" s="2">
        <f t="shared" si="143"/>
        <v>41806</v>
      </c>
      <c r="AO483">
        <f t="shared" si="144"/>
        <v>2.3545469213892049E-4</v>
      </c>
      <c r="AP483">
        <f t="shared" si="134"/>
        <v>2.8645762013936395E-7</v>
      </c>
      <c r="AQ483">
        <f t="shared" si="135"/>
        <v>2.5216647054871405E-4</v>
      </c>
    </row>
    <row r="484">
      <c r="A484" t="str">
        <f>'[1]post matched'!$A284</f>
        <v>speech</v>
      </c>
      <c r="B484" s="2">
        <v>41806</v>
      </c>
      <c r="C484">
        <f>-INDEX(Change!$A$1:$A$800,MATCH('dECOMP G'!$B484,PERIOD!$B$2:$B$801,0))*100</f>
        <v>3.3743271411097731E-3</v>
      </c>
      <c r="D484">
        <f>-INDEX('yrf Change'!$A$1:$A$800,MATCH('dECOMP G'!$B484,PERIOD!$B$2:$B$801,0))*100</f>
        <v>3.3743271411097731E-3</v>
      </c>
      <c r="E484">
        <f>-INDEX('tp Change'!$A$1:$A$800,MATCH('dECOMP G'!$B484,PERIOD!$B$2:$B$801,0))*100</f>
        <v>0</v>
      </c>
      <c r="G484" s="2">
        <f t="shared" si="127"/>
        <v>41806</v>
      </c>
      <c r="H484">
        <f>-INDEX(Change!$C$1:$C$800,MATCH('dECOMP G'!$B484,PERIOD!$B$2:$B$801,0))*100</f>
        <v>-3.2407097510379901E-3</v>
      </c>
      <c r="I484">
        <f>-INDEX('yrf Change'!$C$1:$C$800,MATCH('dECOMP G'!$B484,PERIOD!$B$2:$B$801,0))*100</f>
        <v>1.781592974703719E-3</v>
      </c>
      <c r="J484">
        <f>-INDEX('tp Change'!$C$1:$C$800,MATCH('dECOMP G'!$B484,PERIOD!$B$2:$B$801,0))*100</f>
        <v>-5.0223027257417091E-3</v>
      </c>
      <c r="M484" s="2">
        <f t="shared" si="128"/>
        <v>41806</v>
      </c>
      <c r="N484">
        <f>-INDEX(Change!$E$1:$E$800,MATCH('dECOMP G'!$B484,PERIOD!$B$2:$B$801,0))*100</f>
        <v>-7.1543274500110443E-3</v>
      </c>
      <c r="O484">
        <f>-INDEX('yrf Change'!$E$1:$E$800,MATCH('dECOMP G'!$B484,PERIOD!$B$2:$B$801,0))*100</f>
        <v>1.0955506862524167E-3</v>
      </c>
      <c r="P484">
        <f>-INDEX('tp Change'!$E$1:$E$800,MATCH('dECOMP G'!$B484,PERIOD!$B$2:$B$801,0))*100</f>
        <v>-8.249878136263461E-3</v>
      </c>
      <c r="R484" s="2">
        <f t="shared" si="129"/>
        <v>41806</v>
      </c>
      <c r="S484">
        <f>-INDEX(Change!$F$1:$F$800,MATCH('dECOMP G'!$B484,PERIOD!$B$2:$B$801,0))*100</f>
        <v>-1.5344532972329933E-2</v>
      </c>
      <c r="T484">
        <f>-INDEX('yrf Change'!$F$1:$F$800,MATCH('dECOMP G'!$B484,PERIOD!$B$2:$B$801,0))*100</f>
        <v>5.3521735784572977E-4</v>
      </c>
      <c r="U484">
        <f>-INDEX('tp Change'!$F$1:$F$800,MATCH('dECOMP G'!$B484,PERIOD!$B$2:$B$801,0))*100</f>
        <v>-1.5879750330175663E-2</v>
      </c>
      <c r="X484" s="2">
        <v>41807</v>
      </c>
      <c r="Y484">
        <f t="shared" si="136"/>
        <v>3.8107459835323301E-5</v>
      </c>
      <c r="Z484">
        <f t="shared" si="137"/>
        <v>3.8107459835323301E-5</v>
      </c>
      <c r="AA484">
        <f t="shared" si="138"/>
        <v>0</v>
      </c>
      <c r="AC484" s="2">
        <f t="shared" si="139"/>
        <v>41807</v>
      </c>
      <c r="AD484">
        <f t="shared" si="140"/>
        <v>6.2919039428093273E-4</v>
      </c>
      <c r="AE484">
        <f t="shared" si="130"/>
        <v>2.7413339463914992E-5</v>
      </c>
      <c r="AF484">
        <f t="shared" si="131"/>
        <v>3.9393885321562487E-4</v>
      </c>
      <c r="AI484" s="2">
        <f t="shared" si="141"/>
        <v>41807</v>
      </c>
      <c r="AJ484">
        <f t="shared" si="142"/>
        <v>7.7442999755798899E-4</v>
      </c>
      <c r="AK484">
        <f t="shared" si="132"/>
        <v>3.3232596654538401E-5</v>
      </c>
      <c r="AL484">
        <f t="shared" si="133"/>
        <v>4.8681172701083312E-4</v>
      </c>
      <c r="AN484" s="2">
        <f t="shared" si="143"/>
        <v>41807</v>
      </c>
      <c r="AO484">
        <f t="shared" si="144"/>
        <v>5.8451233835841293E-4</v>
      </c>
      <c r="AP484">
        <f t="shared" si="134"/>
        <v>2.1961587949625315E-5</v>
      </c>
      <c r="AQ484">
        <f t="shared" si="135"/>
        <v>3.7987455184730027E-4</v>
      </c>
    </row>
    <row r="485">
      <c r="A485" t="str">
        <f>'[1]post matched'!$A285</f>
        <v>minutes</v>
      </c>
      <c r="B485" s="2">
        <v>41807</v>
      </c>
      <c r="C485">
        <f>-INDEX(Change!$A$1:$A$800,MATCH('dECOMP G'!$B485,PERIOD!$B$2:$B$801,0))*100</f>
        <v>6.1731239931920451E-3</v>
      </c>
      <c r="D485">
        <f>-INDEX('yrf Change'!$A$1:$A$800,MATCH('dECOMP G'!$B485,PERIOD!$B$2:$B$801,0))*100</f>
        <v>6.1731239931920451E-3</v>
      </c>
      <c r="E485">
        <f>-INDEX('tp Change'!$A$1:$A$800,MATCH('dECOMP G'!$B485,PERIOD!$B$2:$B$801,0))*100</f>
        <v>0</v>
      </c>
      <c r="G485" s="2">
        <f t="shared" si="127"/>
        <v>41807</v>
      </c>
      <c r="H485">
        <f>-INDEX(Change!$C$1:$C$800,MATCH('dECOMP G'!$B485,PERIOD!$B$2:$B$801,0))*100</f>
        <v>-2.5083667879337995E-2</v>
      </c>
      <c r="I485">
        <f>-INDEX('yrf Change'!$C$1:$C$800,MATCH('dECOMP G'!$B485,PERIOD!$B$2:$B$801,0))*100</f>
        <v>-5.2357749630704137E-3</v>
      </c>
      <c r="J485">
        <f>-INDEX('tp Change'!$C$1:$C$800,MATCH('dECOMP G'!$B485,PERIOD!$B$2:$B$801,0))*100</f>
        <v>-1.9847892916267582E-2</v>
      </c>
      <c r="M485" s="2">
        <f t="shared" si="128"/>
        <v>41807</v>
      </c>
      <c r="N485">
        <f>-INDEX(Change!$E$1:$E$800,MATCH('dECOMP G'!$B485,PERIOD!$B$2:$B$801,0))*100</f>
        <v>-2.7828582384986644E-2</v>
      </c>
      <c r="O485">
        <f>-INDEX('yrf Change'!$E$1:$E$800,MATCH('dECOMP G'!$B485,PERIOD!$B$2:$B$801,0))*100</f>
        <v>-5.7647720383843803E-3</v>
      </c>
      <c r="P485">
        <f>-INDEX('tp Change'!$E$1:$E$800,MATCH('dECOMP G'!$B485,PERIOD!$B$2:$B$801,0))*100</f>
        <v>-2.2063810346602264E-2</v>
      </c>
      <c r="R485" s="2">
        <f t="shared" si="129"/>
        <v>41807</v>
      </c>
      <c r="S485">
        <f>-INDEX(Change!$F$1:$F$800,MATCH('dECOMP G'!$B485,PERIOD!$B$2:$B$801,0))*100</f>
        <v>-2.4176689979366756E-2</v>
      </c>
      <c r="T485">
        <f>-INDEX('yrf Change'!$F$1:$F$800,MATCH('dECOMP G'!$B485,PERIOD!$B$2:$B$801,0))*100</f>
        <v>-4.6863192325774516E-3</v>
      </c>
      <c r="U485">
        <f>-INDEX('tp Change'!$F$1:$F$800,MATCH('dECOMP G'!$B485,PERIOD!$B$2:$B$801,0))*100</f>
        <v>-1.9490370746789304E-2</v>
      </c>
      <c r="X485" s="2">
        <v>41815</v>
      </c>
      <c r="Y485">
        <f t="shared" si="136"/>
        <v>1.3935838290805293E-5</v>
      </c>
      <c r="Z485">
        <f t="shared" si="137"/>
        <v>1.3935838290805293E-5</v>
      </c>
      <c r="AA485">
        <f t="shared" si="138"/>
        <v>0</v>
      </c>
      <c r="AC485" s="2">
        <f t="shared" si="139"/>
        <v>41815</v>
      </c>
      <c r="AD485">
        <f t="shared" si="140"/>
        <v>1.2500949291454938E-7</v>
      </c>
      <c r="AE485">
        <f t="shared" si="130"/>
        <v>2.2471960108349737E-6</v>
      </c>
      <c r="AF485">
        <f t="shared" si="131"/>
        <v>3.4322448120661125E-6</v>
      </c>
      <c r="AI485" s="2">
        <f t="shared" si="141"/>
        <v>41815</v>
      </c>
      <c r="AJ485">
        <f t="shared" si="142"/>
        <v>1.1997943811293224E-6</v>
      </c>
      <c r="AK485">
        <f t="shared" si="132"/>
        <v>1.0129539903684592E-6</v>
      </c>
      <c r="AL485">
        <f t="shared" si="133"/>
        <v>4.4175944032982818E-6</v>
      </c>
      <c r="AN485" s="2">
        <f t="shared" si="143"/>
        <v>41815</v>
      </c>
      <c r="AO485">
        <f t="shared" si="144"/>
        <v>3.2526116631513827E-5</v>
      </c>
      <c r="AP485">
        <f t="shared" si="134"/>
        <v>3.9146246489949867E-7</v>
      </c>
      <c r="AQ485">
        <f t="shared" si="135"/>
        <v>4.0054175985738379E-5</v>
      </c>
    </row>
    <row r="486">
      <c r="A486" t="str">
        <f>'[1]post matched'!$A286</f>
        <v>speech</v>
      </c>
      <c r="B486" s="2">
        <v>41815</v>
      </c>
      <c r="C486">
        <f>-INDEX(Change!$A$1:$A$800,MATCH('dECOMP G'!$B486,PERIOD!$B$2:$B$801,0))*100</f>
        <v>3.7330735715768171E-3</v>
      </c>
      <c r="D486">
        <f>-INDEX('yrf Change'!$A$1:$A$800,MATCH('dECOMP G'!$B486,PERIOD!$B$2:$B$801,0))*100</f>
        <v>3.7330735715768171E-3</v>
      </c>
      <c r="E486">
        <f>-INDEX('tp Change'!$A$1:$A$800,MATCH('dECOMP G'!$B486,PERIOD!$B$2:$B$801,0))*100</f>
        <v>0</v>
      </c>
      <c r="G486" s="2">
        <f t="shared" si="127"/>
        <v>41815</v>
      </c>
      <c r="H486">
        <f>-INDEX(Change!$C$1:$C$800,MATCH('dECOMP G'!$B486,PERIOD!$B$2:$B$801,0))*100</f>
        <v>-3.5356681534690071E-4</v>
      </c>
      <c r="I486">
        <f>-INDEX('yrf Change'!$C$1:$C$800,MATCH('dECOMP G'!$B486,PERIOD!$B$2:$B$801,0))*100</f>
        <v>1.4990650455650595E-3</v>
      </c>
      <c r="J486">
        <f>-INDEX('tp Change'!$C$1:$C$800,MATCH('dECOMP G'!$B486,PERIOD!$B$2:$B$801,0))*100</f>
        <v>-1.8526318609119602E-3</v>
      </c>
      <c r="M486" s="2">
        <f t="shared" si="128"/>
        <v>41815</v>
      </c>
      <c r="N486">
        <f>-INDEX(Change!$E$1:$E$800,MATCH('dECOMP G'!$B486,PERIOD!$B$2:$B$801,0))*100</f>
        <v>-1.09535125924487E-3</v>
      </c>
      <c r="O486">
        <f>-INDEX('yrf Change'!$E$1:$E$800,MATCH('dECOMP G'!$B486,PERIOD!$B$2:$B$801,0))*100</f>
        <v>1.0064561542205697E-3</v>
      </c>
      <c r="P486">
        <f>-INDEX('tp Change'!$E$1:$E$800,MATCH('dECOMP G'!$B486,PERIOD!$B$2:$B$801,0))*100</f>
        <v>-2.1018074134654396E-3</v>
      </c>
      <c r="R486" s="2">
        <f t="shared" si="129"/>
        <v>41815</v>
      </c>
      <c r="S486">
        <f>-INDEX(Change!$F$1:$F$800,MATCH('dECOMP G'!$B486,PERIOD!$B$2:$B$801,0))*100</f>
        <v>-5.7031672456200888E-3</v>
      </c>
      <c r="T486">
        <f>-INDEX('yrf Change'!$F$1:$F$800,MATCH('dECOMP G'!$B486,PERIOD!$B$2:$B$801,0))*100</f>
        <v>6.2566961321411374E-4</v>
      </c>
      <c r="U486">
        <f>-INDEX('tp Change'!$F$1:$F$800,MATCH('dECOMP G'!$B486,PERIOD!$B$2:$B$801,0))*100</f>
        <v>-6.3288368588342026E-3</v>
      </c>
      <c r="X486" s="2">
        <v>41817</v>
      </c>
      <c r="Y486">
        <f t="shared" si="136"/>
        <v>4.9426080907446828E-6</v>
      </c>
      <c r="Z486">
        <f t="shared" si="137"/>
        <v>4.9426080907446828E-6</v>
      </c>
      <c r="AA486">
        <f t="shared" si="138"/>
        <v>0</v>
      </c>
      <c r="AC486" s="2">
        <f t="shared" si="139"/>
        <v>41817</v>
      </c>
      <c r="AD486">
        <f t="shared" si="140"/>
        <v>6.0503172681749908E-5</v>
      </c>
      <c r="AE486">
        <f t="shared" si="130"/>
        <v>5.0555033599836307E-8</v>
      </c>
      <c r="AF486">
        <f t="shared" si="131"/>
        <v>6.4051578442766546E-5</v>
      </c>
      <c r="AI486" s="2">
        <f t="shared" si="141"/>
        <v>41817</v>
      </c>
      <c r="AJ486">
        <f t="shared" si="142"/>
        <v>1.6967479610376459E-4</v>
      </c>
      <c r="AK486">
        <f t="shared" si="132"/>
        <v>1.0756760036201576E-7</v>
      </c>
      <c r="AL486">
        <f t="shared" si="133"/>
        <v>1.6123800634764947E-4</v>
      </c>
      <c r="AN486" s="2">
        <f t="shared" si="143"/>
        <v>41817</v>
      </c>
      <c r="AO486">
        <f t="shared" si="144"/>
        <v>4.6080936570567647E-4</v>
      </c>
      <c r="AP486">
        <f t="shared" si="134"/>
        <v>3.3628869376096341E-7</v>
      </c>
      <c r="AQ486">
        <f t="shared" si="135"/>
        <v>4.3624866826328192E-4</v>
      </c>
    </row>
    <row r="487">
      <c r="A487" t="str">
        <f>'[1]post matched'!$A287</f>
        <v>speech</v>
      </c>
      <c r="B487" s="2">
        <v>41817</v>
      </c>
      <c r="C487">
        <f>-INDEX(Change!$A$1:$A$800,MATCH('dECOMP G'!$B487,PERIOD!$B$2:$B$801,0))*100</f>
        <v>2.2231977174207163E-3</v>
      </c>
      <c r="D487">
        <f>-INDEX('yrf Change'!$A$1:$A$800,MATCH('dECOMP G'!$B487,PERIOD!$B$2:$B$801,0))*100</f>
        <v>2.2231977174207163E-3</v>
      </c>
      <c r="E487">
        <f>-INDEX('tp Change'!$A$1:$A$800,MATCH('dECOMP G'!$B487,PERIOD!$B$2:$B$801,0))*100</f>
        <v>0</v>
      </c>
      <c r="G487" s="2">
        <f t="shared" ref="G487:G550" si="145">B487</f>
        <v>41817</v>
      </c>
      <c r="H487">
        <f>-INDEX(Change!$C$1:$C$800,MATCH('dECOMP G'!$B487,PERIOD!$B$2:$B$801,0))*100</f>
        <v>-7.7783785380855508E-3</v>
      </c>
      <c r="I487">
        <f>-INDEX('yrf Change'!$C$1:$C$800,MATCH('dECOMP G'!$B487,PERIOD!$B$2:$B$801,0))*100</f>
        <v>2.2484446535291081E-4</v>
      </c>
      <c r="J487">
        <f>-INDEX('tp Change'!$C$1:$C$800,MATCH('dECOMP G'!$B487,PERIOD!$B$2:$B$801,0))*100</f>
        <v>-8.0032230034384616E-3</v>
      </c>
      <c r="M487" s="2">
        <f t="shared" ref="M487:M550" si="146">G487</f>
        <v>41817</v>
      </c>
      <c r="N487">
        <f>-INDEX(Change!$E$1:$E$800,MATCH('dECOMP G'!$B487,PERIOD!$B$2:$B$801,0))*100</f>
        <v>-1.3025927840417534E-2</v>
      </c>
      <c r="O487">
        <f>-INDEX('yrf Change'!$E$1:$E$800,MATCH('dECOMP G'!$B487,PERIOD!$B$2:$B$801,0))*100</f>
        <v>-3.2797499959907883E-4</v>
      </c>
      <c r="P487">
        <f>-INDEX('tp Change'!$E$1:$E$800,MATCH('dECOMP G'!$B487,PERIOD!$B$2:$B$801,0))*100</f>
        <v>-1.2697952840818455E-2</v>
      </c>
      <c r="R487" s="2">
        <f t="shared" ref="R487:R550" si="147">M487</f>
        <v>41817</v>
      </c>
      <c r="S487">
        <f>-INDEX(Change!$F$1:$F$800,MATCH('dECOMP G'!$B487,PERIOD!$B$2:$B$801,0))*100</f>
        <v>-2.1466470732416087E-2</v>
      </c>
      <c r="T487">
        <f>-INDEX('yrf Change'!$F$1:$F$800,MATCH('dECOMP G'!$B487,PERIOD!$B$2:$B$801,0))*100</f>
        <v>-5.799040384071863E-4</v>
      </c>
      <c r="U487">
        <f>-INDEX('tp Change'!$F$1:$F$800,MATCH('dECOMP G'!$B487,PERIOD!$B$2:$B$801,0))*100</f>
        <v>-2.0886566694008901E-2</v>
      </c>
      <c r="X487" s="2">
        <v>41823</v>
      </c>
      <c r="Y487">
        <f t="shared" si="136"/>
        <v>4.5629911237269504E-4</v>
      </c>
      <c r="Z487">
        <f t="shared" si="137"/>
        <v>4.5629911237269504E-4</v>
      </c>
      <c r="AA487">
        <f t="shared" si="138"/>
        <v>0</v>
      </c>
      <c r="AC487" s="2">
        <f t="shared" si="139"/>
        <v>41823</v>
      </c>
      <c r="AD487">
        <f t="shared" si="140"/>
        <v>2.0627594376580053E-3</v>
      </c>
      <c r="AE487">
        <f t="shared" si="130"/>
        <v>8.5035274830318159E-5</v>
      </c>
      <c r="AF487">
        <f t="shared" si="131"/>
        <v>1.3101615811233302E-3</v>
      </c>
      <c r="AI487" s="2">
        <f t="shared" si="141"/>
        <v>41823</v>
      </c>
      <c r="AJ487">
        <f t="shared" si="142"/>
        <v>4.7964021700570196E-3</v>
      </c>
      <c r="AK487">
        <f t="shared" si="132"/>
        <v>7.7586933719003142E-5</v>
      </c>
      <c r="AL487">
        <f t="shared" si="133"/>
        <v>3.6539265852829797E-3</v>
      </c>
      <c r="AN487" s="2">
        <f t="shared" si="143"/>
        <v>41823</v>
      </c>
      <c r="AO487">
        <f t="shared" si="144"/>
        <v>1.4868016329863971E-3</v>
      </c>
      <c r="AP487">
        <f t="shared" si="134"/>
        <v>5.5866396271844037E-5</v>
      </c>
      <c r="AQ487">
        <f t="shared" si="135"/>
        <v>9.6625758797167698E-4</v>
      </c>
    </row>
    <row r="488">
      <c r="A488" t="str">
        <f>'[1]post matched'!$A288</f>
        <v>speech</v>
      </c>
      <c r="B488" s="2">
        <v>41823</v>
      </c>
      <c r="C488">
        <f>-INDEX(Change!$A$1:$A$800,MATCH('dECOMP G'!$B488,PERIOD!$B$2:$B$801,0))*100</f>
        <v>-2.1361158966046179E-2</v>
      </c>
      <c r="D488">
        <f>-INDEX('yrf Change'!$A$1:$A$800,MATCH('dECOMP G'!$B488,PERIOD!$B$2:$B$801,0))*100</f>
        <v>-2.1361158966046179E-2</v>
      </c>
      <c r="E488">
        <f>-INDEX('tp Change'!$A$1:$A$800,MATCH('dECOMP G'!$B488,PERIOD!$B$2:$B$801,0))*100</f>
        <v>0</v>
      </c>
      <c r="G488" s="2">
        <f t="shared" si="145"/>
        <v>41823</v>
      </c>
      <c r="H488">
        <f>-INDEX(Change!$C$1:$C$800,MATCH('dECOMP G'!$B488,PERIOD!$B$2:$B$801,0))*100</f>
        <v>-4.5417611536253261E-2</v>
      </c>
      <c r="I488">
        <f>-INDEX('yrf Change'!$C$1:$C$800,MATCH('dECOMP G'!$B488,PERIOD!$B$2:$B$801,0))*100</f>
        <v>-9.2214573051290633E-3</v>
      </c>
      <c r="J488">
        <f>-INDEX('tp Change'!$C$1:$C$800,MATCH('dECOMP G'!$B488,PERIOD!$B$2:$B$801,0))*100</f>
        <v>-3.6196154231124197E-2</v>
      </c>
      <c r="M488" s="2">
        <f t="shared" si="146"/>
        <v>41823</v>
      </c>
      <c r="N488">
        <f>-INDEX(Change!$E$1:$E$800,MATCH('dECOMP G'!$B488,PERIOD!$B$2:$B$801,0))*100</f>
        <v>-6.9256062334333013E-2</v>
      </c>
      <c r="O488">
        <f>-INDEX('yrf Change'!$E$1:$E$800,MATCH('dECOMP G'!$B488,PERIOD!$B$2:$B$801,0))*100</f>
        <v>-8.8083445504250762E-3</v>
      </c>
      <c r="P488">
        <f>-INDEX('tp Change'!$E$1:$E$800,MATCH('dECOMP G'!$B488,PERIOD!$B$2:$B$801,0))*100</f>
        <v>-6.0447717783907937E-2</v>
      </c>
      <c r="R488" s="2">
        <f t="shared" si="147"/>
        <v>41823</v>
      </c>
      <c r="S488">
        <f>-INDEX(Change!$F$1:$F$800,MATCH('dECOMP G'!$B488,PERIOD!$B$2:$B$801,0))*100</f>
        <v>-3.8559066806477527E-2</v>
      </c>
      <c r="T488">
        <f>-INDEX('yrf Change'!$F$1:$F$800,MATCH('dECOMP G'!$B488,PERIOD!$B$2:$B$801,0))*100</f>
        <v>-7.4743826682772962E-3</v>
      </c>
      <c r="U488">
        <f>-INDEX('tp Change'!$F$1:$F$800,MATCH('dECOMP G'!$B488,PERIOD!$B$2:$B$801,0))*100</f>
        <v>-3.108468413820023E-2</v>
      </c>
      <c r="X488" s="2">
        <v>41824</v>
      </c>
      <c r="Y488">
        <f t="shared" si="136"/>
        <v>2.2789074401155545E-7</v>
      </c>
      <c r="Z488">
        <f t="shared" si="137"/>
        <v>2.2789074401155545E-7</v>
      </c>
      <c r="AA488">
        <f t="shared" si="138"/>
        <v>0</v>
      </c>
      <c r="AC488" s="2">
        <f t="shared" si="139"/>
        <v>41824</v>
      </c>
      <c r="AD488">
        <f t="shared" si="140"/>
        <v>4.2752124078966405E-7</v>
      </c>
      <c r="AE488">
        <f t="shared" si="130"/>
        <v>4.7304268585961266E-7</v>
      </c>
      <c r="AF488">
        <f t="shared" si="131"/>
        <v>1.1512382682935632E-9</v>
      </c>
      <c r="AI488" s="2">
        <f t="shared" si="141"/>
        <v>41824</v>
      </c>
      <c r="AJ488">
        <f t="shared" si="142"/>
        <v>6.9107333056421888E-7</v>
      </c>
      <c r="AK488">
        <f t="shared" si="132"/>
        <v>3.6431290019974709E-7</v>
      </c>
      <c r="AL488">
        <f t="shared" si="133"/>
        <v>2.0589138672713998E-6</v>
      </c>
      <c r="AN488" s="2">
        <f t="shared" si="143"/>
        <v>41824</v>
      </c>
      <c r="AO488">
        <f t="shared" si="144"/>
        <v>1.2614722014691788E-5</v>
      </c>
      <c r="AP488">
        <f t="shared" si="134"/>
        <v>1.5458646533389975E-7</v>
      </c>
      <c r="AQ488">
        <f t="shared" si="135"/>
        <v>1.5562203241681369E-5</v>
      </c>
    </row>
    <row r="489">
      <c r="A489" t="str">
        <f>'[1]post matched'!$A289</f>
        <v>speech</v>
      </c>
      <c r="B489" s="2">
        <v>41824</v>
      </c>
      <c r="C489">
        <f>-INDEX(Change!$A$1:$A$800,MATCH('dECOMP G'!$B489,PERIOD!$B$2:$B$801,0))*100</f>
        <v>-4.7737903599923137E-4</v>
      </c>
      <c r="D489">
        <f>-INDEX('yrf Change'!$A$1:$A$800,MATCH('dECOMP G'!$B489,PERIOD!$B$2:$B$801,0))*100</f>
        <v>-4.7737903599923137E-4</v>
      </c>
      <c r="E489">
        <f>-INDEX('tp Change'!$A$1:$A$800,MATCH('dECOMP G'!$B489,PERIOD!$B$2:$B$801,0))*100</f>
        <v>0</v>
      </c>
      <c r="G489" s="2">
        <f t="shared" si="145"/>
        <v>41824</v>
      </c>
      <c r="H489">
        <f>-INDEX(Change!$C$1:$C$800,MATCH('dECOMP G'!$B489,PERIOD!$B$2:$B$801,0))*100</f>
        <v>6.5385108456716967E-4</v>
      </c>
      <c r="I489">
        <f>-INDEX('yrf Change'!$C$1:$C$800,MATCH('dECOMP G'!$B489,PERIOD!$B$2:$B$801,0))*100</f>
        <v>6.8778098684073308E-4</v>
      </c>
      <c r="J489">
        <f>-INDEX('tp Change'!$C$1:$C$800,MATCH('dECOMP G'!$B489,PERIOD!$B$2:$B$801,0))*100</f>
        <v>-3.3929902273563406E-5</v>
      </c>
      <c r="M489" s="2">
        <f t="shared" si="146"/>
        <v>41824</v>
      </c>
      <c r="N489">
        <f>-INDEX(Change!$E$1:$E$800,MATCH('dECOMP G'!$B489,PERIOD!$B$2:$B$801,0))*100</f>
        <v>-8.3130820431667751E-4</v>
      </c>
      <c r="O489">
        <f>-INDEX('yrf Change'!$E$1:$E$800,MATCH('dECOMP G'!$B489,PERIOD!$B$2:$B$801,0))*100</f>
        <v>6.0358338297185343E-4</v>
      </c>
      <c r="P489">
        <f>-INDEX('tp Change'!$E$1:$E$800,MATCH('dECOMP G'!$B489,PERIOD!$B$2:$B$801,0))*100</f>
        <v>-1.4348915872885309E-3</v>
      </c>
      <c r="R489" s="2">
        <f t="shared" si="147"/>
        <v>41824</v>
      </c>
      <c r="S489">
        <f>-INDEX(Change!$F$1:$F$800,MATCH('dECOMP G'!$B489,PERIOD!$B$2:$B$801,0))*100</f>
        <v>-3.5517209933624838E-3</v>
      </c>
      <c r="T489">
        <f>-INDEX('yrf Change'!$F$1:$F$800,MATCH('dECOMP G'!$B489,PERIOD!$B$2:$B$801,0))*100</f>
        <v>3.9317485338447034E-4</v>
      </c>
      <c r="U489">
        <f>-INDEX('tp Change'!$F$1:$F$800,MATCH('dECOMP G'!$B489,PERIOD!$B$2:$B$801,0))*100</f>
        <v>-3.9448958467469541E-3</v>
      </c>
      <c r="X489" s="2">
        <v>41829</v>
      </c>
      <c r="Y489">
        <f t="shared" si="136"/>
        <v>7.3181067412200513E-5</v>
      </c>
      <c r="Z489">
        <f t="shared" si="137"/>
        <v>7.3181067412200513E-5</v>
      </c>
      <c r="AA489">
        <f t="shared" si="138"/>
        <v>0</v>
      </c>
      <c r="AC489" s="2">
        <f t="shared" si="139"/>
        <v>41829</v>
      </c>
      <c r="AD489">
        <f t="shared" si="140"/>
        <v>3.4110090165186021E-4</v>
      </c>
      <c r="AE489">
        <f t="shared" si="130"/>
        <v>2.1253602142107557E-6</v>
      </c>
      <c r="AF489">
        <f t="shared" si="131"/>
        <v>2.8937601449793794E-4</v>
      </c>
      <c r="AI489" s="2">
        <f t="shared" si="141"/>
        <v>41829</v>
      </c>
      <c r="AJ489">
        <f t="shared" si="142"/>
        <v>4.4820914609177147E-4</v>
      </c>
      <c r="AK489">
        <f t="shared" si="132"/>
        <v>6.380907153275878E-6</v>
      </c>
      <c r="AL489">
        <f t="shared" si="133"/>
        <v>3.4763247386965836E-4</v>
      </c>
      <c r="AN489" s="2">
        <f t="shared" si="143"/>
        <v>41829</v>
      </c>
      <c r="AO489">
        <f t="shared" si="144"/>
        <v>3.1088056373286744E-4</v>
      </c>
      <c r="AP489">
        <f t="shared" si="134"/>
        <v>5.3315910572145831E-6</v>
      </c>
      <c r="AQ489">
        <f t="shared" si="135"/>
        <v>2.3478763677591176E-4</v>
      </c>
    </row>
    <row r="490">
      <c r="A490" t="str">
        <f>'[1]post matched'!$A290</f>
        <v>speech</v>
      </c>
      <c r="B490" s="2">
        <v>41829</v>
      </c>
      <c r="C490">
        <f>-INDEX(Change!$A$1:$A$800,MATCH('dECOMP G'!$B490,PERIOD!$B$2:$B$801,0))*100</f>
        <v>-8.5545933516562034E-3</v>
      </c>
      <c r="D490">
        <f>-INDEX('yrf Change'!$A$1:$A$800,MATCH('dECOMP G'!$B490,PERIOD!$B$2:$B$801,0))*100</f>
        <v>-8.5545933516562034E-3</v>
      </c>
      <c r="E490">
        <f>-INDEX('tp Change'!$A$1:$A$800,MATCH('dECOMP G'!$B490,PERIOD!$B$2:$B$801,0))*100</f>
        <v>0</v>
      </c>
      <c r="G490" s="2">
        <f t="shared" si="145"/>
        <v>41829</v>
      </c>
      <c r="H490">
        <f>-INDEX(Change!$C$1:$C$800,MATCH('dECOMP G'!$B490,PERIOD!$B$2:$B$801,0))*100</f>
        <v>1.8468917175943483E-2</v>
      </c>
      <c r="I490">
        <f>-INDEX('yrf Change'!$C$1:$C$800,MATCH('dECOMP G'!$B490,PERIOD!$B$2:$B$801,0))*100</f>
        <v>1.457861520930831E-3</v>
      </c>
      <c r="J490">
        <f>-INDEX('tp Change'!$C$1:$C$800,MATCH('dECOMP G'!$B490,PERIOD!$B$2:$B$801,0))*100</f>
        <v>1.7011055655012652E-2</v>
      </c>
      <c r="M490" s="2">
        <f t="shared" si="146"/>
        <v>41829</v>
      </c>
      <c r="N490">
        <f>-INDEX(Change!$E$1:$E$800,MATCH('dECOMP G'!$B490,PERIOD!$B$2:$B$801,0))*100</f>
        <v>2.1170950524049964E-2</v>
      </c>
      <c r="O490">
        <f>-INDEX('yrf Change'!$E$1:$E$800,MATCH('dECOMP G'!$B490,PERIOD!$B$2:$B$801,0))*100</f>
        <v>2.5260457543908182E-3</v>
      </c>
      <c r="P490">
        <f>-INDEX('tp Change'!$E$1:$E$800,MATCH('dECOMP G'!$B490,PERIOD!$B$2:$B$801,0))*100</f>
        <v>1.8644904769659146E-2</v>
      </c>
      <c r="R490" s="2">
        <f t="shared" si="147"/>
        <v>41829</v>
      </c>
      <c r="S490">
        <f>-INDEX(Change!$F$1:$F$800,MATCH('dECOMP G'!$B490,PERIOD!$B$2:$B$801,0))*100</f>
        <v>1.7631805458683675E-2</v>
      </c>
      <c r="T490">
        <f>-INDEX('yrf Change'!$F$1:$F$800,MATCH('dECOMP G'!$B490,PERIOD!$B$2:$B$801,0))*100</f>
        <v>2.3090238321019085E-3</v>
      </c>
      <c r="U490">
        <f>-INDEX('tp Change'!$F$1:$F$800,MATCH('dECOMP G'!$B490,PERIOD!$B$2:$B$801,0))*100</f>
        <v>1.5322781626581766E-2</v>
      </c>
      <c r="X490" s="2">
        <v>41835</v>
      </c>
      <c r="Y490">
        <f t="shared" si="136"/>
        <v>4.6035283339363265E-5</v>
      </c>
      <c r="Z490">
        <f t="shared" si="137"/>
        <v>4.6035283339363265E-5</v>
      </c>
      <c r="AA490">
        <f t="shared" si="138"/>
        <v>0</v>
      </c>
      <c r="AC490" s="2">
        <f t="shared" si="139"/>
        <v>41835</v>
      </c>
      <c r="AD490">
        <f t="shared" si="140"/>
        <v>1.0443203438190587E-4</v>
      </c>
      <c r="AE490">
        <f t="shared" si="130"/>
        <v>5.8308640340161454E-5</v>
      </c>
      <c r="AF490">
        <f t="shared" si="131"/>
        <v>6.6728698068199949E-6</v>
      </c>
      <c r="AI490" s="2">
        <f t="shared" si="141"/>
        <v>41835</v>
      </c>
      <c r="AJ490">
        <f t="shared" si="142"/>
        <v>9.488073102862503E-5</v>
      </c>
      <c r="AK490">
        <f t="shared" si="132"/>
        <v>3.9561997192664092E-5</v>
      </c>
      <c r="AL490">
        <f t="shared" si="133"/>
        <v>1.1908305064489952E-5</v>
      </c>
      <c r="AN490" s="2">
        <f t="shared" si="143"/>
        <v>41835</v>
      </c>
      <c r="AO490">
        <f t="shared" si="144"/>
        <v>9.3331557366420952E-5</v>
      </c>
      <c r="AP490">
        <f t="shared" si="134"/>
        <v>2.0464891666499181E-5</v>
      </c>
      <c r="AQ490">
        <f t="shared" si="135"/>
        <v>2.6388893053600853E-5</v>
      </c>
    </row>
    <row r="491">
      <c r="A491" t="str">
        <f>'[1]post matched'!$A291</f>
        <v>minutes</v>
      </c>
      <c r="B491" s="2">
        <v>41835</v>
      </c>
      <c r="C491">
        <f>-INDEX(Change!$A$1:$A$800,MATCH('dECOMP G'!$B491,PERIOD!$B$2:$B$801,0))*100</f>
        <v>6.7849306068200332E-3</v>
      </c>
      <c r="D491">
        <f>-INDEX('yrf Change'!$A$1:$A$800,MATCH('dECOMP G'!$B491,PERIOD!$B$2:$B$801,0))*100</f>
        <v>6.7849306068200332E-3</v>
      </c>
      <c r="E491">
        <f>-INDEX('tp Change'!$A$1:$A$800,MATCH('dECOMP G'!$B491,PERIOD!$B$2:$B$801,0))*100</f>
        <v>0</v>
      </c>
      <c r="G491" s="2">
        <f t="shared" si="145"/>
        <v>41835</v>
      </c>
      <c r="H491">
        <f>-INDEX(Change!$C$1:$C$800,MATCH('dECOMP G'!$B491,PERIOD!$B$2:$B$801,0))*100</f>
        <v>1.0219199302386947E-2</v>
      </c>
      <c r="I491">
        <f>-INDEX('yrf Change'!$C$1:$C$800,MATCH('dECOMP G'!$B491,PERIOD!$B$2:$B$801,0))*100</f>
        <v>7.6360094512881171E-3</v>
      </c>
      <c r="J491">
        <f>-INDEX('tp Change'!$C$1:$C$800,MATCH('dECOMP G'!$B491,PERIOD!$B$2:$B$801,0))*100</f>
        <v>2.5831898510988299E-3</v>
      </c>
      <c r="M491" s="2">
        <f t="shared" si="146"/>
        <v>41835</v>
      </c>
      <c r="N491">
        <f>-INDEX(Change!$E$1:$E$800,MATCH('dECOMP G'!$B491,PERIOD!$B$2:$B$801,0))*100</f>
        <v>9.7406740541209486E-3</v>
      </c>
      <c r="O491">
        <f>-INDEX('yrf Change'!$E$1:$E$800,MATCH('dECOMP G'!$B491,PERIOD!$B$2:$B$801,0))*100</f>
        <v>6.2898328429827205E-3</v>
      </c>
      <c r="P491">
        <f>-INDEX('tp Change'!$E$1:$E$800,MATCH('dECOMP G'!$B491,PERIOD!$B$2:$B$801,0))*100</f>
        <v>3.4508412111382281E-3</v>
      </c>
      <c r="R491" s="2">
        <f t="shared" si="147"/>
        <v>41835</v>
      </c>
      <c r="S491">
        <f>-INDEX(Change!$F$1:$F$800,MATCH('dECOMP G'!$B491,PERIOD!$B$2:$B$801,0))*100</f>
        <v>9.6608259153356524E-3</v>
      </c>
      <c r="T491">
        <f>-INDEX('yrf Change'!$F$1:$F$800,MATCH('dECOMP G'!$B491,PERIOD!$B$2:$B$801,0))*100</f>
        <v>4.5238138408315587E-3</v>
      </c>
      <c r="U491">
        <f>-INDEX('tp Change'!$F$1:$F$800,MATCH('dECOMP G'!$B491,PERIOD!$B$2:$B$801,0))*100</f>
        <v>5.1370120745040937E-3</v>
      </c>
      <c r="X491" s="2">
        <v>41837</v>
      </c>
      <c r="Y491">
        <f t="shared" si="136"/>
        <v>4.3215944082604131E-5</v>
      </c>
      <c r="Z491">
        <f t="shared" si="137"/>
        <v>4.3215944082604131E-5</v>
      </c>
      <c r="AA491">
        <f t="shared" si="138"/>
        <v>0</v>
      </c>
      <c r="AC491" s="2">
        <f t="shared" si="139"/>
        <v>41837</v>
      </c>
      <c r="AD491">
        <f t="shared" si="140"/>
        <v>4.1562864271933788E-6</v>
      </c>
      <c r="AE491">
        <f t="shared" si="130"/>
        <v>1.9408310948965977E-7</v>
      </c>
      <c r="AF491">
        <f t="shared" si="131"/>
        <v>6.1466601520561289E-6</v>
      </c>
      <c r="AI491" s="2">
        <f t="shared" si="141"/>
        <v>41837</v>
      </c>
      <c r="AJ491">
        <f t="shared" si="142"/>
        <v>1.7318563435126001E-7</v>
      </c>
      <c r="AK491">
        <f t="shared" si="132"/>
        <v>2.6799174110945935E-9</v>
      </c>
      <c r="AL491">
        <f t="shared" si="133"/>
        <v>2.1895258911000261E-7</v>
      </c>
      <c r="AN491" s="2">
        <f t="shared" si="143"/>
        <v>41837</v>
      </c>
      <c r="AO491">
        <f t="shared" si="144"/>
        <v>6.3716116089236546E-7</v>
      </c>
      <c r="AP491">
        <f t="shared" si="134"/>
        <v>6.8296864809834874E-9</v>
      </c>
      <c r="AQ491">
        <f t="shared" si="135"/>
        <v>5.1205736463671632E-7</v>
      </c>
    </row>
    <row r="492">
      <c r="A492" t="str">
        <f>'[1]post matched'!$A292</f>
        <v>speech</v>
      </c>
      <c r="B492" s="2">
        <v>41837</v>
      </c>
      <c r="C492">
        <f>-INDEX(Change!$A$1:$A$800,MATCH('dECOMP G'!$B492,PERIOD!$B$2:$B$801,0))*100</f>
        <v>-6.5738834856273604E-3</v>
      </c>
      <c r="D492">
        <f>-INDEX('yrf Change'!$A$1:$A$800,MATCH('dECOMP G'!$B492,PERIOD!$B$2:$B$801,0))*100</f>
        <v>-6.5738834856273604E-3</v>
      </c>
      <c r="E492">
        <f>-INDEX('tp Change'!$A$1:$A$800,MATCH('dECOMP G'!$B492,PERIOD!$B$2:$B$801,0))*100</f>
        <v>0</v>
      </c>
      <c r="G492" s="2">
        <f t="shared" si="145"/>
        <v>41837</v>
      </c>
      <c r="H492">
        <f>-INDEX(Change!$C$1:$C$800,MATCH('dECOMP G'!$B492,PERIOD!$B$2:$B$801,0))*100</f>
        <v>2.038697237746051E-3</v>
      </c>
      <c r="I492">
        <f>-INDEX('yrf Change'!$C$1:$C$800,MATCH('dECOMP G'!$B492,PERIOD!$B$2:$B$801,0))*100</f>
        <v>-4.4054864599685217E-4</v>
      </c>
      <c r="J492">
        <f>-INDEX('tp Change'!$C$1:$C$800,MATCH('dECOMP G'!$B492,PERIOD!$B$2:$B$801,0))*100</f>
        <v>2.4792458837429032E-3</v>
      </c>
      <c r="M492" s="2">
        <f t="shared" si="146"/>
        <v>41837</v>
      </c>
      <c r="N492">
        <f>-INDEX(Change!$E$1:$E$800,MATCH('dECOMP G'!$B492,PERIOD!$B$2:$B$801,0))*100</f>
        <v>-4.1615578135027753E-4</v>
      </c>
      <c r="O492">
        <f>-INDEX('yrf Change'!$E$1:$E$800,MATCH('dECOMP G'!$B492,PERIOD!$B$2:$B$801,0))*100</f>
        <v>5.1767918744088925E-5</v>
      </c>
      <c r="P492">
        <f>-INDEX('tp Change'!$E$1:$E$800,MATCH('dECOMP G'!$B492,PERIOD!$B$2:$B$801,0))*100</f>
        <v>-4.6792370009436646E-4</v>
      </c>
      <c r="R492" s="2">
        <f t="shared" si="147"/>
        <v>41837</v>
      </c>
      <c r="S492">
        <f>-INDEX(Change!$F$1:$F$800,MATCH('dECOMP G'!$B492,PERIOD!$B$2:$B$801,0))*100</f>
        <v>7.9822375365079523E-4</v>
      </c>
      <c r="T492">
        <f>-INDEX('yrf Change'!$F$1:$F$800,MATCH('dECOMP G'!$B492,PERIOD!$B$2:$B$801,0))*100</f>
        <v>8.2641917215076077E-5</v>
      </c>
      <c r="U492">
        <f>-INDEX('tp Change'!$F$1:$F$800,MATCH('dECOMP G'!$B492,PERIOD!$B$2:$B$801,0))*100</f>
        <v>7.1558183643571915E-4</v>
      </c>
      <c r="X492" s="2">
        <v>41842</v>
      </c>
      <c r="Y492">
        <f t="shared" si="136"/>
        <v>1.0555584602405318E-5</v>
      </c>
      <c r="Z492">
        <f t="shared" si="137"/>
        <v>1.0555584602405318E-5</v>
      </c>
      <c r="AA492">
        <f t="shared" si="138"/>
        <v>0</v>
      </c>
      <c r="AC492" s="2">
        <f t="shared" si="139"/>
        <v>41842</v>
      </c>
      <c r="AD492">
        <f t="shared" si="140"/>
        <v>1.0790575803528293E-4</v>
      </c>
      <c r="AE492">
        <f t="shared" si="130"/>
        <v>1.2276335092602904E-5</v>
      </c>
      <c r="AF492">
        <f t="shared" si="131"/>
        <v>4.7389586808554815E-5</v>
      </c>
      <c r="AI492" s="2">
        <f t="shared" si="141"/>
        <v>41842</v>
      </c>
      <c r="AJ492">
        <f t="shared" si="142"/>
        <v>6.5846882336723222E-5</v>
      </c>
      <c r="AK492">
        <f t="shared" si="132"/>
        <v>1.2113525786803846E-5</v>
      </c>
      <c r="AL492">
        <f t="shared" si="133"/>
        <v>2.1475439957951001E-5</v>
      </c>
      <c r="AN492" s="2">
        <f t="shared" si="143"/>
        <v>41842</v>
      </c>
      <c r="AO492">
        <f t="shared" si="144"/>
        <v>3.6058900372254762E-6</v>
      </c>
      <c r="AP492">
        <f t="shared" si="134"/>
        <v>6.7946932001988641E-6</v>
      </c>
      <c r="AQ492">
        <f t="shared" si="135"/>
        <v>5.009031382290593E-7</v>
      </c>
    </row>
    <row r="493">
      <c r="A493" t="str">
        <f>'[1]post matched'!$A293</f>
        <v>speech</v>
      </c>
      <c r="B493" s="2">
        <v>41842</v>
      </c>
      <c r="C493">
        <f>-INDEX(Change!$A$1:$A$800,MATCH('dECOMP G'!$B493,PERIOD!$B$2:$B$801,0))*100</f>
        <v>-3.2489359184824373E-3</v>
      </c>
      <c r="D493">
        <f>-INDEX('yrf Change'!$A$1:$A$800,MATCH('dECOMP G'!$B493,PERIOD!$B$2:$B$801,0))*100</f>
        <v>-3.2489359184824373E-3</v>
      </c>
      <c r="E493">
        <f>-INDEX('tp Change'!$A$1:$A$800,MATCH('dECOMP G'!$B493,PERIOD!$B$2:$B$801,0))*100</f>
        <v>0</v>
      </c>
      <c r="G493" s="2">
        <f t="shared" si="145"/>
        <v>41842</v>
      </c>
      <c r="H493">
        <f>-INDEX(Change!$C$1:$C$800,MATCH('dECOMP G'!$B493,PERIOD!$B$2:$B$801,0))*100</f>
        <v>1.0387769637187905E-2</v>
      </c>
      <c r="I493">
        <f>-INDEX('yrf Change'!$C$1:$C$800,MATCH('dECOMP G'!$B493,PERIOD!$B$2:$B$801,0))*100</f>
        <v>3.5037601362825771E-3</v>
      </c>
      <c r="J493">
        <f>-INDEX('tp Change'!$C$1:$C$800,MATCH('dECOMP G'!$B493,PERIOD!$B$2:$B$801,0))*100</f>
        <v>6.8840095009053276E-3</v>
      </c>
      <c r="M493" s="2">
        <f t="shared" si="146"/>
        <v>41842</v>
      </c>
      <c r="N493">
        <f>-INDEX(Change!$E$1:$E$800,MATCH('dECOMP G'!$B493,PERIOD!$B$2:$B$801,0))*100</f>
        <v>8.1146091918664343E-3</v>
      </c>
      <c r="O493">
        <f>-INDEX('yrf Change'!$E$1:$E$800,MATCH('dECOMP G'!$B493,PERIOD!$B$2:$B$801,0))*100</f>
        <v>3.4804490783236358E-3</v>
      </c>
      <c r="P493">
        <f>-INDEX('tp Change'!$E$1:$E$800,MATCH('dECOMP G'!$B493,PERIOD!$B$2:$B$801,0))*100</f>
        <v>4.6341601135427984E-3</v>
      </c>
      <c r="R493" s="2">
        <f t="shared" si="147"/>
        <v>41842</v>
      </c>
      <c r="S493">
        <f>-INDEX(Change!$F$1:$F$800,MATCH('dECOMP G'!$B493,PERIOD!$B$2:$B$801,0))*100</f>
        <v>1.8989181228334928E-3</v>
      </c>
      <c r="T493">
        <f>-INDEX('yrf Change'!$F$1:$F$800,MATCH('dECOMP G'!$B493,PERIOD!$B$2:$B$801,0))*100</f>
        <v>2.6066632310674243E-3</v>
      </c>
      <c r="U493">
        <f>-INDEX('tp Change'!$F$1:$F$800,MATCH('dECOMP G'!$B493,PERIOD!$B$2:$B$801,0))*100</f>
        <v>-7.0774510823393144E-4</v>
      </c>
      <c r="X493" s="2">
        <v>41842</v>
      </c>
      <c r="Y493">
        <f t="shared" si="136"/>
        <v>1.0555584602405318E-5</v>
      </c>
      <c r="Z493">
        <f t="shared" si="137"/>
        <v>1.0555584602405318E-5</v>
      </c>
      <c r="AA493">
        <f t="shared" si="138"/>
        <v>0</v>
      </c>
      <c r="AC493" s="2">
        <f t="shared" si="139"/>
        <v>41842</v>
      </c>
      <c r="AD493">
        <f t="shared" si="140"/>
        <v>1.0790575803528293E-4</v>
      </c>
      <c r="AE493">
        <f t="shared" si="130"/>
        <v>1.2276335092602904E-5</v>
      </c>
      <c r="AF493">
        <f t="shared" si="131"/>
        <v>4.7389586808554815E-5</v>
      </c>
      <c r="AI493" s="2">
        <f t="shared" si="141"/>
        <v>41842</v>
      </c>
      <c r="AJ493">
        <f t="shared" si="142"/>
        <v>6.5846882336723222E-5</v>
      </c>
      <c r="AK493">
        <f t="shared" si="132"/>
        <v>1.2113525786803846E-5</v>
      </c>
      <c r="AL493">
        <f t="shared" si="133"/>
        <v>2.1475439957951001E-5</v>
      </c>
      <c r="AN493" s="2">
        <f t="shared" si="143"/>
        <v>41842</v>
      </c>
      <c r="AO493">
        <f t="shared" si="144"/>
        <v>3.6058900372254762E-6</v>
      </c>
      <c r="AP493">
        <f t="shared" si="134"/>
        <v>6.7946932001988641E-6</v>
      </c>
      <c r="AQ493">
        <f t="shared" si="135"/>
        <v>5.009031382290593E-7</v>
      </c>
    </row>
    <row r="494">
      <c r="A494" t="str">
        <f>'[1]post matched'!$A294</f>
        <v>speech</v>
      </c>
      <c r="B494" s="2">
        <v>41842</v>
      </c>
      <c r="C494">
        <f>-INDEX(Change!$A$1:$A$800,MATCH('dECOMP G'!$B494,PERIOD!$B$2:$B$801,0))*100</f>
        <v>-3.2489359184824373E-3</v>
      </c>
      <c r="D494">
        <f>-INDEX('yrf Change'!$A$1:$A$800,MATCH('dECOMP G'!$B494,PERIOD!$B$2:$B$801,0))*100</f>
        <v>-3.2489359184824373E-3</v>
      </c>
      <c r="E494">
        <f>-INDEX('tp Change'!$A$1:$A$800,MATCH('dECOMP G'!$B494,PERIOD!$B$2:$B$801,0))*100</f>
        <v>0</v>
      </c>
      <c r="G494" s="2">
        <f t="shared" si="145"/>
        <v>41842</v>
      </c>
      <c r="H494">
        <f>-INDEX(Change!$C$1:$C$800,MATCH('dECOMP G'!$B494,PERIOD!$B$2:$B$801,0))*100</f>
        <v>1.0387769637187905E-2</v>
      </c>
      <c r="I494">
        <f>-INDEX('yrf Change'!$C$1:$C$800,MATCH('dECOMP G'!$B494,PERIOD!$B$2:$B$801,0))*100</f>
        <v>3.5037601362825771E-3</v>
      </c>
      <c r="J494">
        <f>-INDEX('tp Change'!$C$1:$C$800,MATCH('dECOMP G'!$B494,PERIOD!$B$2:$B$801,0))*100</f>
        <v>6.8840095009053276E-3</v>
      </c>
      <c r="M494" s="2">
        <f t="shared" si="146"/>
        <v>41842</v>
      </c>
      <c r="N494">
        <f>-INDEX(Change!$E$1:$E$800,MATCH('dECOMP G'!$B494,PERIOD!$B$2:$B$801,0))*100</f>
        <v>8.1146091918664343E-3</v>
      </c>
      <c r="O494">
        <f>-INDEX('yrf Change'!$E$1:$E$800,MATCH('dECOMP G'!$B494,PERIOD!$B$2:$B$801,0))*100</f>
        <v>3.4804490783236358E-3</v>
      </c>
      <c r="P494">
        <f>-INDEX('tp Change'!$E$1:$E$800,MATCH('dECOMP G'!$B494,PERIOD!$B$2:$B$801,0))*100</f>
        <v>4.6341601135427984E-3</v>
      </c>
      <c r="R494" s="2">
        <f t="shared" si="147"/>
        <v>41842</v>
      </c>
      <c r="S494">
        <f>-INDEX(Change!$F$1:$F$800,MATCH('dECOMP G'!$B494,PERIOD!$B$2:$B$801,0))*100</f>
        <v>1.8989181228334928E-3</v>
      </c>
      <c r="T494">
        <f>-INDEX('yrf Change'!$F$1:$F$800,MATCH('dECOMP G'!$B494,PERIOD!$B$2:$B$801,0))*100</f>
        <v>2.6066632310674243E-3</v>
      </c>
      <c r="U494">
        <f>-INDEX('tp Change'!$F$1:$F$800,MATCH('dECOMP G'!$B494,PERIOD!$B$2:$B$801,0))*100</f>
        <v>-7.0774510823393144E-4</v>
      </c>
      <c r="X494" s="2">
        <v>41843</v>
      </c>
      <c r="Y494">
        <f t="shared" si="136"/>
        <v>1.513852763212248E-5</v>
      </c>
      <c r="Z494">
        <f t="shared" si="137"/>
        <v>1.513852763212248E-5</v>
      </c>
      <c r="AA494">
        <f t="shared" si="138"/>
        <v>0</v>
      </c>
      <c r="AC494" s="2">
        <f t="shared" si="139"/>
        <v>41843</v>
      </c>
      <c r="AD494">
        <f t="shared" si="140"/>
        <v>3.0590562043745699E-3</v>
      </c>
      <c r="AE494">
        <f t="shared" si="130"/>
        <v>6.2720965271548116E-4</v>
      </c>
      <c r="AF494">
        <f t="shared" si="131"/>
        <v>9.1594487959815627E-4</v>
      </c>
      <c r="AI494" s="2">
        <f t="shared" si="141"/>
        <v>41843</v>
      </c>
      <c r="AJ494">
        <f t="shared" si="142"/>
        <v>2.5319984912766389E-3</v>
      </c>
      <c r="AK494">
        <f t="shared" si="132"/>
        <v>5.1233839250287578E-4</v>
      </c>
      <c r="AL494">
        <f t="shared" si="133"/>
        <v>7.6640796755725468E-4</v>
      </c>
      <c r="AN494" s="2">
        <f t="shared" si="143"/>
        <v>41843</v>
      </c>
      <c r="AO494">
        <f t="shared" si="144"/>
        <v>7.6255101612442123E-4</v>
      </c>
      <c r="AP494">
        <f t="shared" si="134"/>
        <v>2.8034429854847763E-4</v>
      </c>
      <c r="AQ494">
        <f t="shared" si="135"/>
        <v>1.1817518463823863E-4</v>
      </c>
    </row>
    <row r="495">
      <c r="A495" t="str">
        <f>'[1]post matched'!$A295</f>
        <v>speech</v>
      </c>
      <c r="B495" s="2">
        <v>41843</v>
      </c>
      <c r="C495">
        <f>-INDEX(Change!$A$1:$A$800,MATCH('dECOMP G'!$B495,PERIOD!$B$2:$B$801,0))*100</f>
        <v>3.8908260860802402E-3</v>
      </c>
      <c r="D495">
        <f>-INDEX('yrf Change'!$A$1:$A$800,MATCH('dECOMP G'!$B495,PERIOD!$B$2:$B$801,0))*100</f>
        <v>3.8908260860802402E-3</v>
      </c>
      <c r="E495">
        <f>-INDEX('tp Change'!$A$1:$A$800,MATCH('dECOMP G'!$B495,PERIOD!$B$2:$B$801,0))*100</f>
        <v>0</v>
      </c>
      <c r="G495" s="2">
        <f t="shared" si="145"/>
        <v>41843</v>
      </c>
      <c r="H495">
        <f>-INDEX(Change!$C$1:$C$800,MATCH('dECOMP G'!$B495,PERIOD!$B$2:$B$801,0))*100</f>
        <v>5.5308735335158135E-2</v>
      </c>
      <c r="I495">
        <f>-INDEX('yrf Change'!$C$1:$C$800,MATCH('dECOMP G'!$B495,PERIOD!$B$2:$B$801,0))*100</f>
        <v>2.5044154062684593E-2</v>
      </c>
      <c r="J495">
        <f>-INDEX('tp Change'!$C$1:$C$800,MATCH('dECOMP G'!$B495,PERIOD!$B$2:$B$801,0))*100</f>
        <v>3.0264581272473542E-2</v>
      </c>
      <c r="M495" s="2">
        <f t="shared" si="146"/>
        <v>41843</v>
      </c>
      <c r="N495">
        <f>-INDEX(Change!$E$1:$E$800,MATCH('dECOMP G'!$B495,PERIOD!$B$2:$B$801,0))*100</f>
        <v>5.0318967510041765E-2</v>
      </c>
      <c r="O495">
        <f>-INDEX('yrf Change'!$E$1:$E$800,MATCH('dECOMP G'!$B495,PERIOD!$B$2:$B$801,0))*100</f>
        <v>2.263489325141331E-2</v>
      </c>
      <c r="P495">
        <f>-INDEX('tp Change'!$E$1:$E$800,MATCH('dECOMP G'!$B495,PERIOD!$B$2:$B$801,0))*100</f>
        <v>2.7684074258628455E-2</v>
      </c>
      <c r="R495" s="2">
        <f t="shared" si="147"/>
        <v>41843</v>
      </c>
      <c r="S495">
        <f>-INDEX(Change!$F$1:$F$800,MATCH('dECOMP G'!$B495,PERIOD!$B$2:$B$801,0))*100</f>
        <v>2.7614326284094298E-2</v>
      </c>
      <c r="T495">
        <f>-INDEX('yrf Change'!$F$1:$F$800,MATCH('dECOMP G'!$B495,PERIOD!$B$2:$B$801,0))*100</f>
        <v>1.6743485256913437E-2</v>
      </c>
      <c r="U495">
        <f>-INDEX('tp Change'!$F$1:$F$800,MATCH('dECOMP G'!$B495,PERIOD!$B$2:$B$801,0))*100</f>
        <v>1.0870841027180861E-2</v>
      </c>
      <c r="X495" s="2">
        <v>41859</v>
      </c>
      <c r="Y495">
        <f t="shared" si="136"/>
        <v>2.1029551063943193E-6</v>
      </c>
      <c r="Z495">
        <f t="shared" si="137"/>
        <v>2.1029551063943193E-6</v>
      </c>
      <c r="AA495">
        <f t="shared" si="138"/>
        <v>0</v>
      </c>
      <c r="AC495" s="2">
        <f t="shared" si="139"/>
        <v>41859</v>
      </c>
      <c r="AD495">
        <f t="shared" si="140"/>
        <v>1.0761920487455019E-3</v>
      </c>
      <c r="AE495">
        <f t="shared" si="130"/>
        <v>6.7118844909510062E-5</v>
      </c>
      <c r="AF495">
        <f t="shared" si="131"/>
        <v>6.0578780684813918E-4</v>
      </c>
      <c r="AI495" s="2">
        <f t="shared" si="141"/>
        <v>41859</v>
      </c>
      <c r="AJ495">
        <f t="shared" si="142"/>
        <v>1.7826317734351161E-3</v>
      </c>
      <c r="AK495">
        <f t="shared" si="132"/>
        <v>6.6807865940451491E-5</v>
      </c>
      <c r="AL495">
        <f t="shared" si="133"/>
        <v>1.159240176782782E-3</v>
      </c>
      <c r="AN495" s="2">
        <f t="shared" si="143"/>
        <v>41859</v>
      </c>
      <c r="AO495">
        <f t="shared" si="144"/>
        <v>1.9083141488145251E-3</v>
      </c>
      <c r="AP495">
        <f t="shared" si="134"/>
        <v>4.4187537913878671E-5</v>
      </c>
      <c r="AQ495">
        <f t="shared" si="135"/>
        <v>1.3717308065963746E-3</v>
      </c>
    </row>
    <row r="496">
      <c r="A496" t="str">
        <f>'[1]post matched'!$A296</f>
        <v>smp</v>
      </c>
      <c r="B496" s="2">
        <v>41859</v>
      </c>
      <c r="C496">
        <f>-INDEX(Change!$A$1:$A$800,MATCH('dECOMP G'!$B496,PERIOD!$B$2:$B$801,0))*100</f>
        <v>-1.4501569247479112E-3</v>
      </c>
      <c r="D496">
        <f>-INDEX('yrf Change'!$A$1:$A$800,MATCH('dECOMP G'!$B496,PERIOD!$B$2:$B$801,0))*100</f>
        <v>-1.4501569247479112E-3</v>
      </c>
      <c r="E496">
        <f>-INDEX('tp Change'!$A$1:$A$800,MATCH('dECOMP G'!$B496,PERIOD!$B$2:$B$801,0))*100</f>
        <v>0</v>
      </c>
      <c r="G496" s="2">
        <f t="shared" si="145"/>
        <v>41859</v>
      </c>
      <c r="H496">
        <f>-INDEX(Change!$C$1:$C$800,MATCH('dECOMP G'!$B496,PERIOD!$B$2:$B$801,0))*100</f>
        <v>-3.2805366157772145E-2</v>
      </c>
      <c r="I496">
        <f>-INDEX('yrf Change'!$C$1:$C$800,MATCH('dECOMP G'!$B496,PERIOD!$B$2:$B$801,0))*100</f>
        <v>-8.1926091637225112E-3</v>
      </c>
      <c r="J496">
        <f>-INDEX('tp Change'!$C$1:$C$800,MATCH('dECOMP G'!$B496,PERIOD!$B$2:$B$801,0))*100</f>
        <v>-2.4612756994049634E-2</v>
      </c>
      <c r="M496" s="2">
        <f t="shared" si="146"/>
        <v>41859</v>
      </c>
      <c r="N496">
        <f>-INDEX(Change!$E$1:$E$800,MATCH('dECOMP G'!$B496,PERIOD!$B$2:$B$801,0))*100</f>
        <v>-4.2221224205784419E-2</v>
      </c>
      <c r="O496">
        <f>-INDEX('yrf Change'!$E$1:$E$800,MATCH('dECOMP G'!$B496,PERIOD!$B$2:$B$801,0))*100</f>
        <v>-8.1736078900600251E-3</v>
      </c>
      <c r="P496">
        <f>-INDEX('tp Change'!$E$1:$E$800,MATCH('dECOMP G'!$B496,PERIOD!$B$2:$B$801,0))*100</f>
        <v>-3.4047616315724394E-2</v>
      </c>
      <c r="R496" s="2">
        <f t="shared" si="147"/>
        <v>41859</v>
      </c>
      <c r="S496">
        <f>-INDEX(Change!$F$1:$F$800,MATCH('dECOMP G'!$B496,PERIOD!$B$2:$B$801,0))*100</f>
        <v>-4.368425515920496E-2</v>
      </c>
      <c r="T496">
        <f>-INDEX('yrf Change'!$F$1:$F$800,MATCH('dECOMP G'!$B496,PERIOD!$B$2:$B$801,0))*100</f>
        <v>-6.647370751949877E-3</v>
      </c>
      <c r="U496">
        <f>-INDEX('tp Change'!$F$1:$F$800,MATCH('dECOMP G'!$B496,PERIOD!$B$2:$B$801,0))*100</f>
        <v>-3.7036884407255083E-2</v>
      </c>
      <c r="X496" s="2">
        <v>41865</v>
      </c>
      <c r="Y496">
        <f t="shared" si="136"/>
        <v>1.0126798101670784E-6</v>
      </c>
      <c r="Z496">
        <f t="shared" si="137"/>
        <v>1.0126798101670784E-6</v>
      </c>
      <c r="AA496">
        <f t="shared" si="138"/>
        <v>0</v>
      </c>
      <c r="AC496" s="2">
        <f t="shared" si="139"/>
        <v>41865</v>
      </c>
      <c r="AD496">
        <f t="shared" si="140"/>
        <v>6.8416321019920638E-5</v>
      </c>
      <c r="AE496">
        <f t="shared" si="130"/>
        <v>1.3368486214356969E-6</v>
      </c>
      <c r="AF496">
        <f t="shared" si="131"/>
        <v>5.0625988517188241E-5</v>
      </c>
      <c r="AI496" s="2">
        <f t="shared" si="141"/>
        <v>41865</v>
      </c>
      <c r="AJ496">
        <f t="shared" si="142"/>
        <v>1.1601913179079223E-4</v>
      </c>
      <c r="AK496">
        <f t="shared" si="132"/>
        <v>1.9700416667848268E-6</v>
      </c>
      <c r="AL496">
        <f t="shared" si="133"/>
        <v>8.7752604619690654E-5</v>
      </c>
      <c r="AN496" s="2">
        <f t="shared" si="143"/>
        <v>41865</v>
      </c>
      <c r="AO496">
        <f t="shared" si="144"/>
        <v>9.1052671093821947E-5</v>
      </c>
      <c r="AP496">
        <f t="shared" si="134"/>
        <v>1.5158414610610009E-6</v>
      </c>
      <c r="AQ496">
        <f t="shared" si="135"/>
        <v>6.9072009497247693E-5</v>
      </c>
    </row>
    <row r="497">
      <c r="A497" t="str">
        <f>'[1]post matched'!$A297</f>
        <v>speech</v>
      </c>
      <c r="B497" s="2">
        <v>41865</v>
      </c>
      <c r="C497">
        <f>-INDEX(Change!$A$1:$A$800,MATCH('dECOMP G'!$B497,PERIOD!$B$2:$B$801,0))*100</f>
        <v>1.0063199342987689E-3</v>
      </c>
      <c r="D497">
        <f>-INDEX('yrf Change'!$A$1:$A$800,MATCH('dECOMP G'!$B497,PERIOD!$B$2:$B$801,0))*100</f>
        <v>1.0063199342987689E-3</v>
      </c>
      <c r="E497">
        <f>-INDEX('tp Change'!$A$1:$A$800,MATCH('dECOMP G'!$B497,PERIOD!$B$2:$B$801,0))*100</f>
        <v>0</v>
      </c>
      <c r="G497" s="2">
        <f t="shared" si="145"/>
        <v>41865</v>
      </c>
      <c r="H497">
        <f>-INDEX(Change!$C$1:$C$800,MATCH('dECOMP G'!$B497,PERIOD!$B$2:$B$801,0))*100</f>
        <v>-8.271415901761961E-3</v>
      </c>
      <c r="I497">
        <f>-INDEX('yrf Change'!$C$1:$C$800,MATCH('dECOMP G'!$B497,PERIOD!$B$2:$B$801,0))*100</f>
        <v>-1.1562217008150716E-3</v>
      </c>
      <c r="J497">
        <f>-INDEX('tp Change'!$C$1:$C$800,MATCH('dECOMP G'!$B497,PERIOD!$B$2:$B$801,0))*100</f>
        <v>-7.1151942009468894E-3</v>
      </c>
      <c r="M497" s="2">
        <f t="shared" si="146"/>
        <v>41865</v>
      </c>
      <c r="N497">
        <f>-INDEX(Change!$E$1:$E$800,MATCH('dECOMP G'!$B497,PERIOD!$B$2:$B$801,0))*100</f>
        <v>-1.0771217748740958E-2</v>
      </c>
      <c r="O497">
        <f>-INDEX('yrf Change'!$E$1:$E$800,MATCH('dECOMP G'!$B497,PERIOD!$B$2:$B$801,0))*100</f>
        <v>-1.403581727860842E-3</v>
      </c>
      <c r="P497">
        <f>-INDEX('tp Change'!$E$1:$E$800,MATCH('dECOMP G'!$B497,PERIOD!$B$2:$B$801,0))*100</f>
        <v>-9.3676360208801157E-3</v>
      </c>
      <c r="R497" s="2">
        <f t="shared" si="147"/>
        <v>41865</v>
      </c>
      <c r="S497">
        <f>-INDEX(Change!$F$1:$F$800,MATCH('dECOMP G'!$B497,PERIOD!$B$2:$B$801,0))*100</f>
        <v>-9.5421523302566258E-3</v>
      </c>
      <c r="T497">
        <f>-INDEX('yrf Change'!$F$1:$F$800,MATCH('dECOMP G'!$B497,PERIOD!$B$2:$B$801,0))*100</f>
        <v>-1.2311951352490802E-3</v>
      </c>
      <c r="U497">
        <f>-INDEX('tp Change'!$F$1:$F$800,MATCH('dECOMP G'!$B497,PERIOD!$B$2:$B$801,0))*100</f>
        <v>-8.3109571950075456E-3</v>
      </c>
      <c r="X497" s="2">
        <v>41870</v>
      </c>
      <c r="Y497">
        <f t="shared" si="136"/>
        <v>3.1151570494978197E-6</v>
      </c>
      <c r="Z497">
        <f t="shared" si="137"/>
        <v>3.1151570494978197E-6</v>
      </c>
      <c r="AA497">
        <f t="shared" si="138"/>
        <v>0</v>
      </c>
      <c r="AC497" s="2">
        <f t="shared" si="139"/>
        <v>41870</v>
      </c>
      <c r="AD497">
        <f t="shared" si="140"/>
        <v>3.9616752768976874E-6</v>
      </c>
      <c r="AE497">
        <f t="shared" si="130"/>
        <v>9.1078358362624001E-6</v>
      </c>
      <c r="AF497">
        <f t="shared" si="131"/>
        <v>1.0558042649698044E-6</v>
      </c>
      <c r="AI497" s="2">
        <f t="shared" si="141"/>
        <v>41870</v>
      </c>
      <c r="AJ497">
        <f t="shared" si="142"/>
        <v>5.657939272995748E-6</v>
      </c>
      <c r="AK497">
        <f t="shared" si="132"/>
        <v>5.9033437550461661E-6</v>
      </c>
      <c r="AL497">
        <f t="shared" si="133"/>
        <v>2.3119961235115576E-5</v>
      </c>
      <c r="AN497" s="2">
        <f t="shared" si="143"/>
        <v>41870</v>
      </c>
      <c r="AO497">
        <f t="shared" si="144"/>
        <v>2.0846844962649162E-4</v>
      </c>
      <c r="AP497">
        <f t="shared" si="134"/>
        <v>2.4732347100455795E-6</v>
      </c>
      <c r="AQ497">
        <f t="shared" si="135"/>
        <v>2.5635496017370306E-4</v>
      </c>
    </row>
    <row r="498">
      <c r="A498" t="str">
        <f>'[1]post matched'!$A298</f>
        <v>minutes</v>
      </c>
      <c r="B498" s="2">
        <v>41870</v>
      </c>
      <c r="C498">
        <f>-INDEX(Change!$A$1:$A$800,MATCH('dECOMP G'!$B498,PERIOD!$B$2:$B$801,0))*100</f>
        <v>-1.7649807504609843E-3</v>
      </c>
      <c r="D498">
        <f>-INDEX('yrf Change'!$A$1:$A$800,MATCH('dECOMP G'!$B498,PERIOD!$B$2:$B$801,0))*100</f>
        <v>-1.7649807504609843E-3</v>
      </c>
      <c r="E498">
        <f>-INDEX('tp Change'!$A$1:$A$800,MATCH('dECOMP G'!$B498,PERIOD!$B$2:$B$801,0))*100</f>
        <v>0</v>
      </c>
      <c r="G498" s="2">
        <f t="shared" si="145"/>
        <v>41870</v>
      </c>
      <c r="H498">
        <f>-INDEX(Change!$C$1:$C$800,MATCH('dECOMP G'!$B498,PERIOD!$B$2:$B$801,0))*100</f>
        <v>-1.9903957588624649E-3</v>
      </c>
      <c r="I498">
        <f>-INDEX('yrf Change'!$C$1:$C$800,MATCH('dECOMP G'!$B498,PERIOD!$B$2:$B$801,0))*100</f>
        <v>-3.017919123545626E-3</v>
      </c>
      <c r="J498">
        <f>-INDEX('tp Change'!$C$1:$C$800,MATCH('dECOMP G'!$B498,PERIOD!$B$2:$B$801,0))*100</f>
        <v>1.0275233646831611E-3</v>
      </c>
      <c r="M498" s="2">
        <f t="shared" si="146"/>
        <v>41870</v>
      </c>
      <c r="N498">
        <f>-INDEX(Change!$E$1:$E$800,MATCH('dECOMP G'!$B498,PERIOD!$B$2:$B$801,0))*100</f>
        <v>2.3786423171624077E-3</v>
      </c>
      <c r="O498">
        <f>-INDEX('yrf Change'!$E$1:$E$800,MATCH('dECOMP G'!$B498,PERIOD!$B$2:$B$801,0))*100</f>
        <v>-2.4296797638878598E-3</v>
      </c>
      <c r="P498">
        <f>-INDEX('tp Change'!$E$1:$E$800,MATCH('dECOMP G'!$B498,PERIOD!$B$2:$B$801,0))*100</f>
        <v>4.8083220810502675E-3</v>
      </c>
      <c r="R498" s="2">
        <f t="shared" si="147"/>
        <v>41870</v>
      </c>
      <c r="S498">
        <f>-INDEX(Change!$F$1:$F$800,MATCH('dECOMP G'!$B498,PERIOD!$B$2:$B$801,0))*100</f>
        <v>1.4438436536775429E-2</v>
      </c>
      <c r="T498">
        <f>-INDEX('yrf Change'!$F$1:$F$800,MATCH('dECOMP G'!$B498,PERIOD!$B$2:$B$801,0))*100</f>
        <v>-1.5726521262013349E-3</v>
      </c>
      <c r="U498">
        <f>-INDEX('tp Change'!$F$1:$F$800,MATCH('dECOMP G'!$B498,PERIOD!$B$2:$B$801,0))*100</f>
        <v>1.6011088662976763E-2</v>
      </c>
      <c r="X498" s="2">
        <v>41871</v>
      </c>
      <c r="Y498">
        <f t="shared" si="136"/>
        <v>9.9017728573642548E-4</v>
      </c>
      <c r="Z498">
        <f t="shared" si="137"/>
        <v>9.9017728573642548E-4</v>
      </c>
      <c r="AA498">
        <f t="shared" si="138"/>
        <v>0</v>
      </c>
      <c r="AC498" s="2">
        <f t="shared" si="139"/>
        <v>41871</v>
      </c>
      <c r="AD498">
        <f t="shared" si="140"/>
        <v>3.1234515626413293E-4</v>
      </c>
      <c r="AE498">
        <f t="shared" si="130"/>
        <v>3.8137867599708901E-4</v>
      </c>
      <c r="AF498">
        <f t="shared" si="131"/>
        <v>3.4433612927354191E-6</v>
      </c>
      <c r="AI498" s="2">
        <f t="shared" si="141"/>
        <v>41871</v>
      </c>
      <c r="AJ498">
        <f t="shared" si="142"/>
        <v>3.8859226115401323E-4</v>
      </c>
      <c r="AK498">
        <f t="shared" si="132"/>
        <v>2.2537888124361929E-4</v>
      </c>
      <c r="AL498">
        <f t="shared" si="133"/>
        <v>2.2091123884353621E-5</v>
      </c>
      <c r="AN498" s="2">
        <f t="shared" si="143"/>
        <v>41871</v>
      </c>
      <c r="AO498">
        <f t="shared" si="144"/>
        <v>1.4802165944015808E-4</v>
      </c>
      <c r="AP498">
        <f t="shared" si="134"/>
        <v>1.116812613181805E-4</v>
      </c>
      <c r="AQ498">
        <f t="shared" si="135"/>
        <v>2.5551373443101854E-6</v>
      </c>
    </row>
    <row r="499">
      <c r="A499" t="str">
        <f>'[1]post matched'!$A299</f>
        <v>speech</v>
      </c>
      <c r="B499" s="2">
        <v>41871</v>
      </c>
      <c r="C499">
        <f>-INDEX(Change!$A$1:$A$800,MATCH('dECOMP G'!$B499,PERIOD!$B$2:$B$801,0))*100</f>
        <v>3.1467082574277924E-2</v>
      </c>
      <c r="D499">
        <f>-INDEX('yrf Change'!$A$1:$A$800,MATCH('dECOMP G'!$B499,PERIOD!$B$2:$B$801,0))*100</f>
        <v>3.1467082574277924E-2</v>
      </c>
      <c r="E499">
        <f>-INDEX('tp Change'!$A$1:$A$800,MATCH('dECOMP G'!$B499,PERIOD!$B$2:$B$801,0))*100</f>
        <v>0</v>
      </c>
      <c r="G499" s="2">
        <f t="shared" si="145"/>
        <v>41871</v>
      </c>
      <c r="H499">
        <f>-INDEX(Change!$C$1:$C$800,MATCH('dECOMP G'!$B499,PERIOD!$B$2:$B$801,0))*100</f>
        <v>1.767328934477487E-2</v>
      </c>
      <c r="I499">
        <f>-INDEX('yrf Change'!$C$1:$C$800,MATCH('dECOMP G'!$B499,PERIOD!$B$2:$B$801,0))*100</f>
        <v>1.952891896642231E-2</v>
      </c>
      <c r="J499">
        <f>-INDEX('tp Change'!$C$1:$C$800,MATCH('dECOMP G'!$B499,PERIOD!$B$2:$B$801,0))*100</f>
        <v>-1.8556296216474394E-3</v>
      </c>
      <c r="M499" s="2">
        <f t="shared" si="146"/>
        <v>41871</v>
      </c>
      <c r="N499">
        <f>-INDEX(Change!$E$1:$E$800,MATCH('dECOMP G'!$B499,PERIOD!$B$2:$B$801,0))*100</f>
        <v>1.9712743623200024E-2</v>
      </c>
      <c r="O499">
        <f>-INDEX('yrf Change'!$E$1:$E$800,MATCH('dECOMP G'!$B499,PERIOD!$B$2:$B$801,0))*100</f>
        <v>1.5012624062555463E-2</v>
      </c>
      <c r="P499">
        <f>-INDEX('tp Change'!$E$1:$E$800,MATCH('dECOMP G'!$B499,PERIOD!$B$2:$B$801,0))*100</f>
        <v>4.7001195606445612E-3</v>
      </c>
      <c r="R499" s="2">
        <f t="shared" si="147"/>
        <v>41871</v>
      </c>
      <c r="S499">
        <f>-INDEX(Change!$F$1:$F$800,MATCH('dECOMP G'!$B499,PERIOD!$B$2:$B$801,0))*100</f>
        <v>1.2166415225536159E-2</v>
      </c>
      <c r="T499">
        <f>-INDEX('yrf Change'!$F$1:$F$800,MATCH('dECOMP G'!$B499,PERIOD!$B$2:$B$801,0))*100</f>
        <v>1.0567935527726335E-2</v>
      </c>
      <c r="U499">
        <f>-INDEX('tp Change'!$F$1:$F$800,MATCH('dECOMP G'!$B499,PERIOD!$B$2:$B$801,0))*100</f>
        <v>1.5984796978098237E-3</v>
      </c>
      <c r="X499" s="2">
        <v>41885</v>
      </c>
      <c r="Y499">
        <f t="shared" si="136"/>
        <v>6.9233732382374716E-7</v>
      </c>
      <c r="Z499">
        <f t="shared" si="137"/>
        <v>6.9233732382374716E-7</v>
      </c>
      <c r="AA499">
        <f t="shared" si="138"/>
        <v>0</v>
      </c>
      <c r="AC499" s="2">
        <f t="shared" si="139"/>
        <v>41885</v>
      </c>
      <c r="AD499">
        <f t="shared" si="140"/>
        <v>1.6595010428742897E-9</v>
      </c>
      <c r="AE499">
        <f t="shared" si="130"/>
        <v>3.1248548299897444E-7</v>
      </c>
      <c r="AF499">
        <f t="shared" si="131"/>
        <v>3.5968924756294978E-7</v>
      </c>
      <c r="AI499" s="2">
        <f t="shared" si="141"/>
        <v>41885</v>
      </c>
      <c r="AJ499">
        <f t="shared" si="142"/>
        <v>7.6744863299655424E-8</v>
      </c>
      <c r="AK499">
        <f t="shared" si="132"/>
        <v>1.6243487718708206E-7</v>
      </c>
      <c r="AL499">
        <f t="shared" si="133"/>
        <v>4.6248260607353583E-7</v>
      </c>
      <c r="AN499" s="2">
        <f t="shared" si="143"/>
        <v>41885</v>
      </c>
      <c r="AO499">
        <f t="shared" si="144"/>
        <v>1.0625098835797359E-9</v>
      </c>
      <c r="AP499">
        <f t="shared" si="134"/>
        <v>7.0813735566736887E-8</v>
      </c>
      <c r="AQ499">
        <f t="shared" si="135"/>
        <v>5.4528012810320138E-8</v>
      </c>
    </row>
    <row r="500">
      <c r="A500" t="str">
        <f>'[1]post matched'!$A300</f>
        <v>speech</v>
      </c>
      <c r="B500" s="2">
        <v>41885</v>
      </c>
      <c r="C500">
        <f>-INDEX(Change!$A$1:$A$800,MATCH('dECOMP G'!$B500,PERIOD!$B$2:$B$801,0))*100</f>
        <v>8.3206810047239954E-4</v>
      </c>
      <c r="D500">
        <f>-INDEX('yrf Change'!$A$1:$A$800,MATCH('dECOMP G'!$B500,PERIOD!$B$2:$B$801,0))*100</f>
        <v>8.3206810047239954E-4</v>
      </c>
      <c r="E500">
        <f>-INDEX('tp Change'!$A$1:$A$800,MATCH('dECOMP G'!$B500,PERIOD!$B$2:$B$801,0))*100</f>
        <v>0</v>
      </c>
      <c r="G500" s="2">
        <f t="shared" si="145"/>
        <v>41885</v>
      </c>
      <c r="H500">
        <f>-INDEX(Change!$C$1:$C$800,MATCH('dECOMP G'!$B500,PERIOD!$B$2:$B$801,0))*100</f>
        <v>-4.0736973904234586E-5</v>
      </c>
      <c r="I500">
        <f>-INDEX('yrf Change'!$C$1:$C$800,MATCH('dECOMP G'!$B500,PERIOD!$B$2:$B$801,0))*100</f>
        <v>5.5900400982369924E-4</v>
      </c>
      <c r="J500">
        <f>-INDEX('tp Change'!$C$1:$C$800,MATCH('dECOMP G'!$B500,PERIOD!$B$2:$B$801,0))*100</f>
        <v>-5.9974098372793383E-4</v>
      </c>
      <c r="M500" s="2">
        <f t="shared" si="146"/>
        <v>41885</v>
      </c>
      <c r="N500">
        <f>-INDEX(Change!$E$1:$E$800,MATCH('dECOMP G'!$B500,PERIOD!$B$2:$B$801,0))*100</f>
        <v>-2.7702863263506794E-4</v>
      </c>
      <c r="O500">
        <f>-INDEX('yrf Change'!$E$1:$E$800,MATCH('dECOMP G'!$B500,PERIOD!$B$2:$B$801,0))*100</f>
        <v>4.0303210441239301E-4</v>
      </c>
      <c r="P500">
        <f>-INDEX('tp Change'!$E$1:$E$800,MATCH('dECOMP G'!$B500,PERIOD!$B$2:$B$801,0))*100</f>
        <v>-6.8006073704746095E-4</v>
      </c>
      <c r="R500" s="2">
        <f t="shared" si="147"/>
        <v>41885</v>
      </c>
      <c r="S500">
        <f>-INDEX(Change!$F$1:$F$800,MATCH('dECOMP G'!$B500,PERIOD!$B$2:$B$801,0))*100</f>
        <v>3.2596163632853115E-5</v>
      </c>
      <c r="T500">
        <f>-INDEX('yrf Change'!$F$1:$F$800,MATCH('dECOMP G'!$B500,PERIOD!$B$2:$B$801,0))*100</f>
        <v>2.6610850337172032E-4</v>
      </c>
      <c r="U500">
        <f>-INDEX('tp Change'!$F$1:$F$800,MATCH('dECOMP G'!$B500,PERIOD!$B$2:$B$801,0))*100</f>
        <v>-2.335123397388672E-4</v>
      </c>
      <c r="X500" s="2">
        <v>41898</v>
      </c>
      <c r="Y500">
        <f t="shared" si="136"/>
        <v>2.4550943013425327E-7</v>
      </c>
      <c r="Z500">
        <f t="shared" si="137"/>
        <v>2.4550943013425327E-7</v>
      </c>
      <c r="AA500">
        <f t="shared" si="138"/>
        <v>0</v>
      </c>
      <c r="AC500" s="2">
        <f t="shared" si="139"/>
        <v>41898</v>
      </c>
      <c r="AD500">
        <f t="shared" si="140"/>
        <v>1.0755449870419285E-6</v>
      </c>
      <c r="AE500">
        <f t="shared" si="130"/>
        <v>1.5963696750611758E-6</v>
      </c>
      <c r="AF500">
        <f t="shared" si="131"/>
        <v>5.1252607218652039E-8</v>
      </c>
      <c r="AI500" s="2">
        <f t="shared" si="141"/>
        <v>41898</v>
      </c>
      <c r="AJ500">
        <f t="shared" si="142"/>
        <v>2.8508382343222671E-6</v>
      </c>
      <c r="AK500">
        <f t="shared" si="132"/>
        <v>1.1749318838829449E-6</v>
      </c>
      <c r="AL500">
        <f t="shared" si="133"/>
        <v>7.686120231130362E-6</v>
      </c>
      <c r="AN500" s="2">
        <f t="shared" si="143"/>
        <v>41898</v>
      </c>
      <c r="AO500">
        <f t="shared" si="144"/>
        <v>5.7165695084440843E-5</v>
      </c>
      <c r="AP500">
        <f t="shared" si="134"/>
        <v>4.8384159367015238E-7</v>
      </c>
      <c r="AQ500">
        <f t="shared" si="135"/>
        <v>6.8167928382723982E-5</v>
      </c>
    </row>
    <row r="501">
      <c r="A501" t="str">
        <f>'[1]post matched'!$A301</f>
        <v>speech</v>
      </c>
      <c r="B501" s="2">
        <v>41898</v>
      </c>
      <c r="C501">
        <f>-INDEX(Change!$A$1:$A$800,MATCH('dECOMP G'!$B501,PERIOD!$B$2:$B$801,0))*100</f>
        <v>-4.9548908175080231E-4</v>
      </c>
      <c r="D501">
        <f>-INDEX('yrf Change'!$A$1:$A$800,MATCH('dECOMP G'!$B501,PERIOD!$B$2:$B$801,0))*100</f>
        <v>-4.9548908175080231E-4</v>
      </c>
      <c r="E501">
        <f>-INDEX('tp Change'!$A$1:$A$800,MATCH('dECOMP G'!$B501,PERIOD!$B$2:$B$801,0))*100</f>
        <v>0</v>
      </c>
      <c r="G501" s="2">
        <f t="shared" si="145"/>
        <v>41898</v>
      </c>
      <c r="H501">
        <f>-INDEX(Change!$C$1:$C$800,MATCH('dECOMP G'!$B501,PERIOD!$B$2:$B$801,0))*100</f>
        <v>1.0370848504543534E-3</v>
      </c>
      <c r="I501">
        <f>-INDEX('yrf Change'!$C$1:$C$800,MATCH('dECOMP G'!$B501,PERIOD!$B$2:$B$801,0))*100</f>
        <v>1.2634752372172459E-3</v>
      </c>
      <c r="J501">
        <f>-INDEX('tp Change'!$C$1:$C$800,MATCH('dECOMP G'!$B501,PERIOD!$B$2:$B$801,0))*100</f>
        <v>-2.2639038676289247E-4</v>
      </c>
      <c r="M501" s="2">
        <f t="shared" si="146"/>
        <v>41898</v>
      </c>
      <c r="N501">
        <f>-INDEX(Change!$E$1:$E$800,MATCH('dECOMP G'!$B501,PERIOD!$B$2:$B$801,0))*100</f>
        <v>-1.6884425469414904E-3</v>
      </c>
      <c r="O501">
        <f>-INDEX('yrf Change'!$E$1:$E$800,MATCH('dECOMP G'!$B501,PERIOD!$B$2:$B$801,0))*100</f>
        <v>1.0839427493566922E-3</v>
      </c>
      <c r="P501">
        <f>-INDEX('tp Change'!$E$1:$E$800,MATCH('dECOMP G'!$B501,PERIOD!$B$2:$B$801,0))*100</f>
        <v>-2.7723852962981826E-3</v>
      </c>
      <c r="R501" s="2">
        <f t="shared" si="147"/>
        <v>41898</v>
      </c>
      <c r="S501">
        <f>-INDEX(Change!$F$1:$F$800,MATCH('dECOMP G'!$B501,PERIOD!$B$2:$B$801,0))*100</f>
        <v>-7.5607998971299883E-3</v>
      </c>
      <c r="T501">
        <f>-INDEX('yrf Change'!$F$1:$F$800,MATCH('dECOMP G'!$B501,PERIOD!$B$2:$B$801,0))*100</f>
        <v>6.9558722937540507E-4</v>
      </c>
      <c r="U501">
        <f>-INDEX('tp Change'!$F$1:$F$800,MATCH('dECOMP G'!$B501,PERIOD!$B$2:$B$801,0))*100</f>
        <v>-8.2563871265053934E-3</v>
      </c>
      <c r="X501" s="2">
        <v>41898</v>
      </c>
      <c r="Y501">
        <f t="shared" si="136"/>
        <v>2.4550943013425327E-7</v>
      </c>
      <c r="Z501">
        <f t="shared" si="137"/>
        <v>2.4550943013425327E-7</v>
      </c>
      <c r="AA501">
        <f t="shared" si="138"/>
        <v>0</v>
      </c>
      <c r="AC501" s="2">
        <f t="shared" si="139"/>
        <v>41898</v>
      </c>
      <c r="AD501">
        <f t="shared" si="140"/>
        <v>1.0755449870419285E-6</v>
      </c>
      <c r="AE501">
        <f t="shared" si="130"/>
        <v>1.5963696750611758E-6</v>
      </c>
      <c r="AF501">
        <f t="shared" si="131"/>
        <v>5.1252607218652039E-8</v>
      </c>
      <c r="AI501" s="2">
        <f t="shared" si="141"/>
        <v>41898</v>
      </c>
      <c r="AJ501">
        <f t="shared" si="142"/>
        <v>2.8508382343222671E-6</v>
      </c>
      <c r="AK501">
        <f t="shared" si="132"/>
        <v>1.1749318838829449E-6</v>
      </c>
      <c r="AL501">
        <f t="shared" si="133"/>
        <v>7.686120231130362E-6</v>
      </c>
      <c r="AN501" s="2">
        <f t="shared" si="143"/>
        <v>41898</v>
      </c>
      <c r="AO501">
        <f t="shared" si="144"/>
        <v>5.7165695084440843E-5</v>
      </c>
      <c r="AP501">
        <f t="shared" si="134"/>
        <v>4.8384159367015238E-7</v>
      </c>
      <c r="AQ501">
        <f t="shared" si="135"/>
        <v>6.8167928382723982E-5</v>
      </c>
    </row>
    <row r="502">
      <c r="A502" t="str">
        <f>'[1]post matched'!$A302</f>
        <v>minutes</v>
      </c>
      <c r="B502" s="2">
        <v>41898</v>
      </c>
      <c r="C502">
        <f>-INDEX(Change!$A$1:$A$800,MATCH('dECOMP G'!$B502,PERIOD!$B$2:$B$801,0))*100</f>
        <v>-4.9548908175080231E-4</v>
      </c>
      <c r="D502">
        <f>-INDEX('yrf Change'!$A$1:$A$800,MATCH('dECOMP G'!$B502,PERIOD!$B$2:$B$801,0))*100</f>
        <v>-4.9548908175080231E-4</v>
      </c>
      <c r="E502">
        <f>-INDEX('tp Change'!$A$1:$A$800,MATCH('dECOMP G'!$B502,PERIOD!$B$2:$B$801,0))*100</f>
        <v>0</v>
      </c>
      <c r="G502" s="2">
        <f t="shared" si="145"/>
        <v>41898</v>
      </c>
      <c r="H502">
        <f>-INDEX(Change!$C$1:$C$800,MATCH('dECOMP G'!$B502,PERIOD!$B$2:$B$801,0))*100</f>
        <v>1.0370848504543534E-3</v>
      </c>
      <c r="I502">
        <f>-INDEX('yrf Change'!$C$1:$C$800,MATCH('dECOMP G'!$B502,PERIOD!$B$2:$B$801,0))*100</f>
        <v>1.2634752372172459E-3</v>
      </c>
      <c r="J502">
        <f>-INDEX('tp Change'!$C$1:$C$800,MATCH('dECOMP G'!$B502,PERIOD!$B$2:$B$801,0))*100</f>
        <v>-2.2639038676289247E-4</v>
      </c>
      <c r="M502" s="2">
        <f t="shared" si="146"/>
        <v>41898</v>
      </c>
      <c r="N502">
        <f>-INDEX(Change!$E$1:$E$800,MATCH('dECOMP G'!$B502,PERIOD!$B$2:$B$801,0))*100</f>
        <v>-1.6884425469414904E-3</v>
      </c>
      <c r="O502">
        <f>-INDEX('yrf Change'!$E$1:$E$800,MATCH('dECOMP G'!$B502,PERIOD!$B$2:$B$801,0))*100</f>
        <v>1.0839427493566922E-3</v>
      </c>
      <c r="P502">
        <f>-INDEX('tp Change'!$E$1:$E$800,MATCH('dECOMP G'!$B502,PERIOD!$B$2:$B$801,0))*100</f>
        <v>-2.7723852962981826E-3</v>
      </c>
      <c r="R502" s="2">
        <f t="shared" si="147"/>
        <v>41898</v>
      </c>
      <c r="S502">
        <f>-INDEX(Change!$F$1:$F$800,MATCH('dECOMP G'!$B502,PERIOD!$B$2:$B$801,0))*100</f>
        <v>-7.5607998971299883E-3</v>
      </c>
      <c r="T502">
        <f>-INDEX('yrf Change'!$F$1:$F$800,MATCH('dECOMP G'!$B502,PERIOD!$B$2:$B$801,0))*100</f>
        <v>6.9558722937540507E-4</v>
      </c>
      <c r="U502">
        <f>-INDEX('tp Change'!$F$1:$F$800,MATCH('dECOMP G'!$B502,PERIOD!$B$2:$B$801,0))*100</f>
        <v>-8.2563871265053934E-3</v>
      </c>
      <c r="X502" s="2">
        <v>41921</v>
      </c>
      <c r="Y502">
        <f t="shared" si="136"/>
        <v>1.115782963675202E-4</v>
      </c>
      <c r="Z502">
        <f t="shared" si="137"/>
        <v>1.115782963675202E-4</v>
      </c>
      <c r="AA502">
        <f t="shared" si="138"/>
        <v>0</v>
      </c>
      <c r="AC502" s="2">
        <f t="shared" si="139"/>
        <v>41921</v>
      </c>
      <c r="AD502">
        <f t="shared" si="140"/>
        <v>5.5117711440838161E-5</v>
      </c>
      <c r="AE502">
        <f t="shared" si="130"/>
        <v>5.4927810748286988E-6</v>
      </c>
      <c r="AF502">
        <f t="shared" si="131"/>
        <v>2.5811094688112136E-5</v>
      </c>
      <c r="AI502" s="2">
        <f t="shared" si="141"/>
        <v>41921</v>
      </c>
      <c r="AJ502">
        <f t="shared" si="142"/>
        <v>6.7477528587143644E-9</v>
      </c>
      <c r="AK502">
        <f t="shared" si="132"/>
        <v>7.4491462903232519E-6</v>
      </c>
      <c r="AL502">
        <f t="shared" si="133"/>
        <v>7.9042911804409387E-6</v>
      </c>
      <c r="AN502" s="2">
        <f t="shared" si="143"/>
        <v>41921</v>
      </c>
      <c r="AO502">
        <f t="shared" si="144"/>
        <v>3.8356382613562547E-5</v>
      </c>
      <c r="AP502">
        <f t="shared" si="134"/>
        <v>3.8093059237110444E-6</v>
      </c>
      <c r="AQ502">
        <f t="shared" si="135"/>
        <v>6.6340981338145407E-5</v>
      </c>
    </row>
    <row r="503">
      <c r="A503" t="str">
        <f>'[1]post matched'!$A303</f>
        <v>speech</v>
      </c>
      <c r="B503" s="2">
        <v>41921</v>
      </c>
      <c r="C503">
        <f>-INDEX(Change!$A$1:$A$800,MATCH('dECOMP G'!$B503,PERIOD!$B$2:$B$801,0))*100</f>
        <v>-1.056306283080434E-2</v>
      </c>
      <c r="D503">
        <f>-INDEX('yrf Change'!$A$1:$A$800,MATCH('dECOMP G'!$B503,PERIOD!$B$2:$B$801,0))*100</f>
        <v>-1.056306283080434E-2</v>
      </c>
      <c r="E503">
        <f>-INDEX('tp Change'!$A$1:$A$800,MATCH('dECOMP G'!$B503,PERIOD!$B$2:$B$801,0))*100</f>
        <v>0</v>
      </c>
      <c r="G503" s="2">
        <f t="shared" si="145"/>
        <v>41921</v>
      </c>
      <c r="H503">
        <f>-INDEX(Change!$C$1:$C$800,MATCH('dECOMP G'!$B503,PERIOD!$B$2:$B$801,0))*100</f>
        <v>7.4241303491276445E-3</v>
      </c>
      <c r="I503">
        <f>-INDEX('yrf Change'!$C$1:$C$800,MATCH('dECOMP G'!$B503,PERIOD!$B$2:$B$801,0))*100</f>
        <v>2.3436682945392889E-3</v>
      </c>
      <c r="J503">
        <f>-INDEX('tp Change'!$C$1:$C$800,MATCH('dECOMP G'!$B503,PERIOD!$B$2:$B$801,0))*100</f>
        <v>5.0804620545883555E-3</v>
      </c>
      <c r="M503" s="2">
        <f t="shared" si="146"/>
        <v>41921</v>
      </c>
      <c r="N503">
        <f>-INDEX(Change!$E$1:$E$800,MATCH('dECOMP G'!$B503,PERIOD!$B$2:$B$801,0))*100</f>
        <v>-8.2144706821038471E-5</v>
      </c>
      <c r="O503">
        <f>-INDEX('yrf Change'!$E$1:$E$800,MATCH('dECOMP G'!$B503,PERIOD!$B$2:$B$801,0))*100</f>
        <v>2.7293124207981856E-3</v>
      </c>
      <c r="P503">
        <f>-INDEX('tp Change'!$E$1:$E$800,MATCH('dECOMP G'!$B503,PERIOD!$B$2:$B$801,0))*100</f>
        <v>-2.8114571276192241E-3</v>
      </c>
      <c r="R503" s="2">
        <f t="shared" si="147"/>
        <v>41921</v>
      </c>
      <c r="S503">
        <f>-INDEX(Change!$F$1:$F$800,MATCH('dECOMP G'!$B503,PERIOD!$B$2:$B$801,0))*100</f>
        <v>-6.1932529912447909E-3</v>
      </c>
      <c r="T503">
        <f>-INDEX('yrf Change'!$F$1:$F$800,MATCH('dECOMP G'!$B503,PERIOD!$B$2:$B$801,0))*100</f>
        <v>1.951744328469035E-3</v>
      </c>
      <c r="U503">
        <f>-INDEX('tp Change'!$F$1:$F$800,MATCH('dECOMP G'!$B503,PERIOD!$B$2:$B$801,0))*100</f>
        <v>-8.1449973197138259E-3</v>
      </c>
      <c r="X503" s="2">
        <v>41922</v>
      </c>
      <c r="Y503">
        <f t="shared" si="136"/>
        <v>4.0622179476099359E-5</v>
      </c>
      <c r="Z503">
        <f t="shared" si="137"/>
        <v>4.0622179476099359E-5</v>
      </c>
      <c r="AA503">
        <f t="shared" si="138"/>
        <v>0</v>
      </c>
      <c r="AC503" s="2">
        <f t="shared" si="139"/>
        <v>41922</v>
      </c>
      <c r="AD503">
        <f t="shared" si="140"/>
        <v>4.1811814892407842E-5</v>
      </c>
      <c r="AE503">
        <f t="shared" si="130"/>
        <v>1.0998881919927854E-5</v>
      </c>
      <c r="AF503">
        <f t="shared" si="131"/>
        <v>9.9209211141824224E-6</v>
      </c>
      <c r="AI503" s="2">
        <f t="shared" si="141"/>
        <v>41922</v>
      </c>
      <c r="AJ503">
        <f t="shared" si="142"/>
        <v>8.740768884938446E-5</v>
      </c>
      <c r="AK503">
        <f t="shared" si="132"/>
        <v>7.2405757765412362E-6</v>
      </c>
      <c r="AL503">
        <f t="shared" si="133"/>
        <v>4.433397263781136E-5</v>
      </c>
      <c r="AN503" s="2">
        <f t="shared" si="143"/>
        <v>41922</v>
      </c>
      <c r="AO503">
        <f t="shared" si="144"/>
        <v>3.6875352177838069E-5</v>
      </c>
      <c r="AP503">
        <f t="shared" si="134"/>
        <v>4.0850855252626429E-6</v>
      </c>
      <c r="AQ503">
        <f t="shared" si="135"/>
        <v>1.641342424560258E-5</v>
      </c>
    </row>
    <row r="504">
      <c r="A504" t="str">
        <f>'[1]post matched'!$A304</f>
        <v>speech</v>
      </c>
      <c r="B504" s="2">
        <v>41922</v>
      </c>
      <c r="C504">
        <f>-INDEX(Change!$A$1:$A$800,MATCH('dECOMP G'!$B504,PERIOD!$B$2:$B$801,0))*100</f>
        <v>-6.373553128051837E-3</v>
      </c>
      <c r="D504">
        <f>-INDEX('yrf Change'!$A$1:$A$800,MATCH('dECOMP G'!$B504,PERIOD!$B$2:$B$801,0))*100</f>
        <v>-6.373553128051837E-3</v>
      </c>
      <c r="E504">
        <f>-INDEX('tp Change'!$A$1:$A$800,MATCH('dECOMP G'!$B504,PERIOD!$B$2:$B$801,0))*100</f>
        <v>0</v>
      </c>
      <c r="G504" s="2">
        <f t="shared" si="145"/>
        <v>41922</v>
      </c>
      <c r="H504">
        <f>-INDEX(Change!$C$1:$C$800,MATCH('dECOMP G'!$B504,PERIOD!$B$2:$B$801,0))*100</f>
        <v>-6.4662056023921666E-3</v>
      </c>
      <c r="I504">
        <f>-INDEX('yrf Change'!$C$1:$C$800,MATCH('dECOMP G'!$B504,PERIOD!$B$2:$B$801,0))*100</f>
        <v>-3.3164562291590483E-3</v>
      </c>
      <c r="J504">
        <f>-INDEX('tp Change'!$C$1:$C$800,MATCH('dECOMP G'!$B504,PERIOD!$B$2:$B$801,0))*100</f>
        <v>-3.1497493732331183E-3</v>
      </c>
      <c r="M504" s="2">
        <f t="shared" si="146"/>
        <v>41922</v>
      </c>
      <c r="N504">
        <f>-INDEX(Change!$E$1:$E$800,MATCH('dECOMP G'!$B504,PERIOD!$B$2:$B$801,0))*100</f>
        <v>-9.34920792631036E-3</v>
      </c>
      <c r="O504">
        <f>-INDEX('yrf Change'!$E$1:$E$800,MATCH('dECOMP G'!$B504,PERIOD!$B$2:$B$801,0))*100</f>
        <v>-2.6908318001207798E-3</v>
      </c>
      <c r="P504">
        <f>-INDEX('tp Change'!$E$1:$E$800,MATCH('dECOMP G'!$B504,PERIOD!$B$2:$B$801,0))*100</f>
        <v>-6.6583761261895802E-3</v>
      </c>
      <c r="R504" s="2">
        <f t="shared" si="147"/>
        <v>41922</v>
      </c>
      <c r="S504">
        <f>-INDEX(Change!$F$1:$F$800,MATCH('dECOMP G'!$B504,PERIOD!$B$2:$B$801,0))*100</f>
        <v>-6.0725078985406078E-3</v>
      </c>
      <c r="T504">
        <f>-INDEX('yrf Change'!$F$1:$F$800,MATCH('dECOMP G'!$B504,PERIOD!$B$2:$B$801,0))*100</f>
        <v>-2.0211594507268948E-3</v>
      </c>
      <c r="U504">
        <f>-INDEX('tp Change'!$F$1:$F$800,MATCH('dECOMP G'!$B504,PERIOD!$B$2:$B$801,0))*100</f>
        <v>-4.0513484478137129E-3</v>
      </c>
      <c r="X504" s="2">
        <v>41926</v>
      </c>
      <c r="Y504">
        <f t="shared" si="136"/>
        <v>3.714470426096739E-5</v>
      </c>
      <c r="Z504">
        <f t="shared" si="137"/>
        <v>3.714470426096739E-5</v>
      </c>
      <c r="AA504">
        <f t="shared" si="138"/>
        <v>0</v>
      </c>
      <c r="AC504" s="2">
        <f t="shared" si="139"/>
        <v>41926</v>
      </c>
      <c r="AD504">
        <f t="shared" si="140"/>
        <v>6.1083875840544036E-5</v>
      </c>
      <c r="AE504">
        <f t="shared" si="130"/>
        <v>4.0189340786603807E-6</v>
      </c>
      <c r="AF504">
        <f t="shared" si="131"/>
        <v>9.6439183051538787E-5</v>
      </c>
      <c r="AI504" s="2">
        <f t="shared" si="141"/>
        <v>41926</v>
      </c>
      <c r="AJ504">
        <f t="shared" si="142"/>
        <v>1.6982646151620124E-4</v>
      </c>
      <c r="AK504">
        <f t="shared" si="132"/>
        <v>8.2181642549541558E-7</v>
      </c>
      <c r="AL504">
        <f t="shared" si="133"/>
        <v>1.9427590376891674E-4</v>
      </c>
      <c r="AN504" s="2">
        <f t="shared" si="143"/>
        <v>41926</v>
      </c>
      <c r="AO504">
        <f t="shared" si="144"/>
        <v>4.5032534561303299E-4</v>
      </c>
      <c r="AP504">
        <f t="shared" si="134"/>
        <v>5.8819971525832436E-8</v>
      </c>
      <c r="AQ504">
        <f t="shared" si="135"/>
        <v>4.6067748847006458E-4</v>
      </c>
    </row>
    <row r="505">
      <c r="A505" t="str">
        <f>'[1]post matched'!$A305</f>
        <v>speech</v>
      </c>
      <c r="B505" s="2">
        <v>41926</v>
      </c>
      <c r="C505">
        <f>-INDEX(Change!$A$1:$A$800,MATCH('dECOMP G'!$B505,PERIOD!$B$2:$B$801,0))*100</f>
        <v>-6.0946455402235977E-3</v>
      </c>
      <c r="D505">
        <f>-INDEX('yrf Change'!$A$1:$A$800,MATCH('dECOMP G'!$B505,PERIOD!$B$2:$B$801,0))*100</f>
        <v>-6.0946455402235977E-3</v>
      </c>
      <c r="E505">
        <f>-INDEX('tp Change'!$A$1:$A$800,MATCH('dECOMP G'!$B505,PERIOD!$B$2:$B$801,0))*100</f>
        <v>0</v>
      </c>
      <c r="G505" s="2">
        <f t="shared" si="145"/>
        <v>41926</v>
      </c>
      <c r="H505">
        <f>-INDEX(Change!$C$1:$C$800,MATCH('dECOMP G'!$B505,PERIOD!$B$2:$B$801,0))*100</f>
        <v>7.8156174318184252E-3</v>
      </c>
      <c r="I505">
        <f>-INDEX('yrf Change'!$C$1:$C$800,MATCH('dECOMP G'!$B505,PERIOD!$B$2:$B$801,0))*100</f>
        <v>-2.0047279313314265E-3</v>
      </c>
      <c r="J505">
        <f>-INDEX('tp Change'!$C$1:$C$800,MATCH('dECOMP G'!$B505,PERIOD!$B$2:$B$801,0))*100</f>
        <v>9.8203453631498516E-3</v>
      </c>
      <c r="M505" s="2">
        <f t="shared" si="146"/>
        <v>41926</v>
      </c>
      <c r="N505">
        <f>-INDEX(Change!$E$1:$E$800,MATCH('dECOMP G'!$B505,PERIOD!$B$2:$B$801,0))*100</f>
        <v>1.3031748214119288E-2</v>
      </c>
      <c r="O505">
        <f>-INDEX('yrf Change'!$E$1:$E$800,MATCH('dECOMP G'!$B505,PERIOD!$B$2:$B$801,0))*100</f>
        <v>-9.0654091220165878E-4</v>
      </c>
      <c r="P505">
        <f>-INDEX('tp Change'!$E$1:$E$800,MATCH('dECOMP G'!$B505,PERIOD!$B$2:$B$801,0))*100</f>
        <v>1.3938289126320946E-2</v>
      </c>
      <c r="R505" s="2">
        <f t="shared" si="147"/>
        <v>41926</v>
      </c>
      <c r="S505">
        <f>-INDEX(Change!$F$1:$F$800,MATCH('dECOMP G'!$B505,PERIOD!$B$2:$B$801,0))*100</f>
        <v>2.1220870519680218E-2</v>
      </c>
      <c r="T505">
        <f>-INDEX('yrf Change'!$F$1:$F$800,MATCH('dECOMP G'!$B505,PERIOD!$B$2:$B$801,0))*100</f>
        <v>-2.4252829015566912E-4</v>
      </c>
      <c r="U505">
        <f>-INDEX('tp Change'!$F$1:$F$800,MATCH('dECOMP G'!$B505,PERIOD!$B$2:$B$801,0))*100</f>
        <v>2.1463398809835887E-2</v>
      </c>
      <c r="X505" s="2">
        <v>41932</v>
      </c>
      <c r="Y505">
        <f t="shared" si="136"/>
        <v>1.7442367912583682E-5</v>
      </c>
      <c r="Z505">
        <f t="shared" si="137"/>
        <v>1.7442367912583682E-5</v>
      </c>
      <c r="AA505">
        <f t="shared" si="138"/>
        <v>0</v>
      </c>
      <c r="AC505" s="2">
        <f t="shared" si="139"/>
        <v>41932</v>
      </c>
      <c r="AD505">
        <f t="shared" si="140"/>
        <v>3.4776837651350544E-6</v>
      </c>
      <c r="AE505">
        <f t="shared" si="130"/>
        <v>3.0186359734269378E-6</v>
      </c>
      <c r="AF505">
        <f t="shared" si="131"/>
        <v>1.6239085471472814E-8</v>
      </c>
      <c r="AI505" s="2">
        <f t="shared" si="141"/>
        <v>41932</v>
      </c>
      <c r="AJ505">
        <f t="shared" si="142"/>
        <v>3.8420355402680059E-6</v>
      </c>
      <c r="AK505">
        <f t="shared" si="132"/>
        <v>2.7489463574985576E-6</v>
      </c>
      <c r="AL505">
        <f t="shared" si="133"/>
        <v>1.3090689461588106E-5</v>
      </c>
      <c r="AN505" s="2">
        <f t="shared" si="143"/>
        <v>41932</v>
      </c>
      <c r="AO505">
        <f t="shared" si="144"/>
        <v>1.6821977891297082E-6</v>
      </c>
      <c r="AP505">
        <f t="shared" si="134"/>
        <v>1.3053371992513142E-6</v>
      </c>
      <c r="AQ505">
        <f t="shared" si="135"/>
        <v>2.3864729631357678E-8</v>
      </c>
    </row>
    <row r="506">
      <c r="A506" t="str">
        <f>'[1]post matched'!$A306</f>
        <v>speech</v>
      </c>
      <c r="B506" s="2">
        <v>41932</v>
      </c>
      <c r="C506">
        <f>-INDEX(Change!$A$1:$A$800,MATCH('dECOMP G'!$B506,PERIOD!$B$2:$B$801,0))*100</f>
        <v>4.1764061000558461E-3</v>
      </c>
      <c r="D506">
        <f>-INDEX('yrf Change'!$A$1:$A$800,MATCH('dECOMP G'!$B506,PERIOD!$B$2:$B$801,0))*100</f>
        <v>4.1764061000558461E-3</v>
      </c>
      <c r="E506">
        <f>-INDEX('tp Change'!$A$1:$A$800,MATCH('dECOMP G'!$B506,PERIOD!$B$2:$B$801,0))*100</f>
        <v>0</v>
      </c>
      <c r="G506" s="2">
        <f t="shared" si="145"/>
        <v>41932</v>
      </c>
      <c r="H506">
        <f>-INDEX(Change!$C$1:$C$800,MATCH('dECOMP G'!$B506,PERIOD!$B$2:$B$801,0))*100</f>
        <v>-1.8648548911738561E-3</v>
      </c>
      <c r="I506">
        <f>-INDEX('yrf Change'!$C$1:$C$800,MATCH('dECOMP G'!$B506,PERIOD!$B$2:$B$801,0))*100</f>
        <v>-1.737422220828011E-3</v>
      </c>
      <c r="J506">
        <f>-INDEX('tp Change'!$C$1:$C$800,MATCH('dECOMP G'!$B506,PERIOD!$B$2:$B$801,0))*100</f>
        <v>-1.2743267034584504E-4</v>
      </c>
      <c r="M506" s="2">
        <f t="shared" si="146"/>
        <v>41932</v>
      </c>
      <c r="N506">
        <f>-INDEX(Change!$E$1:$E$800,MATCH('dECOMP G'!$B506,PERIOD!$B$2:$B$801,0))*100</f>
        <v>1.9601111040622177E-3</v>
      </c>
      <c r="O506">
        <f>-INDEX('yrf Change'!$E$1:$E$800,MATCH('dECOMP G'!$B506,PERIOD!$B$2:$B$801,0))*100</f>
        <v>-1.6579946795748646E-3</v>
      </c>
      <c r="P506">
        <f>-INDEX('tp Change'!$E$1:$E$800,MATCH('dECOMP G'!$B506,PERIOD!$B$2:$B$801,0))*100</f>
        <v>3.6181057836370822E-3</v>
      </c>
      <c r="R506" s="2">
        <f t="shared" si="147"/>
        <v>41932</v>
      </c>
      <c r="S506">
        <f>-INDEX(Change!$F$1:$F$800,MATCH('dECOMP G'!$B506,PERIOD!$B$2:$B$801,0))*100</f>
        <v>-1.2969956781461178E-3</v>
      </c>
      <c r="T506">
        <f>-INDEX('yrf Change'!$F$1:$F$800,MATCH('dECOMP G'!$B506,PERIOD!$B$2:$B$801,0))*100</f>
        <v>-1.1425135444498302E-3</v>
      </c>
      <c r="U506">
        <f>-INDEX('tp Change'!$F$1:$F$800,MATCH('dECOMP G'!$B506,PERIOD!$B$2:$B$801,0))*100</f>
        <v>-1.544821336962876E-4</v>
      </c>
      <c r="X506" s="2">
        <v>41933</v>
      </c>
      <c r="Y506">
        <f t="shared" si="136"/>
        <v>1.5913091082999644E-5</v>
      </c>
      <c r="Z506">
        <f t="shared" si="137"/>
        <v>1.5913091082999644E-5</v>
      </c>
      <c r="AA506">
        <f t="shared" si="138"/>
        <v>0</v>
      </c>
      <c r="AC506" s="2">
        <f t="shared" si="139"/>
        <v>41933</v>
      </c>
      <c r="AD506">
        <f t="shared" si="140"/>
        <v>5.1924858919406805E-6</v>
      </c>
      <c r="AE506">
        <f t="shared" si="130"/>
        <v>1.9366364318730317E-6</v>
      </c>
      <c r="AF506">
        <f t="shared" si="131"/>
        <v>7.8689642108238314E-7</v>
      </c>
      <c r="AI506" s="2">
        <f t="shared" si="141"/>
        <v>41933</v>
      </c>
      <c r="AJ506">
        <f t="shared" si="142"/>
        <v>7.8799634268863328E-6</v>
      </c>
      <c r="AK506">
        <f t="shared" si="132"/>
        <v>1.9883217584495302E-6</v>
      </c>
      <c r="AL506">
        <f t="shared" si="133"/>
        <v>1.7784825525020773E-5</v>
      </c>
      <c r="AN506" s="2">
        <f t="shared" si="143"/>
        <v>41933</v>
      </c>
      <c r="AO506">
        <f t="shared" si="144"/>
        <v>1.2669464404124376E-4</v>
      </c>
      <c r="AP506">
        <f t="shared" si="134"/>
        <v>8.3724087035940045E-7</v>
      </c>
      <c r="AQ506">
        <f t="shared" si="135"/>
        <v>1.4813032505128028E-4</v>
      </c>
    </row>
    <row r="507">
      <c r="A507" t="str">
        <f>'[1]post matched'!$A307</f>
        <v>minutes</v>
      </c>
      <c r="B507" s="2">
        <v>41933</v>
      </c>
      <c r="C507">
        <f>-INDEX(Change!$A$1:$A$800,MATCH('dECOMP G'!$B507,PERIOD!$B$2:$B$801,0))*100</f>
        <v>-3.9891215929073465E-3</v>
      </c>
      <c r="D507">
        <f>-INDEX('yrf Change'!$A$1:$A$800,MATCH('dECOMP G'!$B507,PERIOD!$B$2:$B$801,0))*100</f>
        <v>-3.9891215929073465E-3</v>
      </c>
      <c r="E507">
        <f>-INDEX('tp Change'!$A$1:$A$800,MATCH('dECOMP G'!$B507,PERIOD!$B$2:$B$801,0))*100</f>
        <v>0</v>
      </c>
      <c r="G507" s="2">
        <f t="shared" si="145"/>
        <v>41933</v>
      </c>
      <c r="H507">
        <f>-INDEX(Change!$C$1:$C$800,MATCH('dECOMP G'!$B507,PERIOD!$B$2:$B$801,0))*100</f>
        <v>2.2787026773891939E-3</v>
      </c>
      <c r="I507">
        <f>-INDEX('yrf Change'!$C$1:$C$800,MATCH('dECOMP G'!$B507,PERIOD!$B$2:$B$801,0))*100</f>
        <v>1.3916308533059446E-3</v>
      </c>
      <c r="J507">
        <f>-INDEX('tp Change'!$C$1:$C$800,MATCH('dECOMP G'!$B507,PERIOD!$B$2:$B$801,0))*100</f>
        <v>8.8707182408324925E-4</v>
      </c>
      <c r="M507" s="2">
        <f t="shared" si="146"/>
        <v>41933</v>
      </c>
      <c r="N507">
        <f>-INDEX(Change!$E$1:$E$800,MATCH('dECOMP G'!$B507,PERIOD!$B$2:$B$801,0))*100</f>
        <v>-2.8071272551999371E-3</v>
      </c>
      <c r="O507">
        <f>-INDEX('yrf Change'!$E$1:$E$800,MATCH('dECOMP G'!$B507,PERIOD!$B$2:$B$801,0))*100</f>
        <v>1.4100786355553119E-3</v>
      </c>
      <c r="P507">
        <f>-INDEX('tp Change'!$E$1:$E$800,MATCH('dECOMP G'!$B507,PERIOD!$B$2:$B$801,0))*100</f>
        <v>-4.217205890755249E-3</v>
      </c>
      <c r="R507" s="2">
        <f t="shared" si="147"/>
        <v>41933</v>
      </c>
      <c r="S507">
        <f>-INDEX(Change!$F$1:$F$800,MATCH('dECOMP G'!$B507,PERIOD!$B$2:$B$801,0))*100</f>
        <v>-1.1255871536280243E-2</v>
      </c>
      <c r="T507">
        <f>-INDEX('yrf Change'!$F$1:$F$800,MATCH('dECOMP G'!$B507,PERIOD!$B$2:$B$801,0))*100</f>
        <v>9.1500867228644367E-4</v>
      </c>
      <c r="U507">
        <f>-INDEX('tp Change'!$F$1:$F$800,MATCH('dECOMP G'!$B507,PERIOD!$B$2:$B$801,0))*100</f>
        <v>-1.2170880208566687E-2</v>
      </c>
      <c r="X507" s="2">
        <v>41950</v>
      </c>
      <c r="Y507">
        <f t="shared" si="136"/>
        <v>1.1172648915292108E-6</v>
      </c>
      <c r="Z507">
        <f t="shared" si="137"/>
        <v>1.1172648915292108E-6</v>
      </c>
      <c r="AA507">
        <f t="shared" si="138"/>
        <v>0</v>
      </c>
      <c r="AC507" s="2">
        <f t="shared" si="139"/>
        <v>41950</v>
      </c>
      <c r="AD507">
        <f t="shared" si="140"/>
        <v>5.4206837039996546E-7</v>
      </c>
      <c r="AE507">
        <f t="shared" si="130"/>
        <v>1.0516097292591034E-6</v>
      </c>
      <c r="AF507">
        <f t="shared" si="131"/>
        <v>8.3652441286031749E-8</v>
      </c>
      <c r="AI507" s="2">
        <f t="shared" si="141"/>
        <v>41950</v>
      </c>
      <c r="AJ507">
        <f t="shared" si="142"/>
        <v>1.0429857334142608E-7</v>
      </c>
      <c r="AK507">
        <f t="shared" si="132"/>
        <v>6.4720076124015854E-7</v>
      </c>
      <c r="AL507">
        <f t="shared" si="133"/>
        <v>2.3187594764510937E-7</v>
      </c>
      <c r="AN507" s="2">
        <f t="shared" si="143"/>
        <v>41950</v>
      </c>
      <c r="AO507">
        <f t="shared" si="144"/>
        <v>1.3613898470138701E-9</v>
      </c>
      <c r="AP507">
        <f t="shared" si="134"/>
        <v>3.0721912597523967E-7</v>
      </c>
      <c r="AQ507">
        <f t="shared" si="135"/>
        <v>2.6767843768868355E-7</v>
      </c>
    </row>
    <row r="508">
      <c r="A508" t="str">
        <f>'[1]post matched'!$A308</f>
        <v>smp</v>
      </c>
      <c r="B508" s="2">
        <v>41950</v>
      </c>
      <c r="C508">
        <f>-INDEX(Change!$A$1:$A$800,MATCH('dECOMP G'!$B508,PERIOD!$B$2:$B$801,0))*100</f>
        <v>1.0570075172529336E-3</v>
      </c>
      <c r="D508">
        <f>-INDEX('yrf Change'!$A$1:$A$800,MATCH('dECOMP G'!$B508,PERIOD!$B$2:$B$801,0))*100</f>
        <v>1.0570075172529336E-3</v>
      </c>
      <c r="E508">
        <f>-INDEX('tp Change'!$A$1:$A$800,MATCH('dECOMP G'!$B508,PERIOD!$B$2:$B$801,0))*100</f>
        <v>0</v>
      </c>
      <c r="G508" s="2">
        <f t="shared" si="145"/>
        <v>41950</v>
      </c>
      <c r="H508">
        <f>-INDEX(Change!$C$1:$C$800,MATCH('dECOMP G'!$B508,PERIOD!$B$2:$B$801,0))*100</f>
        <v>7.3625292556292465E-4</v>
      </c>
      <c r="I508">
        <f>-INDEX('yrf Change'!$C$1:$C$800,MATCH('dECOMP G'!$B508,PERIOD!$B$2:$B$801,0))*100</f>
        <v>1.0254802432319715E-3</v>
      </c>
      <c r="J508">
        <f>-INDEX('tp Change'!$C$1:$C$800,MATCH('dECOMP G'!$B508,PERIOD!$B$2:$B$801,0))*100</f>
        <v>-2.8922731766904686E-4</v>
      </c>
      <c r="M508" s="2">
        <f t="shared" si="146"/>
        <v>41950</v>
      </c>
      <c r="N508">
        <f>-INDEX(Change!$E$1:$E$800,MATCH('dECOMP G'!$B508,PERIOD!$B$2:$B$801,0))*100</f>
        <v>3.2295289647474301E-4</v>
      </c>
      <c r="O508">
        <f>-INDEX('yrf Change'!$E$1:$E$800,MATCH('dECOMP G'!$B508,PERIOD!$B$2:$B$801,0))*100</f>
        <v>8.0448788756584677E-4</v>
      </c>
      <c r="P508">
        <f>-INDEX('tp Change'!$E$1:$E$800,MATCH('dECOMP G'!$B508,PERIOD!$B$2:$B$801,0))*100</f>
        <v>-4.8153499109110376E-4</v>
      </c>
      <c r="R508" s="2">
        <f t="shared" si="147"/>
        <v>41950</v>
      </c>
      <c r="S508">
        <f>-INDEX(Change!$F$1:$F$800,MATCH('dECOMP G'!$B508,PERIOD!$B$2:$B$801,0))*100</f>
        <v>3.6897016776615832E-5</v>
      </c>
      <c r="T508">
        <f>-INDEX('yrf Change'!$F$1:$F$800,MATCH('dECOMP G'!$B508,PERIOD!$B$2:$B$801,0))*100</f>
        <v>5.5427351188311325E-4</v>
      </c>
      <c r="U508">
        <f>-INDEX('tp Change'!$F$1:$F$800,MATCH('dECOMP G'!$B508,PERIOD!$B$2:$B$801,0))*100</f>
        <v>-5.1737649510649741E-4</v>
      </c>
      <c r="X508" s="2">
        <v>41954</v>
      </c>
      <c r="Y508">
        <f t="shared" si="136"/>
        <v>4.3745748093038101E-7</v>
      </c>
      <c r="Z508">
        <f t="shared" si="137"/>
        <v>4.3745748093038101E-7</v>
      </c>
      <c r="AA508">
        <f t="shared" si="138"/>
        <v>0</v>
      </c>
      <c r="AC508" s="2">
        <f t="shared" si="139"/>
        <v>41954</v>
      </c>
      <c r="AD508">
        <f t="shared" si="140"/>
        <v>6.4301821349377841E-7</v>
      </c>
      <c r="AE508">
        <f t="shared" si="130"/>
        <v>6.0833117793567143E-7</v>
      </c>
      <c r="AF508">
        <f t="shared" si="131"/>
        <v>4.8084957741130078E-10</v>
      </c>
      <c r="AI508" s="2">
        <f t="shared" si="141"/>
        <v>41954</v>
      </c>
      <c r="AJ508">
        <f t="shared" si="142"/>
        <v>6.8323279471178411E-8</v>
      </c>
      <c r="AK508">
        <f t="shared" si="132"/>
        <v>4.0397386938107291E-7</v>
      </c>
      <c r="AL508">
        <f t="shared" si="133"/>
        <v>8.0456703660482129E-7</v>
      </c>
      <c r="AN508" s="2">
        <f t="shared" si="143"/>
        <v>41954</v>
      </c>
      <c r="AO508">
        <f t="shared" si="144"/>
        <v>2.2777341669215875E-5</v>
      </c>
      <c r="AP508">
        <f t="shared" si="134"/>
        <v>1.7171417665025462E-7</v>
      </c>
      <c r="AQ508">
        <f t="shared" si="135"/>
        <v>2.6904402845061493E-5</v>
      </c>
    </row>
    <row r="509">
      <c r="A509" t="str">
        <f>'[1]post matched'!$A309</f>
        <v>speech</v>
      </c>
      <c r="B509" s="2">
        <v>41954</v>
      </c>
      <c r="C509">
        <f>-INDEX(Change!$A$1:$A$800,MATCH('dECOMP G'!$B509,PERIOD!$B$2:$B$801,0))*100</f>
        <v>6.6140568558969992E-4</v>
      </c>
      <c r="D509">
        <f>-INDEX('yrf Change'!$A$1:$A$800,MATCH('dECOMP G'!$B509,PERIOD!$B$2:$B$801,0))*100</f>
        <v>6.6140568558969992E-4</v>
      </c>
      <c r="E509">
        <f>-INDEX('tp Change'!$A$1:$A$800,MATCH('dECOMP G'!$B509,PERIOD!$B$2:$B$801,0))*100</f>
        <v>0</v>
      </c>
      <c r="G509" s="2">
        <f t="shared" si="145"/>
        <v>41954</v>
      </c>
      <c r="H509">
        <f>-INDEX(Change!$C$1:$C$800,MATCH('dECOMP G'!$B509,PERIOD!$B$2:$B$801,0))*100</f>
        <v>8.0188416463587708E-4</v>
      </c>
      <c r="I509">
        <f>-INDEX('yrf Change'!$C$1:$C$800,MATCH('dECOMP G'!$B509,PERIOD!$B$2:$B$801,0))*100</f>
        <v>7.7995588204440858E-4</v>
      </c>
      <c r="J509">
        <f>-INDEX('tp Change'!$C$1:$C$800,MATCH('dECOMP G'!$B509,PERIOD!$B$2:$B$801,0))*100</f>
        <v>2.1928282591468506E-5</v>
      </c>
      <c r="M509" s="2">
        <f t="shared" si="146"/>
        <v>41954</v>
      </c>
      <c r="N509">
        <f>-INDEX(Change!$E$1:$E$800,MATCH('dECOMP G'!$B509,PERIOD!$B$2:$B$801,0))*100</f>
        <v>-2.6138722132341974E-4</v>
      </c>
      <c r="O509">
        <f>-INDEX('yrf Change'!$E$1:$E$800,MATCH('dECOMP G'!$B509,PERIOD!$B$2:$B$801,0))*100</f>
        <v>6.3558938740437831E-4</v>
      </c>
      <c r="P509">
        <f>-INDEX('tp Change'!$E$1:$E$800,MATCH('dECOMP G'!$B509,PERIOD!$B$2:$B$801,0))*100</f>
        <v>-8.9697660872779805E-4</v>
      </c>
      <c r="R509" s="2">
        <f t="shared" si="147"/>
        <v>41954</v>
      </c>
      <c r="S509">
        <f>-INDEX(Change!$F$1:$F$800,MATCH('dECOMP G'!$B509,PERIOD!$B$2:$B$801,0))*100</f>
        <v>-4.7725613321586424E-3</v>
      </c>
      <c r="T509">
        <f>-INDEX('yrf Change'!$F$1:$F$800,MATCH('dECOMP G'!$B509,PERIOD!$B$2:$B$801,0))*100</f>
        <v>4.1438409314337177E-4</v>
      </c>
      <c r="U509">
        <f>-INDEX('tp Change'!$F$1:$F$800,MATCH('dECOMP G'!$B509,PERIOD!$B$2:$B$801,0))*100</f>
        <v>-5.1869454253020142E-3</v>
      </c>
      <c r="X509" s="2">
        <v>41956</v>
      </c>
      <c r="Y509">
        <f t="shared" si="136"/>
        <v>3.6792274743775363E-6</v>
      </c>
      <c r="Z509">
        <f t="shared" si="137"/>
        <v>3.6792274743775363E-6</v>
      </c>
      <c r="AA509">
        <f t="shared" si="138"/>
        <v>0</v>
      </c>
      <c r="AC509" s="2">
        <f t="shared" si="139"/>
        <v>41956</v>
      </c>
      <c r="AD509">
        <f t="shared" si="140"/>
        <v>2.504866175147073E-6</v>
      </c>
      <c r="AE509">
        <f t="shared" si="130"/>
        <v>8.7915699152041718E-7</v>
      </c>
      <c r="AF509">
        <f t="shared" si="131"/>
        <v>4.1608070718243128E-7</v>
      </c>
      <c r="AI509" s="2">
        <f t="shared" si="141"/>
        <v>41956</v>
      </c>
      <c r="AJ509">
        <f t="shared" si="142"/>
        <v>4.6646437183408153E-8</v>
      </c>
      <c r="AK509">
        <f t="shared" si="132"/>
        <v>8.3258107409607782E-7</v>
      </c>
      <c r="AL509">
        <f t="shared" si="133"/>
        <v>1.2733693170951958E-6</v>
      </c>
      <c r="AN509" s="2">
        <f t="shared" si="143"/>
        <v>41956</v>
      </c>
      <c r="AO509">
        <f t="shared" si="144"/>
        <v>6.293062764399954E-8</v>
      </c>
      <c r="AP509">
        <f t="shared" si="134"/>
        <v>4.1071212366356193E-7</v>
      </c>
      <c r="AQ509">
        <f t="shared" si="135"/>
        <v>7.9517888752337106E-7</v>
      </c>
    </row>
    <row r="510">
      <c r="A510" t="str">
        <f>'[1]post matched'!$A310</f>
        <v>speech</v>
      </c>
      <c r="B510" s="2">
        <v>41956</v>
      </c>
      <c r="C510">
        <f>-INDEX(Change!$A$1:$A$800,MATCH('dECOMP G'!$B510,PERIOD!$B$2:$B$801,0))*100</f>
        <v>-1.9181312453472876E-3</v>
      </c>
      <c r="D510">
        <f>-INDEX('yrf Change'!$A$1:$A$800,MATCH('dECOMP G'!$B510,PERIOD!$B$2:$B$801,0))*100</f>
        <v>-1.9181312453472876E-3</v>
      </c>
      <c r="E510">
        <f>-INDEX('tp Change'!$A$1:$A$800,MATCH('dECOMP G'!$B510,PERIOD!$B$2:$B$801,0))*100</f>
        <v>0</v>
      </c>
      <c r="G510" s="2">
        <f t="shared" si="145"/>
        <v>41956</v>
      </c>
      <c r="H510">
        <f>-INDEX(Change!$C$1:$C$800,MATCH('dECOMP G'!$B510,PERIOD!$B$2:$B$801,0))*100</f>
        <v>1.5826769016912684E-3</v>
      </c>
      <c r="I510">
        <f>-INDEX('yrf Change'!$C$1:$C$800,MATCH('dECOMP G'!$B510,PERIOD!$B$2:$B$801,0))*100</f>
        <v>9.3763371927443884E-4</v>
      </c>
      <c r="J510">
        <f>-INDEX('tp Change'!$C$1:$C$800,MATCH('dECOMP G'!$B510,PERIOD!$B$2:$B$801,0))*100</f>
        <v>6.4504318241682956E-4</v>
      </c>
      <c r="M510" s="2">
        <f t="shared" si="146"/>
        <v>41956</v>
      </c>
      <c r="N510">
        <f>-INDEX(Change!$E$1:$E$800,MATCH('dECOMP G'!$B510,PERIOD!$B$2:$B$801,0))*100</f>
        <v>-2.1597786271608521E-4</v>
      </c>
      <c r="O510">
        <f>-INDEX('yrf Change'!$E$1:$E$800,MATCH('dECOMP G'!$B510,PERIOD!$B$2:$B$801,0))*100</f>
        <v>9.1245880679408087E-4</v>
      </c>
      <c r="P510">
        <f>-INDEX('tp Change'!$E$1:$E$800,MATCH('dECOMP G'!$B510,PERIOD!$B$2:$B$801,0))*100</f>
        <v>-1.1284366695101661E-3</v>
      </c>
      <c r="R510" s="2">
        <f t="shared" si="147"/>
        <v>41956</v>
      </c>
      <c r="S510">
        <f>-INDEX(Change!$F$1:$F$800,MATCH('dECOMP G'!$B510,PERIOD!$B$2:$B$801,0))*100</f>
        <v>-2.5085977685551653E-4</v>
      </c>
      <c r="T510">
        <f>-INDEX('yrf Change'!$F$1:$F$800,MATCH('dECOMP G'!$B510,PERIOD!$B$2:$B$801,0))*100</f>
        <v>6.4086825765016786E-4</v>
      </c>
      <c r="U510">
        <f>-INDEX('tp Change'!$F$1:$F$800,MATCH('dECOMP G'!$B510,PERIOD!$B$2:$B$801,0))*100</f>
        <v>-8.9172803450568439E-4</v>
      </c>
      <c r="X510" s="2">
        <v>41961</v>
      </c>
      <c r="Y510">
        <f t="shared" si="136"/>
        <v>3.6313058136832141E-7</v>
      </c>
      <c r="Z510">
        <f t="shared" si="137"/>
        <v>3.6313058136832141E-7</v>
      </c>
      <c r="AA510">
        <f t="shared" si="138"/>
        <v>0</v>
      </c>
      <c r="AC510" s="2">
        <f t="shared" si="139"/>
        <v>41961</v>
      </c>
      <c r="AD510">
        <f t="shared" si="140"/>
        <v>1.1681587519361454E-7</v>
      </c>
      <c r="AE510">
        <f t="shared" si="130"/>
        <v>1.006651859262328E-8</v>
      </c>
      <c r="AF510">
        <f t="shared" si="131"/>
        <v>5.8298746185659408E-8</v>
      </c>
      <c r="AI510" s="2">
        <f t="shared" si="141"/>
        <v>41961</v>
      </c>
      <c r="AJ510">
        <f t="shared" si="142"/>
        <v>2.5873733525000638E-9</v>
      </c>
      <c r="AK510">
        <f t="shared" si="132"/>
        <v>1.5553342780610381E-8</v>
      </c>
      <c r="AL510">
        <f t="shared" si="133"/>
        <v>3.082808065894489E-8</v>
      </c>
      <c r="AN510" s="2">
        <f t="shared" si="143"/>
        <v>41961</v>
      </c>
      <c r="AO510">
        <f t="shared" si="144"/>
        <v>4.26736107182763E-8</v>
      </c>
      <c r="AP510">
        <f t="shared" si="134"/>
        <v>7.9914186006661861E-9</v>
      </c>
      <c r="AQ510">
        <f t="shared" si="135"/>
        <v>8.7598628463982284E-8</v>
      </c>
    </row>
    <row r="511">
      <c r="A511" t="str">
        <f>'[1]post matched'!$A311</f>
        <v>minutes</v>
      </c>
      <c r="B511" s="2">
        <v>41961</v>
      </c>
      <c r="C511">
        <f>-INDEX(Change!$A$1:$A$800,MATCH('dECOMP G'!$B511,PERIOD!$B$2:$B$801,0))*100</f>
        <v>-6.0260317072541314E-4</v>
      </c>
      <c r="D511">
        <f>-INDEX('yrf Change'!$A$1:$A$800,MATCH('dECOMP G'!$B511,PERIOD!$B$2:$B$801,0))*100</f>
        <v>-6.0260317072541314E-4</v>
      </c>
      <c r="E511">
        <f>-INDEX('tp Change'!$A$1:$A$800,MATCH('dECOMP G'!$B511,PERIOD!$B$2:$B$801,0))*100</f>
        <v>0</v>
      </c>
      <c r="G511" s="2">
        <f t="shared" si="145"/>
        <v>41961</v>
      </c>
      <c r="H511">
        <f>-INDEX(Change!$C$1:$C$800,MATCH('dECOMP G'!$B511,PERIOD!$B$2:$B$801,0))*100</f>
        <v>3.417833746594684E-4</v>
      </c>
      <c r="I511">
        <f>-INDEX('yrf Change'!$C$1:$C$800,MATCH('dECOMP G'!$B511,PERIOD!$B$2:$B$801,0))*100</f>
        <v>1.0033204170464827E-4</v>
      </c>
      <c r="J511">
        <f>-INDEX('tp Change'!$C$1:$C$800,MATCH('dECOMP G'!$B511,PERIOD!$B$2:$B$801,0))*100</f>
        <v>2.4145133295482013E-4</v>
      </c>
      <c r="M511" s="2">
        <f t="shared" si="146"/>
        <v>41961</v>
      </c>
      <c r="N511">
        <f>-INDEX(Change!$E$1:$E$800,MATCH('dECOMP G'!$B511,PERIOD!$B$2:$B$801,0))*100</f>
        <v>-5.0866229981197386E-5</v>
      </c>
      <c r="O511">
        <f>-INDEX('yrf Change'!$E$1:$E$800,MATCH('dECOMP G'!$B511,PERIOD!$B$2:$B$801,0))*100</f>
        <v>1.2471304174227482E-4</v>
      </c>
      <c r="P511">
        <f>-INDEX('tp Change'!$E$1:$E$800,MATCH('dECOMP G'!$B511,PERIOD!$B$2:$B$801,0))*100</f>
        <v>-1.7557927172347221E-4</v>
      </c>
      <c r="R511" s="2">
        <f t="shared" si="147"/>
        <v>41961</v>
      </c>
      <c r="S511">
        <f>-INDEX(Change!$F$1:$F$800,MATCH('dECOMP G'!$B511,PERIOD!$B$2:$B$801,0))*100</f>
        <v>-2.0657591998651803E-4</v>
      </c>
      <c r="T511">
        <f>-INDEX('yrf Change'!$F$1:$F$800,MATCH('dECOMP G'!$B511,PERIOD!$B$2:$B$801,0))*100</f>
        <v>8.9394734748005078E-5</v>
      </c>
      <c r="U511">
        <f>-INDEX('tp Change'!$F$1:$F$800,MATCH('dECOMP G'!$B511,PERIOD!$B$2:$B$801,0))*100</f>
        <v>-2.9597065473452311E-4</v>
      </c>
      <c r="X511" s="2">
        <v>41964</v>
      </c>
      <c r="Y511">
        <f t="shared" si="136"/>
        <v>2.6781059960226457E-5</v>
      </c>
      <c r="Z511">
        <f t="shared" si="137"/>
        <v>2.6781059960226457E-5</v>
      </c>
      <c r="AA511">
        <f t="shared" si="138"/>
        <v>0</v>
      </c>
      <c r="AC511" s="2">
        <f t="shared" si="139"/>
        <v>41964</v>
      </c>
      <c r="AD511">
        <f t="shared" si="140"/>
        <v>5.4789696806669778E-5</v>
      </c>
      <c r="AE511">
        <f t="shared" si="130"/>
        <v>7.2952864063882921E-6</v>
      </c>
      <c r="AF511">
        <f t="shared" si="131"/>
        <v>2.2099659389243209E-5</v>
      </c>
      <c r="AI511" s="2">
        <f t="shared" si="141"/>
        <v>41964</v>
      </c>
      <c r="AJ511">
        <f t="shared" si="142"/>
        <v>9.0700109854822188E-5</v>
      </c>
      <c r="AK511">
        <f t="shared" si="132"/>
        <v>5.358959424096173E-6</v>
      </c>
      <c r="AL511">
        <f t="shared" si="133"/>
        <v>5.1965613597919282E-5</v>
      </c>
      <c r="AN511" s="2">
        <f t="shared" si="143"/>
        <v>41964</v>
      </c>
      <c r="AO511">
        <f t="shared" si="144"/>
        <v>2.2855775400247325E-6</v>
      </c>
      <c r="AP511">
        <f t="shared" si="134"/>
        <v>3.0708832790595309E-6</v>
      </c>
      <c r="AQ511">
        <f t="shared" si="135"/>
        <v>1.0655042459733379E-5</v>
      </c>
    </row>
    <row r="512">
      <c r="A512" t="str">
        <f>'[1]post matched'!$A312</f>
        <v>speech</v>
      </c>
      <c r="B512" s="2">
        <v>41964</v>
      </c>
      <c r="C512">
        <f>-INDEX(Change!$A$1:$A$800,MATCH('dECOMP G'!$B512,PERIOD!$B$2:$B$801,0))*100</f>
        <v>-5.1750420249720153E-3</v>
      </c>
      <c r="D512">
        <f>-INDEX('yrf Change'!$A$1:$A$800,MATCH('dECOMP G'!$B512,PERIOD!$B$2:$B$801,0))*100</f>
        <v>-5.1750420249720153E-3</v>
      </c>
      <c r="E512">
        <f>-INDEX('tp Change'!$A$1:$A$800,MATCH('dECOMP G'!$B512,PERIOD!$B$2:$B$801,0))*100</f>
        <v>0</v>
      </c>
      <c r="G512" s="2">
        <f t="shared" si="145"/>
        <v>41964</v>
      </c>
      <c r="H512">
        <f>-INDEX(Change!$C$1:$C$800,MATCH('dECOMP G'!$B512,PERIOD!$B$2:$B$801,0))*100</f>
        <v>-7.4020062690239447E-3</v>
      </c>
      <c r="I512">
        <f>-INDEX('yrf Change'!$C$1:$C$800,MATCH('dECOMP G'!$B512,PERIOD!$B$2:$B$801,0))*100</f>
        <v>-2.7009787867342261E-3</v>
      </c>
      <c r="J512">
        <f>-INDEX('tp Change'!$C$1:$C$800,MATCH('dECOMP G'!$B512,PERIOD!$B$2:$B$801,0))*100</f>
        <v>-4.7010274822897186E-3</v>
      </c>
      <c r="M512" s="2">
        <f t="shared" si="146"/>
        <v>41964</v>
      </c>
      <c r="N512">
        <f>-INDEX(Change!$E$1:$E$800,MATCH('dECOMP G'!$B512,PERIOD!$B$2:$B$801,0))*100</f>
        <v>-9.5236605281174419E-3</v>
      </c>
      <c r="O512">
        <f>-INDEX('yrf Change'!$E$1:$E$800,MATCH('dECOMP G'!$B512,PERIOD!$B$2:$B$801,0))*100</f>
        <v>-2.3149426394829253E-3</v>
      </c>
      <c r="P512">
        <f>-INDEX('tp Change'!$E$1:$E$800,MATCH('dECOMP G'!$B512,PERIOD!$B$2:$B$801,0))*100</f>
        <v>-7.2087178886345166E-3</v>
      </c>
      <c r="R512" s="2">
        <f t="shared" si="147"/>
        <v>41964</v>
      </c>
      <c r="S512">
        <f>-INDEX(Change!$F$1:$F$800,MATCH('dECOMP G'!$B512,PERIOD!$B$2:$B$801,0))*100</f>
        <v>1.5118126669745602E-3</v>
      </c>
      <c r="T512">
        <f>-INDEX('yrf Change'!$F$1:$F$800,MATCH('dECOMP G'!$B512,PERIOD!$B$2:$B$801,0))*100</f>
        <v>-1.7523935856592066E-3</v>
      </c>
      <c r="U512">
        <f>-INDEX('tp Change'!$F$1:$F$800,MATCH('dECOMP G'!$B512,PERIOD!$B$2:$B$801,0))*100</f>
        <v>3.2642062526337667E-3</v>
      </c>
      <c r="X512" s="2">
        <v>41989</v>
      </c>
      <c r="Y512">
        <f t="shared" si="136"/>
        <v>1.0947618627660846E-5</v>
      </c>
      <c r="Z512">
        <f t="shared" si="137"/>
        <v>1.0947618627660846E-5</v>
      </c>
      <c r="AA512">
        <f t="shared" si="138"/>
        <v>0</v>
      </c>
      <c r="AC512" s="2">
        <f t="shared" si="139"/>
        <v>41989</v>
      </c>
      <c r="AD512">
        <f t="shared" si="140"/>
        <v>6.4286150799828647E-8</v>
      </c>
      <c r="AE512">
        <f t="shared" si="130"/>
        <v>7.922437193275546E-6</v>
      </c>
      <c r="AF512">
        <f t="shared" si="131"/>
        <v>6.5594139983355195E-6</v>
      </c>
      <c r="AI512" s="2">
        <f t="shared" si="141"/>
        <v>41989</v>
      </c>
      <c r="AJ512">
        <f t="shared" si="142"/>
        <v>1.4631762255715449E-5</v>
      </c>
      <c r="AK512">
        <f t="shared" si="132"/>
        <v>4.4405459250943185E-6</v>
      </c>
      <c r="AL512">
        <f t="shared" si="133"/>
        <v>3.5193475912902389E-5</v>
      </c>
      <c r="AN512" s="2">
        <f t="shared" si="143"/>
        <v>41989</v>
      </c>
      <c r="AO512">
        <f t="shared" si="144"/>
        <v>2.5513928883612753E-4</v>
      </c>
      <c r="AP512">
        <f t="shared" si="134"/>
        <v>1.6967880678868255E-6</v>
      </c>
      <c r="AQ512">
        <f t="shared" si="135"/>
        <v>2.9844940654470865E-4</v>
      </c>
    </row>
    <row r="513">
      <c r="A513" t="str">
        <f>'[1]post matched'!$A313</f>
        <v>minutes</v>
      </c>
      <c r="B513" s="2">
        <v>41989</v>
      </c>
      <c r="C513">
        <f>-INDEX(Change!$A$1:$A$800,MATCH('dECOMP G'!$B513,PERIOD!$B$2:$B$801,0))*100</f>
        <v>3.308718577887948E-3</v>
      </c>
      <c r="D513">
        <f>-INDEX('yrf Change'!$A$1:$A$800,MATCH('dECOMP G'!$B513,PERIOD!$B$2:$B$801,0))*100</f>
        <v>3.308718577887948E-3</v>
      </c>
      <c r="E513">
        <f>-INDEX('tp Change'!$A$1:$A$800,MATCH('dECOMP G'!$B513,PERIOD!$B$2:$B$801,0))*100</f>
        <v>0</v>
      </c>
      <c r="G513" s="2">
        <f t="shared" si="145"/>
        <v>41989</v>
      </c>
      <c r="H513">
        <f>-INDEX(Change!$C$1:$C$800,MATCH('dECOMP G'!$B513,PERIOD!$B$2:$B$801,0))*100</f>
        <v>2.5354713723453604E-4</v>
      </c>
      <c r="I513">
        <f>-INDEX('yrf Change'!$C$1:$C$800,MATCH('dECOMP G'!$B513,PERIOD!$B$2:$B$801,0))*100</f>
        <v>2.8146824320472719E-3</v>
      </c>
      <c r="J513">
        <f>-INDEX('tp Change'!$C$1:$C$800,MATCH('dECOMP G'!$B513,PERIOD!$B$2:$B$801,0))*100</f>
        <v>-2.5611352948127358E-3</v>
      </c>
      <c r="M513" s="2">
        <f t="shared" si="146"/>
        <v>41989</v>
      </c>
      <c r="N513">
        <f>-INDEX(Change!$E$1:$E$800,MATCH('dECOMP G'!$B513,PERIOD!$B$2:$B$801,0))*100</f>
        <v>-3.8251486579890526E-3</v>
      </c>
      <c r="O513">
        <f>-INDEX('yrf Change'!$E$1:$E$800,MATCH('dECOMP G'!$B513,PERIOD!$B$2:$B$801,0))*100</f>
        <v>2.1072602888808772E-3</v>
      </c>
      <c r="P513">
        <f>-INDEX('tp Change'!$E$1:$E$800,MATCH('dECOMP G'!$B513,PERIOD!$B$2:$B$801,0))*100</f>
        <v>-5.9324089468699298E-3</v>
      </c>
      <c r="R513" s="2">
        <f t="shared" si="147"/>
        <v>41989</v>
      </c>
      <c r="S513">
        <f>-INDEX(Change!$F$1:$F$800,MATCH('dECOMP G'!$B513,PERIOD!$B$2:$B$801,0))*100</f>
        <v>-1.5973080129897538E-2</v>
      </c>
      <c r="T513">
        <f>-INDEX('yrf Change'!$F$1:$F$800,MATCH('dECOMP G'!$B513,PERIOD!$B$2:$B$801,0))*100</f>
        <v>1.3026081789574429E-3</v>
      </c>
      <c r="U513">
        <f>-INDEX('tp Change'!$F$1:$F$800,MATCH('dECOMP G'!$B513,PERIOD!$B$2:$B$801,0))*100</f>
        <v>-1.7275688308854981E-2</v>
      </c>
      <c r="X513" s="2">
        <v>41989</v>
      </c>
      <c r="Y513">
        <f t="shared" si="136"/>
        <v>1.0947618627660846E-5</v>
      </c>
      <c r="Z513">
        <f t="shared" si="137"/>
        <v>1.0947618627660846E-5</v>
      </c>
      <c r="AA513">
        <f t="shared" si="138"/>
        <v>0</v>
      </c>
      <c r="AC513" s="2">
        <f t="shared" si="139"/>
        <v>41989</v>
      </c>
      <c r="AD513">
        <f t="shared" si="140"/>
        <v>6.4286150799828647E-8</v>
      </c>
      <c r="AE513">
        <f t="shared" si="130"/>
        <v>7.922437193275546E-6</v>
      </c>
      <c r="AF513">
        <f t="shared" si="131"/>
        <v>6.5594139983355195E-6</v>
      </c>
      <c r="AI513" s="2">
        <f t="shared" si="141"/>
        <v>41989</v>
      </c>
      <c r="AJ513">
        <f t="shared" si="142"/>
        <v>1.4631762255715449E-5</v>
      </c>
      <c r="AK513">
        <f t="shared" si="132"/>
        <v>4.4405459250943185E-6</v>
      </c>
      <c r="AL513">
        <f t="shared" si="133"/>
        <v>3.5193475912902389E-5</v>
      </c>
      <c r="AN513" s="2">
        <f t="shared" si="143"/>
        <v>41989</v>
      </c>
      <c r="AO513">
        <f t="shared" si="144"/>
        <v>2.5513928883612753E-4</v>
      </c>
      <c r="AP513">
        <f t="shared" si="134"/>
        <v>1.6967880678868255E-6</v>
      </c>
      <c r="AQ513">
        <f t="shared" si="135"/>
        <v>2.9844940654470865E-4</v>
      </c>
    </row>
    <row r="514">
      <c r="A514" t="str">
        <f>'[1]post matched'!$A314</f>
        <v>speech</v>
      </c>
      <c r="B514" s="2">
        <v>41989</v>
      </c>
      <c r="C514">
        <f>-INDEX(Change!$A$1:$A$800,MATCH('dECOMP G'!$B514,PERIOD!$B$2:$B$801,0))*100</f>
        <v>3.308718577887948E-3</v>
      </c>
      <c r="D514">
        <f>-INDEX('yrf Change'!$A$1:$A$800,MATCH('dECOMP G'!$B514,PERIOD!$B$2:$B$801,0))*100</f>
        <v>3.308718577887948E-3</v>
      </c>
      <c r="E514">
        <f>-INDEX('tp Change'!$A$1:$A$800,MATCH('dECOMP G'!$B514,PERIOD!$B$2:$B$801,0))*100</f>
        <v>0</v>
      </c>
      <c r="G514" s="2">
        <f t="shared" si="145"/>
        <v>41989</v>
      </c>
      <c r="H514">
        <f>-INDEX(Change!$C$1:$C$800,MATCH('dECOMP G'!$B514,PERIOD!$B$2:$B$801,0))*100</f>
        <v>2.5354713723453604E-4</v>
      </c>
      <c r="I514">
        <f>-INDEX('yrf Change'!$C$1:$C$800,MATCH('dECOMP G'!$B514,PERIOD!$B$2:$B$801,0))*100</f>
        <v>2.8146824320472719E-3</v>
      </c>
      <c r="J514">
        <f>-INDEX('tp Change'!$C$1:$C$800,MATCH('dECOMP G'!$B514,PERIOD!$B$2:$B$801,0))*100</f>
        <v>-2.5611352948127358E-3</v>
      </c>
      <c r="M514" s="2">
        <f t="shared" si="146"/>
        <v>41989</v>
      </c>
      <c r="N514">
        <f>-INDEX(Change!$E$1:$E$800,MATCH('dECOMP G'!$B514,PERIOD!$B$2:$B$801,0))*100</f>
        <v>-3.8251486579890526E-3</v>
      </c>
      <c r="O514">
        <f>-INDEX('yrf Change'!$E$1:$E$800,MATCH('dECOMP G'!$B514,PERIOD!$B$2:$B$801,0))*100</f>
        <v>2.1072602888808772E-3</v>
      </c>
      <c r="P514">
        <f>-INDEX('tp Change'!$E$1:$E$800,MATCH('dECOMP G'!$B514,PERIOD!$B$2:$B$801,0))*100</f>
        <v>-5.9324089468699298E-3</v>
      </c>
      <c r="R514" s="2">
        <f t="shared" si="147"/>
        <v>41989</v>
      </c>
      <c r="S514">
        <f>-INDEX(Change!$F$1:$F$800,MATCH('dECOMP G'!$B514,PERIOD!$B$2:$B$801,0))*100</f>
        <v>-1.5973080129897538E-2</v>
      </c>
      <c r="T514">
        <f>-INDEX('yrf Change'!$F$1:$F$800,MATCH('dECOMP G'!$B514,PERIOD!$B$2:$B$801,0))*100</f>
        <v>1.3026081789574429E-3</v>
      </c>
      <c r="U514">
        <f>-INDEX('tp Change'!$F$1:$F$800,MATCH('dECOMP G'!$B514,PERIOD!$B$2:$B$801,0))*100</f>
        <v>-1.7275688308854981E-2</v>
      </c>
      <c r="X514" s="2">
        <v>42041</v>
      </c>
      <c r="Y514">
        <f t="shared" si="136"/>
        <v>2.6592220377573016E-4</v>
      </c>
      <c r="Z514">
        <f t="shared" si="137"/>
        <v>2.6592220377573016E-4</v>
      </c>
      <c r="AA514">
        <f t="shared" si="138"/>
        <v>0</v>
      </c>
      <c r="AC514" s="2">
        <f t="shared" si="139"/>
        <v>42041</v>
      </c>
      <c r="AD514">
        <f t="shared" si="140"/>
        <v>1.2158629992071998E-5</v>
      </c>
      <c r="AE514">
        <f t="shared" ref="AE514:AE577" si="148">I515^2</f>
        <v>2.0234692809177561E-4</v>
      </c>
      <c r="AF514">
        <f t="shared" ref="AF514:AF577" si="149">J515^2</f>
        <v>1.1530351317145079E-4</v>
      </c>
      <c r="AI514" s="2">
        <f t="shared" si="141"/>
        <v>42041</v>
      </c>
      <c r="AJ514">
        <f t="shared" si="142"/>
        <v>2.6585791191651935E-5</v>
      </c>
      <c r="AK514">
        <f t="shared" ref="AK514:AK577" si="150">O515^2</f>
        <v>1.150419481684147E-4</v>
      </c>
      <c r="AL514">
        <f t="shared" ref="AL514:AL577" si="151">P515^2</f>
        <v>2.5223481349705514E-4</v>
      </c>
      <c r="AN514" s="2">
        <f t="shared" si="143"/>
        <v>42041</v>
      </c>
      <c r="AO514">
        <f t="shared" si="144"/>
        <v>6.7908702723305301E-5</v>
      </c>
      <c r="AP514">
        <f t="shared" ref="AP514:AP577" si="152">T515^2</f>
        <v>5.1101885384797132E-5</v>
      </c>
      <c r="AQ514">
        <f t="shared" ref="AQ514:AQ577" si="153">U515^2</f>
        <v>2.3682846015129642E-4</v>
      </c>
    </row>
    <row r="515">
      <c r="A515" t="str">
        <f>'[1]post matched'!$A315</f>
        <v>smp</v>
      </c>
      <c r="B515" s="2">
        <v>42041</v>
      </c>
      <c r="C515">
        <f>-INDEX(Change!$A$1:$A$800,MATCH('dECOMP G'!$B515,PERIOD!$B$2:$B$801,0))*100</f>
        <v>1.6307121259613241E-2</v>
      </c>
      <c r="D515">
        <f>-INDEX('yrf Change'!$A$1:$A$800,MATCH('dECOMP G'!$B515,PERIOD!$B$2:$B$801,0))*100</f>
        <v>1.6307121259613241E-2</v>
      </c>
      <c r="E515">
        <f>-INDEX('tp Change'!$A$1:$A$800,MATCH('dECOMP G'!$B515,PERIOD!$B$2:$B$801,0))*100</f>
        <v>0</v>
      </c>
      <c r="G515" s="2">
        <f t="shared" si="145"/>
        <v>42041</v>
      </c>
      <c r="H515">
        <f>-INDEX(Change!$C$1:$C$800,MATCH('dECOMP G'!$B515,PERIOD!$B$2:$B$801,0))*100</f>
        <v>3.4869227109404072E-3</v>
      </c>
      <c r="I515">
        <f>-INDEX('yrf Change'!$C$1:$C$800,MATCH('dECOMP G'!$B515,PERIOD!$B$2:$B$801,0))*100</f>
        <v>1.4224870055356414E-2</v>
      </c>
      <c r="J515">
        <f>-INDEX('tp Change'!$C$1:$C$800,MATCH('dECOMP G'!$B515,PERIOD!$B$2:$B$801,0))*100</f>
        <v>-1.0737947344416007E-2</v>
      </c>
      <c r="M515" s="2">
        <f t="shared" si="146"/>
        <v>42041</v>
      </c>
      <c r="N515">
        <f>-INDEX(Change!$E$1:$E$800,MATCH('dECOMP G'!$B515,PERIOD!$B$2:$B$801,0))*100</f>
        <v>-5.1561411144044472E-3</v>
      </c>
      <c r="O515">
        <f>-INDEX('yrf Change'!$E$1:$E$800,MATCH('dECOMP G'!$B515,PERIOD!$B$2:$B$801,0))*100</f>
        <v>1.0725760959876679E-2</v>
      </c>
      <c r="P515">
        <f>-INDEX('tp Change'!$E$1:$E$800,MATCH('dECOMP G'!$B515,PERIOD!$B$2:$B$801,0))*100</f>
        <v>-1.5881902074281126E-2</v>
      </c>
      <c r="R515" s="2">
        <f t="shared" si="147"/>
        <v>42041</v>
      </c>
      <c r="S515">
        <f>-INDEX(Change!$F$1:$F$800,MATCH('dECOMP G'!$B515,PERIOD!$B$2:$B$801,0))*100</f>
        <v>-8.240673681399191E-3</v>
      </c>
      <c r="T515">
        <f>-INDEX('yrf Change'!$F$1:$F$800,MATCH('dECOMP G'!$B515,PERIOD!$B$2:$B$801,0))*100</f>
        <v>7.1485582731622976E-3</v>
      </c>
      <c r="U515">
        <f>-INDEX('tp Change'!$F$1:$F$800,MATCH('dECOMP G'!$B515,PERIOD!$B$2:$B$801,0))*100</f>
        <v>-1.5389231954561489E-2</v>
      </c>
      <c r="X515" s="2">
        <v>42044</v>
      </c>
      <c r="Y515">
        <f t="shared" ref="Y515:Y578" si="154">C516^2</f>
        <v>4.2436882859209405E-7</v>
      </c>
      <c r="Z515">
        <f t="shared" ref="Z515:Z578" si="155">D516^2</f>
        <v>4.2436882859209405E-7</v>
      </c>
      <c r="AA515">
        <f t="shared" ref="AA515:AA578" si="156">E516^2</f>
        <v>0</v>
      </c>
      <c r="AC515" s="2">
        <f t="shared" ref="AC515:AC578" si="157">X515</f>
        <v>42044</v>
      </c>
      <c r="AD515">
        <f t="shared" ref="AD515:AD578" si="158">H516^2</f>
        <v>8.2601645164398567E-5</v>
      </c>
      <c r="AE515">
        <f t="shared" si="148"/>
        <v>7.7746240478965494E-6</v>
      </c>
      <c r="AF515">
        <f t="shared" si="149"/>
        <v>3.9693067384038414E-5</v>
      </c>
      <c r="AI515" s="2">
        <f t="shared" ref="AI515:AI578" si="159">AC515</f>
        <v>42044</v>
      </c>
      <c r="AJ515">
        <f t="shared" ref="AJ515:AJ578" si="160">N516^2</f>
        <v>1.3347594507141203E-4</v>
      </c>
      <c r="AK515">
        <f t="shared" si="150"/>
        <v>7.0825268718804011E-6</v>
      </c>
      <c r="AL515">
        <f t="shared" si="151"/>
        <v>7.9065481522662932E-5</v>
      </c>
      <c r="AN515" s="2">
        <f t="shared" ref="AN515:AN578" si="161">AI515</f>
        <v>42044</v>
      </c>
      <c r="AO515">
        <f t="shared" ref="AO515:AO578" si="162">S516^2</f>
        <v>2.1018945420545103E-4</v>
      </c>
      <c r="AP515">
        <f t="shared" si="152"/>
        <v>4.4855139282755561E-6</v>
      </c>
      <c r="AQ515">
        <f t="shared" si="153"/>
        <v>1.532646196763147E-4</v>
      </c>
    </row>
    <row r="516">
      <c r="A516" t="str">
        <f>'[1]post matched'!$A316</f>
        <v>speech</v>
      </c>
      <c r="B516" s="2">
        <v>42044</v>
      </c>
      <c r="C516">
        <f>-INDEX(Change!$A$1:$A$800,MATCH('dECOMP G'!$B516,PERIOD!$B$2:$B$801,0))*100</f>
        <v>-6.5143597428457545E-4</v>
      </c>
      <c r="D516">
        <f>-INDEX('yrf Change'!$A$1:$A$800,MATCH('dECOMP G'!$B516,PERIOD!$B$2:$B$801,0))*100</f>
        <v>-6.5143597428457545E-4</v>
      </c>
      <c r="E516">
        <f>-INDEX('tp Change'!$A$1:$A$800,MATCH('dECOMP G'!$B516,PERIOD!$B$2:$B$801,0))*100</f>
        <v>0</v>
      </c>
      <c r="G516" s="2">
        <f t="shared" si="145"/>
        <v>42044</v>
      </c>
      <c r="H516">
        <f>-INDEX(Change!$C$1:$C$800,MATCH('dECOMP G'!$B516,PERIOD!$B$2:$B$801,0))*100</f>
        <v>-9.0885447220332566E-3</v>
      </c>
      <c r="I516">
        <f>-INDEX('yrf Change'!$C$1:$C$800,MATCH('dECOMP G'!$B516,PERIOD!$B$2:$B$801,0))*100</f>
        <v>-2.788301283558961E-3</v>
      </c>
      <c r="J516">
        <f>-INDEX('tp Change'!$C$1:$C$800,MATCH('dECOMP G'!$B516,PERIOD!$B$2:$B$801,0))*100</f>
        <v>-6.3002434384742956E-3</v>
      </c>
      <c r="M516" s="2">
        <f t="shared" si="146"/>
        <v>42044</v>
      </c>
      <c r="N516">
        <f>-INDEX(Change!$E$1:$E$800,MATCH('dECOMP G'!$B516,PERIOD!$B$2:$B$801,0))*100</f>
        <v>-1.1553179002829136E-2</v>
      </c>
      <c r="O516">
        <f>-INDEX('yrf Change'!$E$1:$E$800,MATCH('dECOMP G'!$B516,PERIOD!$B$2:$B$801,0))*100</f>
        <v>-2.6613017250737281E-3</v>
      </c>
      <c r="P516">
        <f>-INDEX('tp Change'!$E$1:$E$800,MATCH('dECOMP G'!$B516,PERIOD!$B$2:$B$801,0))*100</f>
        <v>-8.8918772777554084E-3</v>
      </c>
      <c r="R516" s="2">
        <f t="shared" si="147"/>
        <v>42044</v>
      </c>
      <c r="S516">
        <f>-INDEX(Change!$F$1:$F$800,MATCH('dECOMP G'!$B516,PERIOD!$B$2:$B$801,0))*100</f>
        <v>-1.4497912063654236E-2</v>
      </c>
      <c r="T516">
        <f>-INDEX('yrf Change'!$F$1:$F$800,MATCH('dECOMP G'!$B516,PERIOD!$B$2:$B$801,0))*100</f>
        <v>-2.1179031914314583E-3</v>
      </c>
      <c r="U516">
        <f>-INDEX('tp Change'!$F$1:$F$800,MATCH('dECOMP G'!$B516,PERIOD!$B$2:$B$801,0))*100</f>
        <v>-1.2380008872222778E-2</v>
      </c>
      <c r="X516" s="2">
        <v>42047</v>
      </c>
      <c r="Y516">
        <f t="shared" si="154"/>
        <v>6.1927748513260379E-4</v>
      </c>
      <c r="Z516">
        <f t="shared" si="155"/>
        <v>6.1927748513260379E-4</v>
      </c>
      <c r="AA516">
        <f t="shared" si="156"/>
        <v>0</v>
      </c>
      <c r="AC516" s="2">
        <f t="shared" si="157"/>
        <v>42047</v>
      </c>
      <c r="AD516">
        <f t="shared" si="158"/>
        <v>1.1750767169680502E-6</v>
      </c>
      <c r="AE516">
        <f t="shared" si="148"/>
        <v>1.2633239232912174E-4</v>
      </c>
      <c r="AF516">
        <f t="shared" si="149"/>
        <v>1.5187550161540684E-4</v>
      </c>
      <c r="AI516" s="2">
        <f t="shared" si="159"/>
        <v>42047</v>
      </c>
      <c r="AJ516">
        <f t="shared" si="160"/>
        <v>1.4071606771772197E-5</v>
      </c>
      <c r="AK516">
        <f t="shared" si="150"/>
        <v>5.9994438106242834E-5</v>
      </c>
      <c r="AL516">
        <f t="shared" si="151"/>
        <v>1.3217690931916664E-4</v>
      </c>
      <c r="AN516" s="2">
        <f t="shared" si="161"/>
        <v>42047</v>
      </c>
      <c r="AO516">
        <f t="shared" si="162"/>
        <v>2.6632618584229088E-4</v>
      </c>
      <c r="AP516">
        <f t="shared" si="152"/>
        <v>2.5251823686794172E-5</v>
      </c>
      <c r="AQ516">
        <f t="shared" si="153"/>
        <v>4.5559290992616366E-4</v>
      </c>
    </row>
    <row r="517">
      <c r="A517" t="str">
        <f>'[1]post matched'!$A317</f>
        <v>speech</v>
      </c>
      <c r="B517" s="2">
        <v>42047</v>
      </c>
      <c r="C517">
        <f>-INDEX(Change!$A$1:$A$800,MATCH('dECOMP G'!$B517,PERIOD!$B$2:$B$801,0))*100</f>
        <v>-2.4885286518997601E-2</v>
      </c>
      <c r="D517">
        <f>-INDEX('yrf Change'!$A$1:$A$800,MATCH('dECOMP G'!$B517,PERIOD!$B$2:$B$801,0))*100</f>
        <v>-2.4885286518997601E-2</v>
      </c>
      <c r="E517">
        <f>-INDEX('tp Change'!$A$1:$A$800,MATCH('dECOMP G'!$B517,PERIOD!$B$2:$B$801,0))*100</f>
        <v>0</v>
      </c>
      <c r="G517" s="2">
        <f t="shared" si="145"/>
        <v>42047</v>
      </c>
      <c r="H517">
        <f>-INDEX(Change!$C$1:$C$800,MATCH('dECOMP G'!$B517,PERIOD!$B$2:$B$801,0))*100</f>
        <v>1.0840095557549528E-3</v>
      </c>
      <c r="I517">
        <f>-INDEX('yrf Change'!$C$1:$C$800,MATCH('dECOMP G'!$B517,PERIOD!$B$2:$B$801,0))*100</f>
        <v>-1.1239768339655481E-2</v>
      </c>
      <c r="J517">
        <f>-INDEX('tp Change'!$C$1:$C$800,MATCH('dECOMP G'!$B517,PERIOD!$B$2:$B$801,0))*100</f>
        <v>1.2323777895410434E-2</v>
      </c>
      <c r="M517" s="2">
        <f t="shared" si="146"/>
        <v>42047</v>
      </c>
      <c r="N517">
        <f>-INDEX(Change!$E$1:$E$800,MATCH('dECOMP G'!$B517,PERIOD!$B$2:$B$801,0))*100</f>
        <v>3.7512140397173016E-3</v>
      </c>
      <c r="O517">
        <f>-INDEX('yrf Change'!$E$1:$E$800,MATCH('dECOMP G'!$B517,PERIOD!$B$2:$B$801,0))*100</f>
        <v>-7.7456076653961009E-3</v>
      </c>
      <c r="P517">
        <f>-INDEX('tp Change'!$E$1:$E$800,MATCH('dECOMP G'!$B517,PERIOD!$B$2:$B$801,0))*100</f>
        <v>1.1496821705113403E-2</v>
      </c>
      <c r="R517" s="2">
        <f t="shared" si="147"/>
        <v>42047</v>
      </c>
      <c r="S517">
        <f>-INDEX(Change!$F$1:$F$800,MATCH('dECOMP G'!$B517,PERIOD!$B$2:$B$801,0))*100</f>
        <v>1.6319503235156727E-2</v>
      </c>
      <c r="T517">
        <f>-INDEX('yrf Change'!$F$1:$F$800,MATCH('dECOMP G'!$B517,PERIOD!$B$2:$B$801,0))*100</f>
        <v>-5.0251192709023507E-3</v>
      </c>
      <c r="U517">
        <f>-INDEX('tp Change'!$F$1:$F$800,MATCH('dECOMP G'!$B517,PERIOD!$B$2:$B$801,0))*100</f>
        <v>2.1344622506059077E-2</v>
      </c>
      <c r="X517" s="2">
        <v>42048</v>
      </c>
      <c r="Y517">
        <f t="shared" si="154"/>
        <v>1.2837458243521616E-4</v>
      </c>
      <c r="Z517">
        <f t="shared" si="155"/>
        <v>1.2837458243521616E-4</v>
      </c>
      <c r="AA517">
        <f t="shared" si="156"/>
        <v>0</v>
      </c>
      <c r="AC517" s="2">
        <f t="shared" si="157"/>
        <v>42048</v>
      </c>
      <c r="AD517">
        <f t="shared" si="158"/>
        <v>1.211882439311814E-4</v>
      </c>
      <c r="AE517">
        <f t="shared" si="148"/>
        <v>1.0682435541717367E-4</v>
      </c>
      <c r="AF517">
        <f t="shared" si="149"/>
        <v>4.5288373869219064E-7</v>
      </c>
      <c r="AI517" s="2">
        <f t="shared" si="159"/>
        <v>42048</v>
      </c>
      <c r="AJ517">
        <f t="shared" si="160"/>
        <v>1.0238631410313015E-4</v>
      </c>
      <c r="AK517">
        <f t="shared" si="150"/>
        <v>6.8340875341303117E-5</v>
      </c>
      <c r="AL517">
        <f t="shared" si="151"/>
        <v>3.4290085962540158E-6</v>
      </c>
      <c r="AN517" s="2">
        <f t="shared" si="161"/>
        <v>42048</v>
      </c>
      <c r="AO517">
        <f t="shared" si="162"/>
        <v>1.0246289771633022E-4</v>
      </c>
      <c r="AP517">
        <f t="shared" si="152"/>
        <v>3.4369868912431409E-5</v>
      </c>
      <c r="AQ517">
        <f t="shared" si="153"/>
        <v>1.8146013148886936E-5</v>
      </c>
    </row>
    <row r="518">
      <c r="A518" t="str">
        <f>'[1]post matched'!$A318</f>
        <v>speech</v>
      </c>
      <c r="B518" s="2">
        <v>42048</v>
      </c>
      <c r="C518">
        <f>-INDEX(Change!$A$1:$A$800,MATCH('dECOMP G'!$B518,PERIOD!$B$2:$B$801,0))*100</f>
        <v>1.1330250766651909E-2</v>
      </c>
      <c r="D518">
        <f>-INDEX('yrf Change'!$A$1:$A$800,MATCH('dECOMP G'!$B518,PERIOD!$B$2:$B$801,0))*100</f>
        <v>1.1330250766651909E-2</v>
      </c>
      <c r="E518">
        <f>-INDEX('tp Change'!$A$1:$A$800,MATCH('dECOMP G'!$B518,PERIOD!$B$2:$B$801,0))*100</f>
        <v>0</v>
      </c>
      <c r="G518" s="2">
        <f t="shared" si="145"/>
        <v>42048</v>
      </c>
      <c r="H518">
        <f>-INDEX(Change!$C$1:$C$800,MATCH('dECOMP G'!$B518,PERIOD!$B$2:$B$801,0))*100</f>
        <v>1.1008553216984573E-2</v>
      </c>
      <c r="I518">
        <f>-INDEX('yrf Change'!$C$1:$C$800,MATCH('dECOMP G'!$B518,PERIOD!$B$2:$B$801,0))*100</f>
        <v>1.0335586844353525E-2</v>
      </c>
      <c r="J518">
        <f>-INDEX('tp Change'!$C$1:$C$800,MATCH('dECOMP G'!$B518,PERIOD!$B$2:$B$801,0))*100</f>
        <v>6.7296637263104808E-4</v>
      </c>
      <c r="M518" s="2">
        <f t="shared" si="146"/>
        <v>42048</v>
      </c>
      <c r="N518">
        <f>-INDEX(Change!$E$1:$E$800,MATCH('dECOMP G'!$B518,PERIOD!$B$2:$B$801,0))*100</f>
        <v>1.0118612261724932E-2</v>
      </c>
      <c r="O518">
        <f>-INDEX('yrf Change'!$E$1:$E$800,MATCH('dECOMP G'!$B518,PERIOD!$B$2:$B$801,0))*100</f>
        <v>8.2668540171762506E-3</v>
      </c>
      <c r="P518">
        <f>-INDEX('tp Change'!$E$1:$E$800,MATCH('dECOMP G'!$B518,PERIOD!$B$2:$B$801,0))*100</f>
        <v>1.8517582445486819E-3</v>
      </c>
      <c r="R518" s="2">
        <f t="shared" si="147"/>
        <v>42048</v>
      </c>
      <c r="S518">
        <f>-INDEX(Change!$F$1:$F$800,MATCH('dECOMP G'!$B518,PERIOD!$B$2:$B$801,0))*100</f>
        <v>1.0122395848628438E-2</v>
      </c>
      <c r="T518">
        <f>-INDEX('yrf Change'!$F$1:$F$800,MATCH('dECOMP G'!$B518,PERIOD!$B$2:$B$801,0))*100</f>
        <v>5.862582102830749E-3</v>
      </c>
      <c r="U518">
        <f>-INDEX('tp Change'!$F$1:$F$800,MATCH('dECOMP G'!$B518,PERIOD!$B$2:$B$801,0))*100</f>
        <v>4.2598137457976887E-3</v>
      </c>
      <c r="X518" s="2">
        <v>42052</v>
      </c>
      <c r="Y518">
        <f t="shared" si="154"/>
        <v>6.5169186936741923E-4</v>
      </c>
      <c r="Z518">
        <f t="shared" si="155"/>
        <v>6.5169186936741923E-4</v>
      </c>
      <c r="AA518">
        <f t="shared" si="156"/>
        <v>0</v>
      </c>
      <c r="AC518" s="2">
        <f t="shared" si="157"/>
        <v>42052</v>
      </c>
      <c r="AD518">
        <f t="shared" si="158"/>
        <v>8.6423236652305912E-4</v>
      </c>
      <c r="AE518">
        <f t="shared" si="148"/>
        <v>6.0615870042198395E-4</v>
      </c>
      <c r="AF518">
        <f t="shared" si="149"/>
        <v>2.2824877571675271E-5</v>
      </c>
      <c r="AI518" s="2">
        <f t="shared" si="159"/>
        <v>42052</v>
      </c>
      <c r="AJ518">
        <f t="shared" si="160"/>
        <v>7.5340258827552131E-4</v>
      </c>
      <c r="AK518">
        <f t="shared" si="150"/>
        <v>3.972669428726135E-4</v>
      </c>
      <c r="AL518">
        <f t="shared" si="151"/>
        <v>5.6499630270705874E-5</v>
      </c>
      <c r="AN518" s="2">
        <f t="shared" si="161"/>
        <v>42052</v>
      </c>
      <c r="AO518">
        <f t="shared" si="162"/>
        <v>5.3735039078990231E-4</v>
      </c>
      <c r="AP518">
        <f t="shared" si="152"/>
        <v>2.0190760730008604E-4</v>
      </c>
      <c r="AQ518">
        <f t="shared" si="153"/>
        <v>8.0486014210420602E-5</v>
      </c>
    </row>
    <row r="519">
      <c r="A519" t="str">
        <f>'[1]post matched'!$A319</f>
        <v>minutes</v>
      </c>
      <c r="B519" s="2">
        <v>42052</v>
      </c>
      <c r="C519">
        <f>-INDEX(Change!$A$1:$A$800,MATCH('dECOMP G'!$B519,PERIOD!$B$2:$B$801,0))*100</f>
        <v>2.5528256293123885E-2</v>
      </c>
      <c r="D519">
        <f>-INDEX('yrf Change'!$A$1:$A$800,MATCH('dECOMP G'!$B519,PERIOD!$B$2:$B$801,0))*100</f>
        <v>2.5528256293123885E-2</v>
      </c>
      <c r="E519">
        <f>-INDEX('tp Change'!$A$1:$A$800,MATCH('dECOMP G'!$B519,PERIOD!$B$2:$B$801,0))*100</f>
        <v>0</v>
      </c>
      <c r="G519" s="2">
        <f t="shared" si="145"/>
        <v>42052</v>
      </c>
      <c r="H519">
        <f>-INDEX(Change!$C$1:$C$800,MATCH('dECOMP G'!$B519,PERIOD!$B$2:$B$801,0))*100</f>
        <v>2.9397829282500759E-2</v>
      </c>
      <c r="I519">
        <f>-INDEX('yrf Change'!$C$1:$C$800,MATCH('dECOMP G'!$B519,PERIOD!$B$2:$B$801,0))*100</f>
        <v>2.4620290421154337E-2</v>
      </c>
      <c r="J519">
        <f>-INDEX('tp Change'!$C$1:$C$800,MATCH('dECOMP G'!$B519,PERIOD!$B$2:$B$801,0))*100</f>
        <v>4.7775388613464226E-3</v>
      </c>
      <c r="M519" s="2">
        <f t="shared" si="146"/>
        <v>42052</v>
      </c>
      <c r="N519">
        <f>-INDEX(Change!$E$1:$E$800,MATCH('dECOMP G'!$B519,PERIOD!$B$2:$B$801,0))*100</f>
        <v>2.7448180053976645E-2</v>
      </c>
      <c r="O519">
        <f>-INDEX('yrf Change'!$E$1:$E$800,MATCH('dECOMP G'!$B519,PERIOD!$B$2:$B$801,0))*100</f>
        <v>1.9931556458857233E-2</v>
      </c>
      <c r="P519">
        <f>-INDEX('tp Change'!$E$1:$E$800,MATCH('dECOMP G'!$B519,PERIOD!$B$2:$B$801,0))*100</f>
        <v>7.5166235951194121E-3</v>
      </c>
      <c r="R519" s="2">
        <f t="shared" si="147"/>
        <v>42052</v>
      </c>
      <c r="S519">
        <f>-INDEX(Change!$F$1:$F$800,MATCH('dECOMP G'!$B519,PERIOD!$B$2:$B$801,0))*100</f>
        <v>2.318081945898165E-2</v>
      </c>
      <c r="T519">
        <f>-INDEX('yrf Change'!$F$1:$F$800,MATCH('dECOMP G'!$B519,PERIOD!$B$2:$B$801,0))*100</f>
        <v>1.4209419667955692E-2</v>
      </c>
      <c r="U519">
        <f>-INDEX('tp Change'!$F$1:$F$800,MATCH('dECOMP G'!$B519,PERIOD!$B$2:$B$801,0))*100</f>
        <v>8.971399791025958E-3</v>
      </c>
      <c r="X519" s="2">
        <v>42068</v>
      </c>
      <c r="Y519">
        <f t="shared" si="154"/>
        <v>1.6506684470068363E-5</v>
      </c>
      <c r="Z519">
        <f t="shared" si="155"/>
        <v>1.6506684470068363E-5</v>
      </c>
      <c r="AA519">
        <f t="shared" si="156"/>
        <v>0</v>
      </c>
      <c r="AC519" s="2">
        <f t="shared" si="157"/>
        <v>42068</v>
      </c>
      <c r="AD519">
        <f t="shared" si="158"/>
        <v>9.9596445994587859E-5</v>
      </c>
      <c r="AE519">
        <f t="shared" si="148"/>
        <v>6.0088774626077724E-6</v>
      </c>
      <c r="AF519">
        <f t="shared" si="149"/>
        <v>5.6678323152958252E-5</v>
      </c>
      <c r="AI519" s="2">
        <f t="shared" si="159"/>
        <v>42068</v>
      </c>
      <c r="AJ519">
        <f t="shared" si="160"/>
        <v>7.4620017681916695E-5</v>
      </c>
      <c r="AK519">
        <f t="shared" si="150"/>
        <v>7.0796729813355261E-6</v>
      </c>
      <c r="AL519">
        <f t="shared" si="151"/>
        <v>3.5730774076086722E-5</v>
      </c>
      <c r="AN519" s="2">
        <f t="shared" si="161"/>
        <v>42068</v>
      </c>
      <c r="AO519">
        <f t="shared" si="162"/>
        <v>1.0485898112220063E-5</v>
      </c>
      <c r="AP519">
        <f t="shared" si="152"/>
        <v>4.2504182882113392E-6</v>
      </c>
      <c r="AQ519">
        <f t="shared" si="153"/>
        <v>1.3842449349993942E-6</v>
      </c>
    </row>
    <row r="520">
      <c r="A520" t="str">
        <f>'[1]post matched'!$A320</f>
        <v>speech</v>
      </c>
      <c r="B520" s="2">
        <v>42068</v>
      </c>
      <c r="C520">
        <f>-INDEX(Change!$A$1:$A$800,MATCH('dECOMP G'!$B520,PERIOD!$B$2:$B$801,0))*100</f>
        <v>4.0628419203887767E-3</v>
      </c>
      <c r="D520">
        <f>-INDEX('yrf Change'!$A$1:$A$800,MATCH('dECOMP G'!$B520,PERIOD!$B$2:$B$801,0))*100</f>
        <v>4.0628419203887767E-3</v>
      </c>
      <c r="E520">
        <f>-INDEX('tp Change'!$A$1:$A$800,MATCH('dECOMP G'!$B520,PERIOD!$B$2:$B$801,0))*100</f>
        <v>0</v>
      </c>
      <c r="G520" s="2">
        <f t="shared" si="145"/>
        <v>42068</v>
      </c>
      <c r="H520">
        <f>-INDEX(Change!$C$1:$C$800,MATCH('dECOMP G'!$B520,PERIOD!$B$2:$B$801,0))*100</f>
        <v>-9.9798019015703843E-3</v>
      </c>
      <c r="I520">
        <f>-INDEX('yrf Change'!$C$1:$C$800,MATCH('dECOMP G'!$B520,PERIOD!$B$2:$B$801,0))*100</f>
        <v>-2.4513011774581622E-3</v>
      </c>
      <c r="J520">
        <f>-INDEX('tp Change'!$C$1:$C$800,MATCH('dECOMP G'!$B520,PERIOD!$B$2:$B$801,0))*100</f>
        <v>-7.528500724112222E-3</v>
      </c>
      <c r="M520" s="2">
        <f t="shared" si="146"/>
        <v>42068</v>
      </c>
      <c r="N520">
        <f>-INDEX(Change!$E$1:$E$800,MATCH('dECOMP G'!$B520,PERIOD!$B$2:$B$801,0))*100</f>
        <v>-8.6382878906596239E-3</v>
      </c>
      <c r="O520">
        <f>-INDEX('yrf Change'!$E$1:$E$800,MATCH('dECOMP G'!$B520,PERIOD!$B$2:$B$801,0))*100</f>
        <v>-2.6607654878503528E-3</v>
      </c>
      <c r="P520">
        <f>-INDEX('tp Change'!$E$1:$E$800,MATCH('dECOMP G'!$B520,PERIOD!$B$2:$B$801,0))*100</f>
        <v>-5.9775224028092711E-3</v>
      </c>
      <c r="R520" s="2">
        <f t="shared" si="147"/>
        <v>42068</v>
      </c>
      <c r="S520">
        <f>-INDEX(Change!$F$1:$F$800,MATCH('dECOMP G'!$B520,PERIOD!$B$2:$B$801,0))*100</f>
        <v>-3.2381936495861491E-3</v>
      </c>
      <c r="T520">
        <f>-INDEX('yrf Change'!$F$1:$F$800,MATCH('dECOMP G'!$B520,PERIOD!$B$2:$B$801,0))*100</f>
        <v>-2.0616542601055443E-3</v>
      </c>
      <c r="U520">
        <f>-INDEX('tp Change'!$F$1:$F$800,MATCH('dECOMP G'!$B520,PERIOD!$B$2:$B$801,0))*100</f>
        <v>-1.1765393894806048E-3</v>
      </c>
      <c r="X520" s="2">
        <v>42074</v>
      </c>
      <c r="Y520">
        <f t="shared" si="154"/>
        <v>2.0544855931799899E-5</v>
      </c>
      <c r="Z520">
        <f t="shared" si="155"/>
        <v>2.0544855931799899E-5</v>
      </c>
      <c r="AA520">
        <f t="shared" si="156"/>
        <v>0</v>
      </c>
      <c r="AC520" s="2">
        <f t="shared" si="157"/>
        <v>42074</v>
      </c>
      <c r="AD520">
        <f t="shared" si="158"/>
        <v>1.1311345182308759E-6</v>
      </c>
      <c r="AE520">
        <f t="shared" si="148"/>
        <v>5.4477014645337203E-7</v>
      </c>
      <c r="AF520">
        <f t="shared" si="149"/>
        <v>1.0592591685980854E-7</v>
      </c>
      <c r="AI520" s="2">
        <f t="shared" si="159"/>
        <v>42074</v>
      </c>
      <c r="AJ520">
        <f t="shared" si="160"/>
        <v>9.8439795902959821E-6</v>
      </c>
      <c r="AK520">
        <f t="shared" si="150"/>
        <v>7.160128303441667E-7</v>
      </c>
      <c r="AL520">
        <f t="shared" si="151"/>
        <v>1.5869762919747634E-5</v>
      </c>
      <c r="AN520" s="2">
        <f t="shared" si="161"/>
        <v>42074</v>
      </c>
      <c r="AO520">
        <f t="shared" si="162"/>
        <v>3.6545273731868379E-5</v>
      </c>
      <c r="AP520">
        <f t="shared" si="152"/>
        <v>2.8959865391286878E-7</v>
      </c>
      <c r="AQ520">
        <f t="shared" si="153"/>
        <v>4.3341319059543018E-5</v>
      </c>
    </row>
    <row r="521">
      <c r="A521" t="str">
        <f>'[1]post matched'!$A321</f>
        <v>speech</v>
      </c>
      <c r="B521" s="2">
        <v>42074</v>
      </c>
      <c r="C521">
        <f>-INDEX(Change!$A$1:$A$800,MATCH('dECOMP G'!$B521,PERIOD!$B$2:$B$801,0))*100</f>
        <v>-4.5326433713452352E-3</v>
      </c>
      <c r="D521">
        <f>-INDEX('yrf Change'!$A$1:$A$800,MATCH('dECOMP G'!$B521,PERIOD!$B$2:$B$801,0))*100</f>
        <v>-4.5326433713452352E-3</v>
      </c>
      <c r="E521">
        <f>-INDEX('tp Change'!$A$1:$A$800,MATCH('dECOMP G'!$B521,PERIOD!$B$2:$B$801,0))*100</f>
        <v>0</v>
      </c>
      <c r="G521" s="2">
        <f t="shared" si="145"/>
        <v>42074</v>
      </c>
      <c r="H521">
        <f>-INDEX(Change!$C$1:$C$800,MATCH('dECOMP G'!$B521,PERIOD!$B$2:$B$801,0))*100</f>
        <v>1.0635480798867891E-3</v>
      </c>
      <c r="I521">
        <f>-INDEX('yrf Change'!$C$1:$C$800,MATCH('dECOMP G'!$B521,PERIOD!$B$2:$B$801,0))*100</f>
        <v>7.3808546012868459E-4</v>
      </c>
      <c r="J521">
        <f>-INDEX('tp Change'!$C$1:$C$800,MATCH('dECOMP G'!$B521,PERIOD!$B$2:$B$801,0))*100</f>
        <v>3.2546261975810453E-4</v>
      </c>
      <c r="M521" s="2">
        <f t="shared" si="146"/>
        <v>42074</v>
      </c>
      <c r="N521">
        <f>-INDEX(Change!$E$1:$E$800,MATCH('dECOMP G'!$B521,PERIOD!$B$2:$B$801,0))*100</f>
        <v>-3.1375116876748016E-3</v>
      </c>
      <c r="O521">
        <f>-INDEX('yrf Change'!$E$1:$E$800,MATCH('dECOMP G'!$B521,PERIOD!$B$2:$B$801,0))*100</f>
        <v>8.4617541345997915E-4</v>
      </c>
      <c r="P521">
        <f>-INDEX('tp Change'!$E$1:$E$800,MATCH('dECOMP G'!$B521,PERIOD!$B$2:$B$801,0))*100</f>
        <v>-3.9836871011347808E-3</v>
      </c>
      <c r="R521" s="2">
        <f t="shared" si="147"/>
        <v>42074</v>
      </c>
      <c r="S521">
        <f>-INDEX(Change!$F$1:$F$800,MATCH('dECOMP G'!$B521,PERIOD!$B$2:$B$801,0))*100</f>
        <v>-6.0452687063412142E-3</v>
      </c>
      <c r="T521">
        <f>-INDEX('yrf Change'!$F$1:$F$800,MATCH('dECOMP G'!$B521,PERIOD!$B$2:$B$801,0))*100</f>
        <v>5.3814371120813886E-4</v>
      </c>
      <c r="U521">
        <f>-INDEX('tp Change'!$F$1:$F$800,MATCH('dECOMP G'!$B521,PERIOD!$B$2:$B$801,0))*100</f>
        <v>-6.583412417549353E-3</v>
      </c>
      <c r="X521" s="2">
        <v>42079</v>
      </c>
      <c r="Y521">
        <f t="shared" si="154"/>
        <v>4.6296828383384739E-4</v>
      </c>
      <c r="Z521">
        <f t="shared" si="155"/>
        <v>4.6296828383384739E-4</v>
      </c>
      <c r="AA521">
        <f t="shared" si="156"/>
        <v>0</v>
      </c>
      <c r="AC521" s="2">
        <f t="shared" si="157"/>
        <v>42079</v>
      </c>
      <c r="AD521">
        <f t="shared" si="158"/>
        <v>1.029450101707436E-3</v>
      </c>
      <c r="AE521">
        <f t="shared" si="148"/>
        <v>3.1002547033004543E-4</v>
      </c>
      <c r="AF521">
        <f t="shared" si="149"/>
        <v>2.0959814158201661E-4</v>
      </c>
      <c r="AI521" s="2">
        <f t="shared" si="159"/>
        <v>42079</v>
      </c>
      <c r="AJ521">
        <f t="shared" si="160"/>
        <v>1.4813971927979865E-3</v>
      </c>
      <c r="AK521">
        <f t="shared" si="150"/>
        <v>2.1633436170263187E-4</v>
      </c>
      <c r="AL521">
        <f t="shared" si="151"/>
        <v>5.655175886231026E-4</v>
      </c>
      <c r="AN521" s="2">
        <f t="shared" si="161"/>
        <v>42079</v>
      </c>
      <c r="AO521">
        <f t="shared" si="162"/>
        <v>7.5986024516756692E-4</v>
      </c>
      <c r="AP521">
        <f t="shared" si="152"/>
        <v>1.1827930948836614E-4</v>
      </c>
      <c r="AQ521">
        <f t="shared" si="153"/>
        <v>2.7855388069071758E-4</v>
      </c>
    </row>
    <row r="522">
      <c r="A522" t="str">
        <f>'[1]post matched'!$A322</f>
        <v>speech</v>
      </c>
      <c r="B522" s="2">
        <v>42079</v>
      </c>
      <c r="C522">
        <f>-INDEX(Change!$A$1:$A$800,MATCH('dECOMP G'!$B522,PERIOD!$B$2:$B$801,0))*100</f>
        <v>-2.1516697791107431E-2</v>
      </c>
      <c r="D522">
        <f>-INDEX('yrf Change'!$A$1:$A$800,MATCH('dECOMP G'!$B522,PERIOD!$B$2:$B$801,0))*100</f>
        <v>-2.1516697791107431E-2</v>
      </c>
      <c r="E522">
        <f>-INDEX('tp Change'!$A$1:$A$800,MATCH('dECOMP G'!$B522,PERIOD!$B$2:$B$801,0))*100</f>
        <v>0</v>
      </c>
      <c r="G522" s="2">
        <f t="shared" si="145"/>
        <v>42079</v>
      </c>
      <c r="H522">
        <f>-INDEX(Change!$C$1:$C$800,MATCH('dECOMP G'!$B522,PERIOD!$B$2:$B$801,0))*100</f>
        <v>-3.2085044829444076E-2</v>
      </c>
      <c r="I522">
        <f>-INDEX('yrf Change'!$C$1:$C$800,MATCH('dECOMP G'!$B522,PERIOD!$B$2:$B$801,0))*100</f>
        <v>-1.7607540155571005E-2</v>
      </c>
      <c r="J522">
        <f>-INDEX('tp Change'!$C$1:$C$800,MATCH('dECOMP G'!$B522,PERIOD!$B$2:$B$801,0))*100</f>
        <v>-1.4477504673873071E-2</v>
      </c>
      <c r="M522" s="2">
        <f t="shared" si="146"/>
        <v>42079</v>
      </c>
      <c r="N522">
        <f>-INDEX(Change!$E$1:$E$800,MATCH('dECOMP G'!$B522,PERIOD!$B$2:$B$801,0))*100</f>
        <v>-3.8488922988283089E-2</v>
      </c>
      <c r="O522">
        <f>-INDEX('yrf Change'!$E$1:$E$800,MATCH('dECOMP G'!$B522,PERIOD!$B$2:$B$801,0))*100</f>
        <v>-1.4708309274101897E-2</v>
      </c>
      <c r="P522">
        <f>-INDEX('tp Change'!$E$1:$E$800,MATCH('dECOMP G'!$B522,PERIOD!$B$2:$B$801,0))*100</f>
        <v>-2.3780613714181192E-2</v>
      </c>
      <c r="R522" s="2">
        <f t="shared" si="147"/>
        <v>42079</v>
      </c>
      <c r="S522">
        <f>-INDEX(Change!$F$1:$F$800,MATCH('dECOMP G'!$B522,PERIOD!$B$2:$B$801,0))*100</f>
        <v>-2.75655626673494E-2</v>
      </c>
      <c r="T522">
        <f>-INDEX('yrf Change'!$F$1:$F$800,MATCH('dECOMP G'!$B522,PERIOD!$B$2:$B$801,0))*100</f>
        <v>-1.0875629153679622E-2</v>
      </c>
      <c r="U522">
        <f>-INDEX('tp Change'!$F$1:$F$800,MATCH('dECOMP G'!$B522,PERIOD!$B$2:$B$801,0))*100</f>
        <v>-1.6689933513669777E-2</v>
      </c>
      <c r="X522" s="2">
        <v>42080</v>
      </c>
      <c r="Y522">
        <f t="shared" si="154"/>
        <v>3.1171110706869626E-5</v>
      </c>
      <c r="Z522">
        <f t="shared" si="155"/>
        <v>3.1171110706869626E-5</v>
      </c>
      <c r="AA522">
        <f t="shared" si="156"/>
        <v>0</v>
      </c>
      <c r="AC522" s="2">
        <f t="shared" si="157"/>
        <v>42080</v>
      </c>
      <c r="AD522">
        <f t="shared" si="158"/>
        <v>7.9225010996651778E-5</v>
      </c>
      <c r="AE522">
        <f t="shared" si="148"/>
        <v>1.9728962822039499E-6</v>
      </c>
      <c r="AF522">
        <f t="shared" si="149"/>
        <v>1.062021252952514E-4</v>
      </c>
      <c r="AI522" s="2">
        <f t="shared" si="159"/>
        <v>42080</v>
      </c>
      <c r="AJ522">
        <f t="shared" si="160"/>
        <v>1.9179011991036859E-4</v>
      </c>
      <c r="AK522">
        <f t="shared" si="150"/>
        <v>1.5522940251344328E-7</v>
      </c>
      <c r="AL522">
        <f t="shared" si="151"/>
        <v>2.028579962368264E-4</v>
      </c>
      <c r="AN522" s="2">
        <f t="shared" si="161"/>
        <v>42080</v>
      </c>
      <c r="AO522">
        <f t="shared" si="162"/>
        <v>3.9700601156863861E-4</v>
      </c>
      <c r="AP522">
        <f t="shared" si="152"/>
        <v>1.4592165633333713E-8</v>
      </c>
      <c r="AQ522">
        <f t="shared" si="153"/>
        <v>3.9220679963429501E-4</v>
      </c>
    </row>
    <row r="523">
      <c r="A523" t="str">
        <f>'[1]post matched'!$A323</f>
        <v>minutes</v>
      </c>
      <c r="B523" s="2">
        <v>42080</v>
      </c>
      <c r="C523">
        <f>-INDEX(Change!$A$1:$A$800,MATCH('dECOMP G'!$B523,PERIOD!$B$2:$B$801,0))*100</f>
        <v>5.5831094120453728E-3</v>
      </c>
      <c r="D523">
        <f>-INDEX('yrf Change'!$A$1:$A$800,MATCH('dECOMP G'!$B523,PERIOD!$B$2:$B$801,0))*100</f>
        <v>5.5831094120453728E-3</v>
      </c>
      <c r="E523">
        <f>-INDEX('tp Change'!$A$1:$A$800,MATCH('dECOMP G'!$B523,PERIOD!$B$2:$B$801,0))*100</f>
        <v>0</v>
      </c>
      <c r="G523" s="2">
        <f t="shared" si="145"/>
        <v>42080</v>
      </c>
      <c r="H523">
        <f>-INDEX(Change!$C$1:$C$800,MATCH('dECOMP G'!$B523,PERIOD!$B$2:$B$801,0))*100</f>
        <v>-8.9008432744685367E-3</v>
      </c>
      <c r="I523">
        <f>-INDEX('yrf Change'!$C$1:$C$800,MATCH('dECOMP G'!$B523,PERIOD!$B$2:$B$801,0))*100</f>
        <v>1.4045982636341076E-3</v>
      </c>
      <c r="J523">
        <f>-INDEX('tp Change'!$C$1:$C$800,MATCH('dECOMP G'!$B523,PERIOD!$B$2:$B$801,0))*100</f>
        <v>-1.0305441538102644E-2</v>
      </c>
      <c r="M523" s="2">
        <f t="shared" si="146"/>
        <v>42080</v>
      </c>
      <c r="N523">
        <f>-INDEX(Change!$E$1:$E$800,MATCH('dECOMP G'!$B523,PERIOD!$B$2:$B$801,0))*100</f>
        <v>-1.3848830994360808E-2</v>
      </c>
      <c r="O523">
        <f>-INDEX('yrf Change'!$E$1:$E$800,MATCH('dECOMP G'!$B523,PERIOD!$B$2:$B$801,0))*100</f>
        <v>3.9399162746617256E-4</v>
      </c>
      <c r="P523">
        <f>-INDEX('tp Change'!$E$1:$E$800,MATCH('dECOMP G'!$B523,PERIOD!$B$2:$B$801,0))*100</f>
        <v>-1.4242822621826981E-2</v>
      </c>
      <c r="R523" s="2">
        <f t="shared" si="147"/>
        <v>42080</v>
      </c>
      <c r="S523">
        <f>-INDEX(Change!$F$1:$F$800,MATCH('dECOMP G'!$B523,PERIOD!$B$2:$B$801,0))*100</f>
        <v>-1.9925009700590829E-2</v>
      </c>
      <c r="T523">
        <f>-INDEX('yrf Change'!$F$1:$F$800,MATCH('dECOMP G'!$B523,PERIOD!$B$2:$B$801,0))*100</f>
        <v>-1.2079803654585497E-4</v>
      </c>
      <c r="U523">
        <f>-INDEX('tp Change'!$F$1:$F$800,MATCH('dECOMP G'!$B523,PERIOD!$B$2:$B$801,0))*100</f>
        <v>-1.9804211664044974E-2</v>
      </c>
      <c r="X523" s="2">
        <v>42083</v>
      </c>
      <c r="Y523">
        <f t="shared" si="154"/>
        <v>1.1085568376932967E-4</v>
      </c>
      <c r="Z523">
        <f t="shared" si="155"/>
        <v>1.1085568376932967E-4</v>
      </c>
      <c r="AA523">
        <f t="shared" si="156"/>
        <v>0</v>
      </c>
      <c r="AC523" s="2">
        <f t="shared" si="157"/>
        <v>42083</v>
      </c>
      <c r="AD523">
        <f t="shared" si="158"/>
        <v>1.0834406683587518E-4</v>
      </c>
      <c r="AE523">
        <f t="shared" si="148"/>
        <v>9.2019429984650222E-5</v>
      </c>
      <c r="AF523">
        <f t="shared" si="149"/>
        <v>6.6613306770987402E-7</v>
      </c>
      <c r="AI523" s="2">
        <f t="shared" si="159"/>
        <v>42083</v>
      </c>
      <c r="AJ523">
        <f t="shared" si="160"/>
        <v>5.0030961161580245E-5</v>
      </c>
      <c r="AK523">
        <f t="shared" si="150"/>
        <v>5.9242727774034606E-5</v>
      </c>
      <c r="AL523">
        <f t="shared" si="151"/>
        <v>3.8896801722710232E-7</v>
      </c>
      <c r="AN523" s="2">
        <f t="shared" si="161"/>
        <v>42083</v>
      </c>
      <c r="AO523">
        <f t="shared" si="162"/>
        <v>5.0083435911069978E-5</v>
      </c>
      <c r="AP523">
        <f t="shared" si="152"/>
        <v>2.8739770824630837E-5</v>
      </c>
      <c r="AQ523">
        <f t="shared" si="153"/>
        <v>1.547017009272499E-4</v>
      </c>
    </row>
    <row r="524">
      <c r="A524" t="str">
        <f>'[1]post matched'!$A324</f>
        <v>speech</v>
      </c>
      <c r="B524" s="2">
        <v>42083</v>
      </c>
      <c r="C524">
        <f>-INDEX(Change!$A$1:$A$800,MATCH('dECOMP G'!$B524,PERIOD!$B$2:$B$801,0))*100</f>
        <v>1.0528802580033955E-2</v>
      </c>
      <c r="D524">
        <f>-INDEX('yrf Change'!$A$1:$A$800,MATCH('dECOMP G'!$B524,PERIOD!$B$2:$B$801,0))*100</f>
        <v>1.0528802580033955E-2</v>
      </c>
      <c r="E524">
        <f>-INDEX('tp Change'!$A$1:$A$800,MATCH('dECOMP G'!$B524,PERIOD!$B$2:$B$801,0))*100</f>
        <v>0</v>
      </c>
      <c r="G524" s="2">
        <f t="shared" si="145"/>
        <v>42083</v>
      </c>
      <c r="H524">
        <f>-INDEX(Change!$C$1:$C$800,MATCH('dECOMP G'!$B524,PERIOD!$B$2:$B$801,0))*100</f>
        <v>1.0408845605343331E-2</v>
      </c>
      <c r="I524">
        <f>-INDEX('yrf Change'!$C$1:$C$800,MATCH('dECOMP G'!$B524,PERIOD!$B$2:$B$801,0))*100</f>
        <v>9.5926758511194476E-3</v>
      </c>
      <c r="J524">
        <f>-INDEX('tp Change'!$C$1:$C$800,MATCH('dECOMP G'!$B524,PERIOD!$B$2:$B$801,0))*100</f>
        <v>8.1616975422388327E-4</v>
      </c>
      <c r="M524" s="2">
        <f t="shared" si="146"/>
        <v>42083</v>
      </c>
      <c r="N524">
        <f>-INDEX(Change!$E$1:$E$800,MATCH('dECOMP G'!$B524,PERIOD!$B$2:$B$801,0))*100</f>
        <v>7.0732567577870553E-3</v>
      </c>
      <c r="O524">
        <f>-INDEX('yrf Change'!$E$1:$E$800,MATCH('dECOMP G'!$B524,PERIOD!$B$2:$B$801,0))*100</f>
        <v>7.6969297628362576E-3</v>
      </c>
      <c r="P524">
        <f>-INDEX('tp Change'!$E$1:$E$800,MATCH('dECOMP G'!$B524,PERIOD!$B$2:$B$801,0))*100</f>
        <v>-6.2367300504920231E-4</v>
      </c>
      <c r="R524" s="2">
        <f t="shared" si="147"/>
        <v>42083</v>
      </c>
      <c r="S524">
        <f>-INDEX(Change!$F$1:$F$800,MATCH('dECOMP G'!$B524,PERIOD!$B$2:$B$801,0))*100</f>
        <v>-7.076965162488083E-3</v>
      </c>
      <c r="T524">
        <f>-INDEX('yrf Change'!$F$1:$F$800,MATCH('dECOMP G'!$B524,PERIOD!$B$2:$B$801,0))*100</f>
        <v>5.3609486869984901E-3</v>
      </c>
      <c r="U524">
        <f>-INDEX('tp Change'!$F$1:$F$800,MATCH('dECOMP G'!$B524,PERIOD!$B$2:$B$801,0))*100</f>
        <v>-1.2437913849486573E-2</v>
      </c>
      <c r="X524" s="2">
        <v>42115</v>
      </c>
      <c r="Y524">
        <f t="shared" si="154"/>
        <v>1.0374447852243849E-5</v>
      </c>
      <c r="Z524">
        <f t="shared" si="155"/>
        <v>1.0374447852243849E-5</v>
      </c>
      <c r="AA524">
        <f t="shared" si="156"/>
        <v>0</v>
      </c>
      <c r="AC524" s="2">
        <f t="shared" si="157"/>
        <v>42115</v>
      </c>
      <c r="AD524">
        <f t="shared" si="158"/>
        <v>1.5489488012366614E-6</v>
      </c>
      <c r="AE524">
        <f t="shared" si="148"/>
        <v>2.0268214236894233E-8</v>
      </c>
      <c r="AF524">
        <f t="shared" si="149"/>
        <v>1.9235864619299067E-6</v>
      </c>
      <c r="AI524" s="2">
        <f t="shared" si="159"/>
        <v>42115</v>
      </c>
      <c r="AJ524">
        <f t="shared" si="160"/>
        <v>5.6464391033457738E-7</v>
      </c>
      <c r="AK524">
        <f t="shared" si="150"/>
        <v>8.6448100082882617E-9</v>
      </c>
      <c r="AL524">
        <f t="shared" si="151"/>
        <v>4.3355698697954728E-7</v>
      </c>
      <c r="AN524" s="2">
        <f t="shared" si="161"/>
        <v>42115</v>
      </c>
      <c r="AO524">
        <f t="shared" si="162"/>
        <v>2.425858493795234E-5</v>
      </c>
      <c r="AP524">
        <f t="shared" si="152"/>
        <v>1.4525574245464684E-8</v>
      </c>
      <c r="AQ524">
        <f t="shared" si="153"/>
        <v>2.3085895491056077E-5</v>
      </c>
    </row>
    <row r="525">
      <c r="A525" t="str">
        <f>'[1]post matched'!$A325</f>
        <v>minutes</v>
      </c>
      <c r="B525" s="2">
        <v>42115</v>
      </c>
      <c r="C525">
        <f>-INDEX(Change!$A$1:$A$800,MATCH('dECOMP G'!$B525,PERIOD!$B$2:$B$801,0))*100</f>
        <v>3.2209389705866592E-3</v>
      </c>
      <c r="D525">
        <f>-INDEX('yrf Change'!$A$1:$A$800,MATCH('dECOMP G'!$B525,PERIOD!$B$2:$B$801,0))*100</f>
        <v>3.2209389705866592E-3</v>
      </c>
      <c r="E525">
        <f>-INDEX('tp Change'!$A$1:$A$800,MATCH('dECOMP G'!$B525,PERIOD!$B$2:$B$801,0))*100</f>
        <v>0</v>
      </c>
      <c r="G525" s="2">
        <f t="shared" si="145"/>
        <v>42115</v>
      </c>
      <c r="H525">
        <f>-INDEX(Change!$C$1:$C$800,MATCH('dECOMP G'!$B525,PERIOD!$B$2:$B$801,0))*100</f>
        <v>-1.2445677166135483E-3</v>
      </c>
      <c r="I525">
        <f>-INDEX('yrf Change'!$C$1:$C$800,MATCH('dECOMP G'!$B525,PERIOD!$B$2:$B$801,0))*100</f>
        <v>1.4236647862785057E-4</v>
      </c>
      <c r="J525">
        <f>-INDEX('tp Change'!$C$1:$C$800,MATCH('dECOMP G'!$B525,PERIOD!$B$2:$B$801,0))*100</f>
        <v>-1.3869341952413988E-3</v>
      </c>
      <c r="M525" s="2">
        <f t="shared" si="146"/>
        <v>42115</v>
      </c>
      <c r="N525">
        <f>-INDEX(Change!$E$1:$E$800,MATCH('dECOMP G'!$B525,PERIOD!$B$2:$B$801,0))*100</f>
        <v>-7.514279142636221E-4</v>
      </c>
      <c r="O525">
        <f>-INDEX('yrf Change'!$E$1:$E$800,MATCH('dECOMP G'!$B525,PERIOD!$B$2:$B$801,0))*100</f>
        <v>-9.2977470433908138E-5</v>
      </c>
      <c r="P525">
        <f>-INDEX('tp Change'!$E$1:$E$800,MATCH('dECOMP G'!$B525,PERIOD!$B$2:$B$801,0))*100</f>
        <v>-6.5845044382971396E-4</v>
      </c>
      <c r="R525" s="2">
        <f t="shared" si="147"/>
        <v>42115</v>
      </c>
      <c r="S525">
        <f>-INDEX(Change!$F$1:$F$800,MATCH('dECOMP G'!$B525,PERIOD!$B$2:$B$801,0))*100</f>
        <v>-4.9253004921478993E-3</v>
      </c>
      <c r="T525">
        <f>-INDEX('yrf Change'!$F$1:$F$800,MATCH('dECOMP G'!$B525,PERIOD!$B$2:$B$801,0))*100</f>
        <v>-1.2052209028001748E-4</v>
      </c>
      <c r="U525">
        <f>-INDEX('tp Change'!$F$1:$F$800,MATCH('dECOMP G'!$B525,PERIOD!$B$2:$B$801,0))*100</f>
        <v>-4.8047784018678819E-3</v>
      </c>
      <c r="X525" s="2">
        <v>42132</v>
      </c>
      <c r="Y525">
        <f t="shared" si="154"/>
        <v>5.9995365766414533E-4</v>
      </c>
      <c r="Z525">
        <f t="shared" si="155"/>
        <v>5.9995365766414533E-4</v>
      </c>
      <c r="AA525">
        <f t="shared" si="156"/>
        <v>0</v>
      </c>
      <c r="AC525" s="2">
        <f t="shared" si="157"/>
        <v>42132</v>
      </c>
      <c r="AD525">
        <f t="shared" si="158"/>
        <v>1.8536765307019051E-4</v>
      </c>
      <c r="AE525">
        <f t="shared" si="148"/>
        <v>2.4223963821082378E-5</v>
      </c>
      <c r="AF525">
        <f t="shared" si="149"/>
        <v>7.5571628507879203E-5</v>
      </c>
      <c r="AI525" s="2">
        <f t="shared" si="159"/>
        <v>42132</v>
      </c>
      <c r="AJ525">
        <f t="shared" si="160"/>
        <v>2.0592947418044213E-5</v>
      </c>
      <c r="AK525">
        <f t="shared" si="150"/>
        <v>3.2790890303881619E-5</v>
      </c>
      <c r="AL525">
        <f t="shared" si="151"/>
        <v>1.0535540994438952E-4</v>
      </c>
      <c r="AN525" s="2">
        <f t="shared" si="161"/>
        <v>42132</v>
      </c>
      <c r="AO525">
        <f t="shared" si="162"/>
        <v>2.1802374381214203E-4</v>
      </c>
      <c r="AP525">
        <f t="shared" si="152"/>
        <v>1.6139597404108359E-5</v>
      </c>
      <c r="AQ525">
        <f t="shared" si="153"/>
        <v>3.5280254973796017E-4</v>
      </c>
    </row>
    <row r="526">
      <c r="A526" t="str">
        <f>'[1]post matched'!$A326</f>
        <v>smp</v>
      </c>
      <c r="B526" s="2">
        <v>42132</v>
      </c>
      <c r="C526">
        <f>-INDEX(Change!$A$1:$A$800,MATCH('dECOMP G'!$B526,PERIOD!$B$2:$B$801,0))*100</f>
        <v>-2.4493951450595824E-2</v>
      </c>
      <c r="D526">
        <f>-INDEX('yrf Change'!$A$1:$A$800,MATCH('dECOMP G'!$B526,PERIOD!$B$2:$B$801,0))*100</f>
        <v>-2.4493951450595824E-2</v>
      </c>
      <c r="E526">
        <f>-INDEX('tp Change'!$A$1:$A$800,MATCH('dECOMP G'!$B526,PERIOD!$B$2:$B$801,0))*100</f>
        <v>0</v>
      </c>
      <c r="G526" s="2">
        <f t="shared" si="145"/>
        <v>42132</v>
      </c>
      <c r="H526">
        <f>-INDEX(Change!$C$1:$C$800,MATCH('dECOMP G'!$B526,PERIOD!$B$2:$B$801,0))*100</f>
        <v>1.3614978996318375E-2</v>
      </c>
      <c r="I526">
        <f>-INDEX('yrf Change'!$C$1:$C$800,MATCH('dECOMP G'!$B526,PERIOD!$B$2:$B$801,0))*100</f>
        <v>4.9217846175023117E-3</v>
      </c>
      <c r="J526">
        <f>-INDEX('tp Change'!$C$1:$C$800,MATCH('dECOMP G'!$B526,PERIOD!$B$2:$B$801,0))*100</f>
        <v>8.6931943788160632E-3</v>
      </c>
      <c r="M526" s="2">
        <f t="shared" si="146"/>
        <v>42132</v>
      </c>
      <c r="N526">
        <f>-INDEX(Change!$E$1:$E$800,MATCH('dECOMP G'!$B526,PERIOD!$B$2:$B$801,0))*100</f>
        <v>-4.5379452859244801E-3</v>
      </c>
      <c r="O526">
        <f>-INDEX('yrf Change'!$E$1:$E$800,MATCH('dECOMP G'!$B526,PERIOD!$B$2:$B$801,0))*100</f>
        <v>5.7263330591122291E-3</v>
      </c>
      <c r="P526">
        <f>-INDEX('tp Change'!$E$1:$E$800,MATCH('dECOMP G'!$B526,PERIOD!$B$2:$B$801,0))*100</f>
        <v>-1.0264278345036709E-2</v>
      </c>
      <c r="R526" s="2">
        <f t="shared" si="147"/>
        <v>42132</v>
      </c>
      <c r="S526">
        <f>-INDEX(Change!$F$1:$F$800,MATCH('dECOMP G'!$B526,PERIOD!$B$2:$B$801,0))*100</f>
        <v>-1.4765627105278734E-2</v>
      </c>
      <c r="T526">
        <f>-INDEX('yrf Change'!$F$1:$F$800,MATCH('dECOMP G'!$B526,PERIOD!$B$2:$B$801,0))*100</f>
        <v>4.0174117792564357E-3</v>
      </c>
      <c r="U526">
        <f>-INDEX('tp Change'!$F$1:$F$800,MATCH('dECOMP G'!$B526,PERIOD!$B$2:$B$801,0))*100</f>
        <v>-1.8783038884535169E-2</v>
      </c>
      <c r="X526" s="2">
        <v>42142</v>
      </c>
      <c r="Y526">
        <f t="shared" si="154"/>
        <v>7.1422222482548657E-9</v>
      </c>
      <c r="Z526">
        <f t="shared" si="155"/>
        <v>7.1422222482548657E-9</v>
      </c>
      <c r="AA526">
        <f t="shared" si="156"/>
        <v>0</v>
      </c>
      <c r="AC526" s="2">
        <f t="shared" si="157"/>
        <v>42142</v>
      </c>
      <c r="AD526">
        <f t="shared" si="158"/>
        <v>8.2199837739014569E-5</v>
      </c>
      <c r="AE526">
        <f t="shared" si="148"/>
        <v>1.6147518678733843E-5</v>
      </c>
      <c r="AF526">
        <f t="shared" si="149"/>
        <v>2.5482456355245647E-5</v>
      </c>
      <c r="AI526" s="2">
        <f t="shared" si="159"/>
        <v>42142</v>
      </c>
      <c r="AJ526">
        <f t="shared" si="160"/>
        <v>6.7136894396826351E-5</v>
      </c>
      <c r="AK526">
        <f t="shared" si="150"/>
        <v>1.3432903025064162E-5</v>
      </c>
      <c r="AL526">
        <f t="shared" si="151"/>
        <v>2.050838245898635E-5</v>
      </c>
      <c r="AN526" s="2">
        <f t="shared" si="161"/>
        <v>42142</v>
      </c>
      <c r="AO526">
        <f t="shared" si="162"/>
        <v>3.0898448105714171E-5</v>
      </c>
      <c r="AP526">
        <f t="shared" si="152"/>
        <v>7.3968719936694049E-6</v>
      </c>
      <c r="AQ526">
        <f t="shared" si="153"/>
        <v>8.0594562657832765E-6</v>
      </c>
    </row>
    <row r="527">
      <c r="A527" t="str">
        <f>'[1]post matched'!$A327</f>
        <v>speech</v>
      </c>
      <c r="B527" s="2">
        <v>42142</v>
      </c>
      <c r="C527">
        <f>-INDEX(Change!$A$1:$A$800,MATCH('dECOMP G'!$B527,PERIOD!$B$2:$B$801,0))*100</f>
        <v>8.4511669302261838E-5</v>
      </c>
      <c r="D527">
        <f>-INDEX('yrf Change'!$A$1:$A$800,MATCH('dECOMP G'!$B527,PERIOD!$B$2:$B$801,0))*100</f>
        <v>8.4511669302261838E-5</v>
      </c>
      <c r="E527">
        <f>-INDEX('tp Change'!$A$1:$A$800,MATCH('dECOMP G'!$B527,PERIOD!$B$2:$B$801,0))*100</f>
        <v>0</v>
      </c>
      <c r="G527" s="2">
        <f t="shared" si="145"/>
        <v>42142</v>
      </c>
      <c r="H527">
        <f>-INDEX(Change!$C$1:$C$800,MATCH('dECOMP G'!$B527,PERIOD!$B$2:$B$801,0))*100</f>
        <v>9.0664126168520792E-3</v>
      </c>
      <c r="I527">
        <f>-INDEX('yrf Change'!$C$1:$C$800,MATCH('dECOMP G'!$B527,PERIOD!$B$2:$B$801,0))*100</f>
        <v>4.018397526220352E-3</v>
      </c>
      <c r="J527">
        <f>-INDEX('tp Change'!$C$1:$C$800,MATCH('dECOMP G'!$B527,PERIOD!$B$2:$B$801,0))*100</f>
        <v>5.0480150906317273E-3</v>
      </c>
      <c r="M527" s="2">
        <f t="shared" si="146"/>
        <v>42142</v>
      </c>
      <c r="N527">
        <f>-INDEX(Change!$E$1:$E$800,MATCH('dECOMP G'!$B527,PERIOD!$B$2:$B$801,0))*100</f>
        <v>8.193710661039133E-3</v>
      </c>
      <c r="O527">
        <f>-INDEX('yrf Change'!$E$1:$E$800,MATCH('dECOMP G'!$B527,PERIOD!$B$2:$B$801,0))*100</f>
        <v>3.6650924988414907E-3</v>
      </c>
      <c r="P527">
        <f>-INDEX('tp Change'!$E$1:$E$800,MATCH('dECOMP G'!$B527,PERIOD!$B$2:$B$801,0))*100</f>
        <v>4.5286181621976423E-3</v>
      </c>
      <c r="R527" s="2">
        <f t="shared" si="147"/>
        <v>42142</v>
      </c>
      <c r="S527">
        <f>-INDEX(Change!$F$1:$F$800,MATCH('dECOMP G'!$B527,PERIOD!$B$2:$B$801,0))*100</f>
        <v>5.5586372525749661E-3</v>
      </c>
      <c r="T527">
        <f>-INDEX('yrf Change'!$F$1:$F$800,MATCH('dECOMP G'!$B527,PERIOD!$B$2:$B$801,0))*100</f>
        <v>2.7197191019789901E-3</v>
      </c>
      <c r="U527">
        <f>-INDEX('tp Change'!$F$1:$F$800,MATCH('dECOMP G'!$B527,PERIOD!$B$2:$B$801,0))*100</f>
        <v>2.838918150595976E-3</v>
      </c>
      <c r="X527" s="2">
        <v>42143</v>
      </c>
      <c r="Y527">
        <f t="shared" si="154"/>
        <v>6.0568772911541637E-6</v>
      </c>
      <c r="Z527">
        <f t="shared" si="155"/>
        <v>6.0568772911541637E-6</v>
      </c>
      <c r="AA527">
        <f t="shared" si="156"/>
        <v>0</v>
      </c>
      <c r="AC527" s="2">
        <f t="shared" si="157"/>
        <v>42143</v>
      </c>
      <c r="AD527">
        <f t="shared" si="158"/>
        <v>9.4416301239390161E-5</v>
      </c>
      <c r="AE527">
        <f t="shared" si="148"/>
        <v>7.3552462834518749E-6</v>
      </c>
      <c r="AF527">
        <f t="shared" si="149"/>
        <v>4.9066513653645165E-5</v>
      </c>
      <c r="AI527" s="2">
        <f t="shared" si="159"/>
        <v>42143</v>
      </c>
      <c r="AJ527">
        <f t="shared" si="160"/>
        <v>1.2075827918987942E-4</v>
      </c>
      <c r="AK527">
        <f t="shared" si="150"/>
        <v>7.6754113149993993E-6</v>
      </c>
      <c r="AL527">
        <f t="shared" si="151"/>
        <v>6.7544628680151817E-5</v>
      </c>
      <c r="AN527" s="2">
        <f t="shared" si="161"/>
        <v>42143</v>
      </c>
      <c r="AO527">
        <f t="shared" si="162"/>
        <v>2.7460767085870437E-4</v>
      </c>
      <c r="AP527">
        <f t="shared" si="152"/>
        <v>4.8967134930691253E-6</v>
      </c>
      <c r="AQ527">
        <f t="shared" si="153"/>
        <v>2.061647610313854E-4</v>
      </c>
    </row>
    <row r="528">
      <c r="A528" t="str">
        <f>'[1]post matched'!$A328</f>
        <v>minutes</v>
      </c>
      <c r="B528" s="2">
        <v>42143</v>
      </c>
      <c r="C528">
        <f>-INDEX(Change!$A$1:$A$800,MATCH('dECOMP G'!$B528,PERIOD!$B$2:$B$801,0))*100</f>
        <v>-2.4610723864108841E-3</v>
      </c>
      <c r="D528">
        <f>-INDEX('yrf Change'!$A$1:$A$800,MATCH('dECOMP G'!$B528,PERIOD!$B$2:$B$801,0))*100</f>
        <v>-2.4610723864108841E-3</v>
      </c>
      <c r="E528">
        <f>-INDEX('tp Change'!$A$1:$A$800,MATCH('dECOMP G'!$B528,PERIOD!$B$2:$B$801,0))*100</f>
        <v>0</v>
      </c>
      <c r="G528" s="2">
        <f t="shared" si="145"/>
        <v>42143</v>
      </c>
      <c r="H528">
        <f>-INDEX(Change!$C$1:$C$800,MATCH('dECOMP G'!$B528,PERIOD!$B$2:$B$801,0))*100</f>
        <v>9.7168050942370021E-3</v>
      </c>
      <c r="I528">
        <f>-INDEX('yrf Change'!$C$1:$C$800,MATCH('dECOMP G'!$B528,PERIOD!$B$2:$B$801,0))*100</f>
        <v>2.7120557301522907E-3</v>
      </c>
      <c r="J528">
        <f>-INDEX('tp Change'!$C$1:$C$800,MATCH('dECOMP G'!$B528,PERIOD!$B$2:$B$801,0))*100</f>
        <v>7.0047493640847114E-3</v>
      </c>
      <c r="M528" s="2">
        <f t="shared" si="146"/>
        <v>42143</v>
      </c>
      <c r="N528">
        <f>-INDEX(Change!$E$1:$E$800,MATCH('dECOMP G'!$B528,PERIOD!$B$2:$B$801,0))*100</f>
        <v>1.0989007197644354E-2</v>
      </c>
      <c r="O528">
        <f>-INDEX('yrf Change'!$E$1:$E$800,MATCH('dECOMP G'!$B528,PERIOD!$B$2:$B$801,0))*100</f>
        <v>2.7704532688712508E-3</v>
      </c>
      <c r="P528">
        <f>-INDEX('tp Change'!$E$1:$E$800,MATCH('dECOMP G'!$B528,PERIOD!$B$2:$B$801,0))*100</f>
        <v>8.2185539287731035E-3</v>
      </c>
      <c r="R528" s="2">
        <f t="shared" si="147"/>
        <v>42143</v>
      </c>
      <c r="S528">
        <f>-INDEX(Change!$F$1:$F$800,MATCH('dECOMP G'!$B528,PERIOD!$B$2:$B$801,0))*100</f>
        <v>1.6571290561048779E-2</v>
      </c>
      <c r="T528">
        <f>-INDEX('yrf Change'!$F$1:$F$800,MATCH('dECOMP G'!$B528,PERIOD!$B$2:$B$801,0))*100</f>
        <v>2.212851891354034E-3</v>
      </c>
      <c r="U528">
        <f>-INDEX('tp Change'!$F$1:$F$800,MATCH('dECOMP G'!$B528,PERIOD!$B$2:$B$801,0))*100</f>
        <v>1.4358438669694745E-2</v>
      </c>
      <c r="X528" s="2">
        <v>42144</v>
      </c>
      <c r="Y528">
        <f t="shared" si="154"/>
        <v>3.9988839322569688E-5</v>
      </c>
      <c r="Z528">
        <f t="shared" si="155"/>
        <v>3.9988839322569688E-5</v>
      </c>
      <c r="AA528">
        <f t="shared" si="156"/>
        <v>0</v>
      </c>
      <c r="AC528" s="2">
        <f t="shared" si="157"/>
        <v>42144</v>
      </c>
      <c r="AD528">
        <f t="shared" si="158"/>
        <v>3.7196978277275611E-4</v>
      </c>
      <c r="AE528">
        <f t="shared" si="148"/>
        <v>1.8175745807566226E-5</v>
      </c>
      <c r="AF528">
        <f t="shared" si="149"/>
        <v>2.2569701724898505E-4</v>
      </c>
      <c r="AI528" s="2">
        <f t="shared" si="159"/>
        <v>42144</v>
      </c>
      <c r="AJ528">
        <f t="shared" si="160"/>
        <v>4.1789523326288708E-4</v>
      </c>
      <c r="AK528">
        <f t="shared" si="150"/>
        <v>2.1976836927668737E-5</v>
      </c>
      <c r="AL528">
        <f t="shared" si="151"/>
        <v>2.4820553274315936E-4</v>
      </c>
      <c r="AN528" s="2">
        <f t="shared" si="161"/>
        <v>42144</v>
      </c>
      <c r="AO528">
        <f t="shared" si="162"/>
        <v>4.1758344484804362E-4</v>
      </c>
      <c r="AP528">
        <f t="shared" si="152"/>
        <v>1.4273900368639046E-5</v>
      </c>
      <c r="AQ528">
        <f t="shared" si="153"/>
        <v>2.7744822000247708E-4</v>
      </c>
    </row>
    <row r="529">
      <c r="A529" t="str">
        <f>'[1]post matched'!$A329</f>
        <v>speech</v>
      </c>
      <c r="B529" s="2">
        <v>42144</v>
      </c>
      <c r="C529">
        <f>-INDEX(Change!$A$1:$A$800,MATCH('dECOMP G'!$B529,PERIOD!$B$2:$B$801,0))*100</f>
        <v>6.3236729297592303E-3</v>
      </c>
      <c r="D529">
        <f>-INDEX('yrf Change'!$A$1:$A$800,MATCH('dECOMP G'!$B529,PERIOD!$B$2:$B$801,0))*100</f>
        <v>6.3236729297592303E-3</v>
      </c>
      <c r="E529">
        <f>-INDEX('tp Change'!$A$1:$A$800,MATCH('dECOMP G'!$B529,PERIOD!$B$2:$B$801,0))*100</f>
        <v>0</v>
      </c>
      <c r="G529" s="2">
        <f t="shared" si="145"/>
        <v>42144</v>
      </c>
      <c r="H529">
        <f>-INDEX(Change!$C$1:$C$800,MATCH('dECOMP G'!$B529,PERIOD!$B$2:$B$801,0))*100</f>
        <v>-1.9286518160952643E-2</v>
      </c>
      <c r="I529">
        <f>-INDEX('yrf Change'!$C$1:$C$800,MATCH('dECOMP G'!$B529,PERIOD!$B$2:$B$801,0))*100</f>
        <v>-4.2633022186523706E-3</v>
      </c>
      <c r="J529">
        <f>-INDEX('tp Change'!$C$1:$C$800,MATCH('dECOMP G'!$B529,PERIOD!$B$2:$B$801,0))*100</f>
        <v>-1.5023215942300272E-2</v>
      </c>
      <c r="M529" s="2">
        <f t="shared" si="146"/>
        <v>42144</v>
      </c>
      <c r="N529">
        <f>-INDEX(Change!$E$1:$E$800,MATCH('dECOMP G'!$B529,PERIOD!$B$2:$B$801,0))*100</f>
        <v>-2.0442485985390502E-2</v>
      </c>
      <c r="O529">
        <f>-INDEX('yrf Change'!$E$1:$E$800,MATCH('dECOMP G'!$B529,PERIOD!$B$2:$B$801,0))*100</f>
        <v>-4.6879459177414512E-3</v>
      </c>
      <c r="P529">
        <f>-INDEX('tp Change'!$E$1:$E$800,MATCH('dECOMP G'!$B529,PERIOD!$B$2:$B$801,0))*100</f>
        <v>-1.575454006764905E-2</v>
      </c>
      <c r="R529" s="2">
        <f t="shared" si="147"/>
        <v>42144</v>
      </c>
      <c r="S529">
        <f>-INDEX(Change!$F$1:$F$800,MATCH('dECOMP G'!$B529,PERIOD!$B$2:$B$801,0))*100</f>
        <v>-2.0434858571765149E-2</v>
      </c>
      <c r="T529">
        <f>-INDEX('yrf Change'!$F$1:$F$800,MATCH('dECOMP G'!$B529,PERIOD!$B$2:$B$801,0))*100</f>
        <v>-3.7780815725231565E-3</v>
      </c>
      <c r="U529">
        <f>-INDEX('tp Change'!$F$1:$F$800,MATCH('dECOMP G'!$B529,PERIOD!$B$2:$B$801,0))*100</f>
        <v>-1.6656776999241993E-2</v>
      </c>
      <c r="X529" s="2">
        <v>42145</v>
      </c>
      <c r="Y529">
        <f t="shared" si="154"/>
        <v>7.9153645422850452E-5</v>
      </c>
      <c r="Z529">
        <f t="shared" si="155"/>
        <v>7.9153645422850452E-5</v>
      </c>
      <c r="AA529">
        <f t="shared" si="156"/>
        <v>0</v>
      </c>
      <c r="AC529" s="2">
        <f t="shared" si="157"/>
        <v>42145</v>
      </c>
      <c r="AD529">
        <f t="shared" si="158"/>
        <v>5.1269786125171643E-4</v>
      </c>
      <c r="AE529">
        <f t="shared" si="148"/>
        <v>3.2373921489999028E-5</v>
      </c>
      <c r="AF529">
        <f t="shared" si="149"/>
        <v>2.8740501881393616E-4</v>
      </c>
      <c r="AI529" s="2">
        <f t="shared" si="159"/>
        <v>42145</v>
      </c>
      <c r="AJ529">
        <f t="shared" si="160"/>
        <v>3.7705315448738282E-4</v>
      </c>
      <c r="AK529">
        <f t="shared" si="150"/>
        <v>3.751851641215455E-5</v>
      </c>
      <c r="AL529">
        <f t="shared" si="151"/>
        <v>1.7669376133339445E-4</v>
      </c>
      <c r="AN529" s="2">
        <f t="shared" si="161"/>
        <v>42145</v>
      </c>
      <c r="AO529">
        <f t="shared" si="162"/>
        <v>3.6358842691280627E-5</v>
      </c>
      <c r="AP529">
        <f t="shared" si="152"/>
        <v>2.2357646577192858E-5</v>
      </c>
      <c r="AQ529">
        <f t="shared" si="153"/>
        <v>1.6937515282560703E-6</v>
      </c>
    </row>
    <row r="530">
      <c r="A530" t="str">
        <f>'[1]post matched'!$A330</f>
        <v>speech</v>
      </c>
      <c r="B530" s="2">
        <v>42145</v>
      </c>
      <c r="C530">
        <f>-INDEX(Change!$A$1:$A$800,MATCH('dECOMP G'!$B530,PERIOD!$B$2:$B$801,0))*100</f>
        <v>-8.8968334492026124E-3</v>
      </c>
      <c r="D530">
        <f>-INDEX('yrf Change'!$A$1:$A$800,MATCH('dECOMP G'!$B530,PERIOD!$B$2:$B$801,0))*100</f>
        <v>-8.8968334492026124E-3</v>
      </c>
      <c r="E530">
        <f>-INDEX('tp Change'!$A$1:$A$800,MATCH('dECOMP G'!$B530,PERIOD!$B$2:$B$801,0))*100</f>
        <v>0</v>
      </c>
      <c r="G530" s="2">
        <f t="shared" si="145"/>
        <v>42145</v>
      </c>
      <c r="H530">
        <f>-INDEX(Change!$C$1:$C$800,MATCH('dECOMP G'!$B530,PERIOD!$B$2:$B$801,0))*100</f>
        <v>2.2642832447635972E-2</v>
      </c>
      <c r="I530">
        <f>-INDEX('yrf Change'!$C$1:$C$800,MATCH('dECOMP G'!$B530,PERIOD!$B$2:$B$801,0))*100</f>
        <v>5.6898085635633672E-3</v>
      </c>
      <c r="J530">
        <f>-INDEX('tp Change'!$C$1:$C$800,MATCH('dECOMP G'!$B530,PERIOD!$B$2:$B$801,0))*100</f>
        <v>1.6953023884072604E-2</v>
      </c>
      <c r="M530" s="2">
        <f t="shared" si="146"/>
        <v>42145</v>
      </c>
      <c r="N530">
        <f>-INDEX(Change!$E$1:$E$800,MATCH('dECOMP G'!$B530,PERIOD!$B$2:$B$801,0))*100</f>
        <v>1.9417856588392624E-2</v>
      </c>
      <c r="O530">
        <f>-INDEX('yrf Change'!$E$1:$E$800,MATCH('dECOMP G'!$B530,PERIOD!$B$2:$B$801,0))*100</f>
        <v>6.1252360290975361E-3</v>
      </c>
      <c r="P530">
        <f>-INDEX('tp Change'!$E$1:$E$800,MATCH('dECOMP G'!$B530,PERIOD!$B$2:$B$801,0))*100</f>
        <v>1.3292620559295087E-2</v>
      </c>
      <c r="R530" s="2">
        <f t="shared" si="147"/>
        <v>42145</v>
      </c>
      <c r="S530">
        <f>-INDEX(Change!$F$1:$F$800,MATCH('dECOMP G'!$B530,PERIOD!$B$2:$B$801,0))*100</f>
        <v>6.0298294081408826E-3</v>
      </c>
      <c r="T530">
        <f>-INDEX('yrf Change'!$F$1:$F$800,MATCH('dECOMP G'!$B530,PERIOD!$B$2:$B$801,0))*100</f>
        <v>4.7283873125192333E-3</v>
      </c>
      <c r="U530">
        <f>-INDEX('tp Change'!$F$1:$F$800,MATCH('dECOMP G'!$B530,PERIOD!$B$2:$B$801,0))*100</f>
        <v>1.3014420956216494E-3</v>
      </c>
      <c r="X530" s="2">
        <v>42151</v>
      </c>
      <c r="Y530">
        <f t="shared" si="154"/>
        <v>5.6037727946206846E-7</v>
      </c>
      <c r="Z530">
        <f t="shared" si="155"/>
        <v>5.6037727946206846E-7</v>
      </c>
      <c r="AA530">
        <f t="shared" si="156"/>
        <v>0</v>
      </c>
      <c r="AC530" s="2">
        <f t="shared" si="157"/>
        <v>42151</v>
      </c>
      <c r="AD530">
        <f t="shared" si="158"/>
        <v>1.1406990201929203E-8</v>
      </c>
      <c r="AE530">
        <f t="shared" si="148"/>
        <v>4.1382636928248839E-8</v>
      </c>
      <c r="AF530">
        <f t="shared" si="149"/>
        <v>9.3361423921030944E-9</v>
      </c>
      <c r="AI530" s="2">
        <f t="shared" si="159"/>
        <v>42151</v>
      </c>
      <c r="AJ530">
        <f t="shared" si="160"/>
        <v>1.339008518797516E-6</v>
      </c>
      <c r="AK530">
        <f t="shared" si="150"/>
        <v>3.6109119468738508E-8</v>
      </c>
      <c r="AL530">
        <f t="shared" si="151"/>
        <v>9.3534306612767308E-7</v>
      </c>
      <c r="AN530" s="2">
        <f t="shared" si="161"/>
        <v>42151</v>
      </c>
      <c r="AO530">
        <f t="shared" si="162"/>
        <v>1.1950137904437384E-4</v>
      </c>
      <c r="AP530">
        <f t="shared" si="152"/>
        <v>3.7535819541703925E-8</v>
      </c>
      <c r="AQ530">
        <f t="shared" si="153"/>
        <v>1.1530307624621804E-4</v>
      </c>
    </row>
    <row r="531">
      <c r="A531" t="str">
        <f>'[1]post matched'!$A331</f>
        <v>speech</v>
      </c>
      <c r="B531" s="2">
        <v>42151</v>
      </c>
      <c r="C531">
        <f>-INDEX(Change!$A$1:$A$800,MATCH('dECOMP G'!$B531,PERIOD!$B$2:$B$801,0))*100</f>
        <v>7.4858351535554701E-4</v>
      </c>
      <c r="D531">
        <f>-INDEX('yrf Change'!$A$1:$A$800,MATCH('dECOMP G'!$B531,PERIOD!$B$2:$B$801,0))*100</f>
        <v>7.4858351535554701E-4</v>
      </c>
      <c r="E531">
        <f>-INDEX('tp Change'!$A$1:$A$800,MATCH('dECOMP G'!$B531,PERIOD!$B$2:$B$801,0))*100</f>
        <v>0</v>
      </c>
      <c r="G531" s="2">
        <f t="shared" si="145"/>
        <v>42151</v>
      </c>
      <c r="H531">
        <f>-INDEX(Change!$C$1:$C$800,MATCH('dECOMP G'!$B531,PERIOD!$B$2:$B$801,0))*100</f>
        <v>-1.0680351212356831E-4</v>
      </c>
      <c r="I531">
        <f>-INDEX('yrf Change'!$C$1:$C$800,MATCH('dECOMP G'!$B531,PERIOD!$B$2:$B$801,0))*100</f>
        <v>-2.0342722759809917E-4</v>
      </c>
      <c r="J531">
        <f>-INDEX('tp Change'!$C$1:$C$800,MATCH('dECOMP G'!$B531,PERIOD!$B$2:$B$801,0))*100</f>
        <v>9.6623715474530858E-5</v>
      </c>
      <c r="M531" s="2">
        <f t="shared" si="146"/>
        <v>42151</v>
      </c>
      <c r="N531">
        <f>-INDEX(Change!$E$1:$E$800,MATCH('dECOMP G'!$B531,PERIOD!$B$2:$B$801,0))*100</f>
        <v>-1.1571553563793913E-3</v>
      </c>
      <c r="O531">
        <f>-INDEX('yrf Change'!$E$1:$E$800,MATCH('dECOMP G'!$B531,PERIOD!$B$2:$B$801,0))*100</f>
        <v>-1.9002399708652196E-4</v>
      </c>
      <c r="P531">
        <f>-INDEX('tp Change'!$E$1:$E$800,MATCH('dECOMP G'!$B531,PERIOD!$B$2:$B$801,0))*100</f>
        <v>-9.6713135929286931E-4</v>
      </c>
      <c r="R531" s="2">
        <f t="shared" si="147"/>
        <v>42151</v>
      </c>
      <c r="S531">
        <f>-INDEX(Change!$F$1:$F$800,MATCH('dECOMP G'!$B531,PERIOD!$B$2:$B$801,0))*100</f>
        <v>-1.0931668630377242E-2</v>
      </c>
      <c r="T531">
        <f>-INDEX('yrf Change'!$F$1:$F$800,MATCH('dECOMP G'!$B531,PERIOD!$B$2:$B$801,0))*100</f>
        <v>-1.9374163089461161E-4</v>
      </c>
      <c r="U531">
        <f>-INDEX('tp Change'!$F$1:$F$800,MATCH('dECOMP G'!$B531,PERIOD!$B$2:$B$801,0))*100</f>
        <v>-1.073792699948263E-2</v>
      </c>
      <c r="X531" s="2">
        <v>42171</v>
      </c>
      <c r="Y531">
        <f t="shared" si="154"/>
        <v>3.1103354203463913E-5</v>
      </c>
      <c r="Z531">
        <f t="shared" si="155"/>
        <v>3.1103354203463913E-5</v>
      </c>
      <c r="AA531">
        <f t="shared" si="156"/>
        <v>0</v>
      </c>
      <c r="AC531" s="2">
        <f t="shared" si="157"/>
        <v>42171</v>
      </c>
      <c r="AD531">
        <f t="shared" si="158"/>
        <v>4.7647597268397798E-7</v>
      </c>
      <c r="AE531">
        <f t="shared" si="148"/>
        <v>4.1191448127154561E-6</v>
      </c>
      <c r="AF531">
        <f t="shared" si="149"/>
        <v>1.7937117709846125E-6</v>
      </c>
      <c r="AI531" s="2">
        <f t="shared" si="159"/>
        <v>42171</v>
      </c>
      <c r="AJ531">
        <f t="shared" si="160"/>
        <v>2.5146350387404595E-6</v>
      </c>
      <c r="AK531">
        <f t="shared" si="150"/>
        <v>1.9527241564904307E-6</v>
      </c>
      <c r="AL531">
        <f t="shared" si="151"/>
        <v>3.5479871555325414E-8</v>
      </c>
      <c r="AN531" s="2">
        <f t="shared" si="161"/>
        <v>42171</v>
      </c>
      <c r="AO531">
        <f t="shared" si="162"/>
        <v>1.5334500756592931E-7</v>
      </c>
      <c r="AP531">
        <f t="shared" si="152"/>
        <v>9.0736549954254777E-7</v>
      </c>
      <c r="AQ531">
        <f t="shared" si="153"/>
        <v>1.8067399150875869E-6</v>
      </c>
    </row>
    <row r="532">
      <c r="A532" t="str">
        <f>'[1]post matched'!$A332</f>
        <v>minutes</v>
      </c>
      <c r="B532" s="2">
        <v>42171</v>
      </c>
      <c r="C532">
        <f>-INDEX(Change!$A$1:$A$800,MATCH('dECOMP G'!$B532,PERIOD!$B$2:$B$801,0))*100</f>
        <v>5.5770381210337727E-3</v>
      </c>
      <c r="D532">
        <f>-INDEX('yrf Change'!$A$1:$A$800,MATCH('dECOMP G'!$B532,PERIOD!$B$2:$B$801,0))*100</f>
        <v>5.5770381210337727E-3</v>
      </c>
      <c r="E532">
        <f>-INDEX('tp Change'!$A$1:$A$800,MATCH('dECOMP G'!$B532,PERIOD!$B$2:$B$801,0))*100</f>
        <v>0</v>
      </c>
      <c r="G532" s="2">
        <f t="shared" si="145"/>
        <v>42171</v>
      </c>
      <c r="H532">
        <f>-INDEX(Change!$C$1:$C$800,MATCH('dECOMP G'!$B532,PERIOD!$B$2:$B$801,0))*100</f>
        <v>6.9027239020837128E-4</v>
      </c>
      <c r="I532">
        <f>-INDEX('yrf Change'!$C$1:$C$800,MATCH('dECOMP G'!$B532,PERIOD!$B$2:$B$801,0))*100</f>
        <v>2.0295676418181918E-3</v>
      </c>
      <c r="J532">
        <f>-INDEX('tp Change'!$C$1:$C$800,MATCH('dECOMP G'!$B532,PERIOD!$B$2:$B$801,0))*100</f>
        <v>-1.3392952516098205E-3</v>
      </c>
      <c r="M532" s="2">
        <f t="shared" si="146"/>
        <v>42171</v>
      </c>
      <c r="N532">
        <f>-INDEX(Change!$E$1:$E$800,MATCH('dECOMP G'!$B532,PERIOD!$B$2:$B$801,0))*100</f>
        <v>1.5857600823392104E-3</v>
      </c>
      <c r="O532">
        <f>-INDEX('yrf Change'!$E$1:$E$800,MATCH('dECOMP G'!$B532,PERIOD!$B$2:$B$801,0))*100</f>
        <v>1.3973990684448129E-3</v>
      </c>
      <c r="P532">
        <f>-INDEX('tp Change'!$E$1:$E$800,MATCH('dECOMP G'!$B532,PERIOD!$B$2:$B$801,0))*100</f>
        <v>1.8836101389439752E-4</v>
      </c>
      <c r="R532" s="2">
        <f t="shared" si="147"/>
        <v>42171</v>
      </c>
      <c r="S532">
        <f>-INDEX(Change!$F$1:$F$800,MATCH('dECOMP G'!$B532,PERIOD!$B$2:$B$801,0))*100</f>
        <v>-3.9159291051540923E-4</v>
      </c>
      <c r="T532">
        <f>-INDEX('yrf Change'!$F$1:$F$800,MATCH('dECOMP G'!$B532,PERIOD!$B$2:$B$801,0))*100</f>
        <v>9.5255734711488516E-4</v>
      </c>
      <c r="U532">
        <f>-INDEX('tp Change'!$F$1:$F$800,MATCH('dECOMP G'!$B532,PERIOD!$B$2:$B$801,0))*100</f>
        <v>-1.3441502576302944E-3</v>
      </c>
      <c r="X532" s="2">
        <v>42206</v>
      </c>
      <c r="Y532">
        <f t="shared" si="154"/>
        <v>8.8743045066772106E-5</v>
      </c>
      <c r="Z532">
        <f t="shared" si="155"/>
        <v>8.8743045066772106E-5</v>
      </c>
      <c r="AA532">
        <f t="shared" si="156"/>
        <v>0</v>
      </c>
      <c r="AC532" s="2">
        <f t="shared" si="157"/>
        <v>42206</v>
      </c>
      <c r="AD532">
        <f t="shared" si="158"/>
        <v>2.5558154993091812E-6</v>
      </c>
      <c r="AE532">
        <f t="shared" si="148"/>
        <v>3.1006037943737021E-6</v>
      </c>
      <c r="AF532">
        <f t="shared" si="149"/>
        <v>1.1286542288743351E-5</v>
      </c>
      <c r="AI532" s="2">
        <f t="shared" si="159"/>
        <v>42206</v>
      </c>
      <c r="AJ532">
        <f t="shared" si="160"/>
        <v>1.3271789079890916E-6</v>
      </c>
      <c r="AK532">
        <f t="shared" si="150"/>
        <v>7.9232822612579659E-7</v>
      </c>
      <c r="AL532">
        <f t="shared" si="151"/>
        <v>6.859386445322963E-8</v>
      </c>
      <c r="AN532" s="2">
        <f t="shared" si="161"/>
        <v>42206</v>
      </c>
      <c r="AO532">
        <f t="shared" si="162"/>
        <v>1.0507172750029963E-8</v>
      </c>
      <c r="AP532">
        <f t="shared" si="152"/>
        <v>3.1728177855636463E-7</v>
      </c>
      <c r="AQ532">
        <f t="shared" si="153"/>
        <v>2.1231194999914768E-7</v>
      </c>
    </row>
    <row r="533">
      <c r="A533" t="str">
        <f>'[1]post matched'!$A333</f>
        <v>minutes</v>
      </c>
      <c r="B533" s="2">
        <v>42206</v>
      </c>
      <c r="C533">
        <f>-INDEX(Change!$A$1:$A$800,MATCH('dECOMP G'!$B533,PERIOD!$B$2:$B$801,0))*100</f>
        <v>-9.4203527039475599E-3</v>
      </c>
      <c r="D533">
        <f>-INDEX('yrf Change'!$A$1:$A$800,MATCH('dECOMP G'!$B533,PERIOD!$B$2:$B$801,0))*100</f>
        <v>-9.4203527039475599E-3</v>
      </c>
      <c r="E533">
        <f>-INDEX('tp Change'!$A$1:$A$800,MATCH('dECOMP G'!$B533,PERIOD!$B$2:$B$801,0))*100</f>
        <v>0</v>
      </c>
      <c r="G533" s="2">
        <f t="shared" si="145"/>
        <v>42206</v>
      </c>
      <c r="H533">
        <f>-INDEX(Change!$C$1:$C$800,MATCH('dECOMP G'!$B533,PERIOD!$B$2:$B$801,0))*100</f>
        <v>1.5986918087327467E-3</v>
      </c>
      <c r="I533">
        <f>-INDEX('yrf Change'!$C$1:$C$800,MATCH('dECOMP G'!$B533,PERIOD!$B$2:$B$801,0))*100</f>
        <v>-1.7608531438974978E-3</v>
      </c>
      <c r="J533">
        <f>-INDEX('tp Change'!$C$1:$C$800,MATCH('dECOMP G'!$B533,PERIOD!$B$2:$B$801,0))*100</f>
        <v>3.3595449526302446E-3</v>
      </c>
      <c r="M533" s="2">
        <f t="shared" si="146"/>
        <v>42206</v>
      </c>
      <c r="N533">
        <f>-INDEX(Change!$E$1:$E$800,MATCH('dECOMP G'!$B533,PERIOD!$B$2:$B$801,0))*100</f>
        <v>-1.1520325116892716E-3</v>
      </c>
      <c r="O533">
        <f>-INDEX('yrf Change'!$E$1:$E$800,MATCH('dECOMP G'!$B533,PERIOD!$B$2:$B$801,0))*100</f>
        <v>-8.9012820769021617E-4</v>
      </c>
      <c r="P533">
        <f>-INDEX('tp Change'!$E$1:$E$800,MATCH('dECOMP G'!$B533,PERIOD!$B$2:$B$801,0))*100</f>
        <v>-2.619043039990554E-4</v>
      </c>
      <c r="R533" s="2">
        <f t="shared" si="147"/>
        <v>42206</v>
      </c>
      <c r="S533">
        <f>-INDEX(Change!$F$1:$F$800,MATCH('dECOMP G'!$B533,PERIOD!$B$2:$B$801,0))*100</f>
        <v>-1.0250450112082865E-4</v>
      </c>
      <c r="T533">
        <f>-INDEX('yrf Change'!$F$1:$F$800,MATCH('dECOMP G'!$B533,PERIOD!$B$2:$B$801,0))*100</f>
        <v>-5.6327770997649518E-4</v>
      </c>
      <c r="U533">
        <f>-INDEX('tp Change'!$F$1:$F$800,MATCH('dECOMP G'!$B533,PERIOD!$B$2:$B$801,0))*100</f>
        <v>4.6077320885566653E-4</v>
      </c>
      <c r="X533" s="2">
        <v>42207</v>
      </c>
      <c r="Y533">
        <f t="shared" si="154"/>
        <v>7.5769377552709148E-5</v>
      </c>
      <c r="Z533">
        <f t="shared" si="155"/>
        <v>7.5769377552709148E-5</v>
      </c>
      <c r="AA533">
        <f t="shared" si="156"/>
        <v>0</v>
      </c>
      <c r="AC533" s="2">
        <f t="shared" si="157"/>
        <v>42207</v>
      </c>
      <c r="AD533">
        <f t="shared" si="158"/>
        <v>7.8257009142919517E-4</v>
      </c>
      <c r="AE533">
        <f t="shared" si="148"/>
        <v>1.7539610582694066E-4</v>
      </c>
      <c r="AF533">
        <f t="shared" si="149"/>
        <v>2.1699454712824129E-4</v>
      </c>
      <c r="AI533" s="2">
        <f t="shared" si="159"/>
        <v>42207</v>
      </c>
      <c r="AJ533">
        <f t="shared" si="160"/>
        <v>7.9593841908980284E-4</v>
      </c>
      <c r="AK533">
        <f t="shared" si="150"/>
        <v>1.3481693253738667E-4</v>
      </c>
      <c r="AL533">
        <f t="shared" si="151"/>
        <v>2.7560353364804619E-4</v>
      </c>
      <c r="AN533" s="2">
        <f t="shared" si="161"/>
        <v>42207</v>
      </c>
      <c r="AO533">
        <f t="shared" si="162"/>
        <v>1.1613527814218739E-4</v>
      </c>
      <c r="AP533">
        <f t="shared" si="152"/>
        <v>7.3527015158890815E-5</v>
      </c>
      <c r="AQ533">
        <f t="shared" si="153"/>
        <v>4.8480042816129026E-6</v>
      </c>
    </row>
    <row r="534">
      <c r="A534" t="str">
        <f>'[1]post matched'!$A334</f>
        <v>speech</v>
      </c>
      <c r="B534" s="2">
        <v>42207</v>
      </c>
      <c r="C534">
        <f>-INDEX(Change!$A$1:$A$800,MATCH('dECOMP G'!$B534,PERIOD!$B$2:$B$801,0))*100</f>
        <v>8.7045607328979646E-3</v>
      </c>
      <c r="D534">
        <f>-INDEX('yrf Change'!$A$1:$A$800,MATCH('dECOMP G'!$B534,PERIOD!$B$2:$B$801,0))*100</f>
        <v>8.7045607328979646E-3</v>
      </c>
      <c r="E534">
        <f>-INDEX('tp Change'!$A$1:$A$800,MATCH('dECOMP G'!$B534,PERIOD!$B$2:$B$801,0))*100</f>
        <v>0</v>
      </c>
      <c r="G534" s="2">
        <f t="shared" si="145"/>
        <v>42207</v>
      </c>
      <c r="H534">
        <f>-INDEX(Change!$C$1:$C$800,MATCH('dECOMP G'!$B534,PERIOD!$B$2:$B$801,0))*100</f>
        <v>2.7974454265082549E-2</v>
      </c>
      <c r="I534">
        <f>-INDEX('yrf Change'!$C$1:$C$800,MATCH('dECOMP G'!$B534,PERIOD!$B$2:$B$801,0))*100</f>
        <v>1.3243719486116454E-2</v>
      </c>
      <c r="J534">
        <f>-INDEX('tp Change'!$C$1:$C$800,MATCH('dECOMP G'!$B534,PERIOD!$B$2:$B$801,0))*100</f>
        <v>1.4730734778966095E-2</v>
      </c>
      <c r="M534" s="2">
        <f t="shared" si="146"/>
        <v>42207</v>
      </c>
      <c r="N534">
        <f>-INDEX(Change!$E$1:$E$800,MATCH('dECOMP G'!$B534,PERIOD!$B$2:$B$801,0))*100</f>
        <v>2.8212380599478004E-2</v>
      </c>
      <c r="O534">
        <f>-INDEX('yrf Change'!$E$1:$E$800,MATCH('dECOMP G'!$B534,PERIOD!$B$2:$B$801,0))*100</f>
        <v>1.1611069396803494E-2</v>
      </c>
      <c r="P534">
        <f>-INDEX('tp Change'!$E$1:$E$800,MATCH('dECOMP G'!$B534,PERIOD!$B$2:$B$801,0))*100</f>
        <v>1.660131120267451E-2</v>
      </c>
      <c r="R534" s="2">
        <f t="shared" si="147"/>
        <v>42207</v>
      </c>
      <c r="S534">
        <f>-INDEX(Change!$F$1:$F$800,MATCH('dECOMP G'!$B534,PERIOD!$B$2:$B$801,0))*100</f>
        <v>1.0776607914468606E-2</v>
      </c>
      <c r="T534">
        <f>-INDEX('yrf Change'!$F$1:$F$800,MATCH('dECOMP G'!$B534,PERIOD!$B$2:$B$801,0))*100</f>
        <v>8.5747895110545314E-3</v>
      </c>
      <c r="U534">
        <f>-INDEX('tp Change'!$F$1:$F$800,MATCH('dECOMP G'!$B534,PERIOD!$B$2:$B$801,0))*100</f>
        <v>2.2018184034140742E-3</v>
      </c>
      <c r="X534" s="2">
        <v>42215</v>
      </c>
      <c r="Y534">
        <f t="shared" si="154"/>
        <v>1.3521309778306881E-6</v>
      </c>
      <c r="Z534">
        <f t="shared" si="155"/>
        <v>1.3521309778306881E-6</v>
      </c>
      <c r="AA534">
        <f t="shared" si="156"/>
        <v>0</v>
      </c>
      <c r="AC534" s="2">
        <f t="shared" si="157"/>
        <v>42215</v>
      </c>
      <c r="AD534">
        <f t="shared" si="158"/>
        <v>8.1084993911461093E-4</v>
      </c>
      <c r="AE534">
        <f t="shared" si="148"/>
        <v>2.7894024571526211E-5</v>
      </c>
      <c r="AF534">
        <f t="shared" si="149"/>
        <v>5.3795920259951894E-4</v>
      </c>
      <c r="AI534" s="2">
        <f t="shared" si="159"/>
        <v>42215</v>
      </c>
      <c r="AJ534">
        <f t="shared" si="160"/>
        <v>1.580804101551663E-3</v>
      </c>
      <c r="AK534">
        <f t="shared" si="150"/>
        <v>3.1902076407979431E-5</v>
      </c>
      <c r="AL534">
        <f t="shared" si="151"/>
        <v>1.1635695251077584E-3</v>
      </c>
      <c r="AN534" s="2">
        <f t="shared" si="161"/>
        <v>42215</v>
      </c>
      <c r="AO534">
        <f t="shared" si="162"/>
        <v>1.853786205039835E-3</v>
      </c>
      <c r="AP534">
        <f t="shared" si="152"/>
        <v>2.35335229573767E-5</v>
      </c>
      <c r="AQ534">
        <f t="shared" si="153"/>
        <v>1.459582393231102E-3</v>
      </c>
    </row>
    <row r="535">
      <c r="A535" t="str">
        <f>'[1]post matched'!$A335</f>
        <v>speech</v>
      </c>
      <c r="B535" s="2">
        <v>42215</v>
      </c>
      <c r="C535">
        <f>-INDEX(Change!$A$1:$A$800,MATCH('dECOMP G'!$B535,PERIOD!$B$2:$B$801,0))*100</f>
        <v>1.1628116691152907E-3</v>
      </c>
      <c r="D535">
        <f>-INDEX('yrf Change'!$A$1:$A$800,MATCH('dECOMP G'!$B535,PERIOD!$B$2:$B$801,0))*100</f>
        <v>1.1628116691152907E-3</v>
      </c>
      <c r="E535">
        <f>-INDEX('tp Change'!$A$1:$A$800,MATCH('dECOMP G'!$B535,PERIOD!$B$2:$B$801,0))*100</f>
        <v>0</v>
      </c>
      <c r="G535" s="2">
        <f t="shared" si="145"/>
        <v>42215</v>
      </c>
      <c r="H535">
        <f>-INDEX(Change!$C$1:$C$800,MATCH('dECOMP G'!$B535,PERIOD!$B$2:$B$801,0))*100</f>
        <v>2.8475426934720591E-2</v>
      </c>
      <c r="I535">
        <f>-INDEX('yrf Change'!$C$1:$C$800,MATCH('dECOMP G'!$B535,PERIOD!$B$2:$B$801,0))*100</f>
        <v>5.2814793923224024E-3</v>
      </c>
      <c r="J535">
        <f>-INDEX('tp Change'!$C$1:$C$800,MATCH('dECOMP G'!$B535,PERIOD!$B$2:$B$801,0))*100</f>
        <v>2.3193947542398188E-2</v>
      </c>
      <c r="M535" s="2">
        <f t="shared" si="146"/>
        <v>42215</v>
      </c>
      <c r="N535">
        <f>-INDEX(Change!$E$1:$E$800,MATCH('dECOMP G'!$B535,PERIOD!$B$2:$B$801,0))*100</f>
        <v>3.9759327227100599E-2</v>
      </c>
      <c r="O535">
        <f>-INDEX('yrf Change'!$E$1:$E$800,MATCH('dECOMP G'!$B535,PERIOD!$B$2:$B$801,0))*100</f>
        <v>5.6481923132963019E-3</v>
      </c>
      <c r="P535">
        <f>-INDEX('tp Change'!$E$1:$E$800,MATCH('dECOMP G'!$B535,PERIOD!$B$2:$B$801,0))*100</f>
        <v>3.4111134913804297E-2</v>
      </c>
      <c r="R535" s="2">
        <f t="shared" si="147"/>
        <v>42215</v>
      </c>
      <c r="S535">
        <f>-INDEX(Change!$F$1:$F$800,MATCH('dECOMP G'!$B535,PERIOD!$B$2:$B$801,0))*100</f>
        <v>4.3055617578195704E-2</v>
      </c>
      <c r="T535">
        <f>-INDEX('yrf Change'!$F$1:$F$800,MATCH('dECOMP G'!$B535,PERIOD!$B$2:$B$801,0))*100</f>
        <v>4.8511362542580372E-3</v>
      </c>
      <c r="U535">
        <f>-INDEX('tp Change'!$F$1:$F$800,MATCH('dECOMP G'!$B535,PERIOD!$B$2:$B$801,0))*100</f>
        <v>3.8204481323937667E-2</v>
      </c>
      <c r="X535" s="2">
        <v>42223</v>
      </c>
      <c r="Y535">
        <f t="shared" si="154"/>
        <v>3.7252961099657098E-6</v>
      </c>
      <c r="Z535">
        <f t="shared" si="155"/>
        <v>3.7252961099657098E-6</v>
      </c>
      <c r="AA535">
        <f t="shared" si="156"/>
        <v>0</v>
      </c>
      <c r="AC535" s="2">
        <f t="shared" si="157"/>
        <v>42223</v>
      </c>
      <c r="AD535">
        <f t="shared" si="158"/>
        <v>2.1225985685067604E-4</v>
      </c>
      <c r="AE535">
        <f t="shared" si="148"/>
        <v>1.0650016083862754E-5</v>
      </c>
      <c r="AF535">
        <f t="shared" si="149"/>
        <v>1.2781895035161072E-4</v>
      </c>
      <c r="AI535" s="2">
        <f t="shared" si="159"/>
        <v>42223</v>
      </c>
      <c r="AJ535">
        <f t="shared" si="160"/>
        <v>4.2113789080185261E-4</v>
      </c>
      <c r="AK535">
        <f t="shared" si="150"/>
        <v>1.1772194320318429E-5</v>
      </c>
      <c r="AL535">
        <f t="shared" si="151"/>
        <v>2.920879691578318E-4</v>
      </c>
      <c r="AN535" s="2">
        <f t="shared" si="161"/>
        <v>42223</v>
      </c>
      <c r="AO535">
        <f t="shared" si="162"/>
        <v>1.3936545793305658E-3</v>
      </c>
      <c r="AP535">
        <f t="shared" si="152"/>
        <v>8.5574586323741485E-6</v>
      </c>
      <c r="AQ535">
        <f t="shared" si="153"/>
        <v>1.183798289215842E-3</v>
      </c>
    </row>
    <row r="536">
      <c r="A536" t="str">
        <f>'[1]post matched'!$A336</f>
        <v>smp</v>
      </c>
      <c r="B536" s="2">
        <v>42223</v>
      </c>
      <c r="C536">
        <f>-INDEX(Change!$A$1:$A$800,MATCH('dECOMP G'!$B536,PERIOD!$B$2:$B$801,0))*100</f>
        <v>-1.9301026164340873E-3</v>
      </c>
      <c r="D536">
        <f>-INDEX('yrf Change'!$A$1:$A$800,MATCH('dECOMP G'!$B536,PERIOD!$B$2:$B$801,0))*100</f>
        <v>-1.9301026164340873E-3</v>
      </c>
      <c r="E536">
        <f>-INDEX('tp Change'!$A$1:$A$800,MATCH('dECOMP G'!$B536,PERIOD!$B$2:$B$801,0))*100</f>
        <v>0</v>
      </c>
      <c r="G536" s="2">
        <f t="shared" si="145"/>
        <v>42223</v>
      </c>
      <c r="H536">
        <f>-INDEX(Change!$C$1:$C$800,MATCH('dECOMP G'!$B536,PERIOD!$B$2:$B$801,0))*100</f>
        <v>1.4569140566645516E-2</v>
      </c>
      <c r="I536">
        <f>-INDEX('yrf Change'!$C$1:$C$800,MATCH('dECOMP G'!$B536,PERIOD!$B$2:$B$801,0))*100</f>
        <v>3.2634362386697174E-3</v>
      </c>
      <c r="J536">
        <f>-INDEX('tp Change'!$C$1:$C$800,MATCH('dECOMP G'!$B536,PERIOD!$B$2:$B$801,0))*100</f>
        <v>1.1305704327975799E-2</v>
      </c>
      <c r="M536" s="2">
        <f t="shared" si="146"/>
        <v>42223</v>
      </c>
      <c r="N536">
        <f>-INDEX(Change!$E$1:$E$800,MATCH('dECOMP G'!$B536,PERIOD!$B$2:$B$801,0))*100</f>
        <v>2.0521644446823764E-2</v>
      </c>
      <c r="O536">
        <f>-INDEX('yrf Change'!$E$1:$E$800,MATCH('dECOMP G'!$B536,PERIOD!$B$2:$B$801,0))*100</f>
        <v>3.4310631472356246E-3</v>
      </c>
      <c r="P536">
        <f>-INDEX('tp Change'!$E$1:$E$800,MATCH('dECOMP G'!$B536,PERIOD!$B$2:$B$801,0))*100</f>
        <v>1.709058129958814E-2</v>
      </c>
      <c r="R536" s="2">
        <f t="shared" si="147"/>
        <v>42223</v>
      </c>
      <c r="S536">
        <f>-INDEX(Change!$F$1:$F$800,MATCH('dECOMP G'!$B536,PERIOD!$B$2:$B$801,0))*100</f>
        <v>3.7331683317666856E-2</v>
      </c>
      <c r="T536">
        <f>-INDEX('yrf Change'!$F$1:$F$800,MATCH('dECOMP G'!$B536,PERIOD!$B$2:$B$801,0))*100</f>
        <v>2.9253134246391699E-3</v>
      </c>
      <c r="U536">
        <f>-INDEX('tp Change'!$F$1:$F$800,MATCH('dECOMP G'!$B536,PERIOD!$B$2:$B$801,0))*100</f>
        <v>3.4406369893027686E-2</v>
      </c>
      <c r="X536" s="2">
        <v>42230</v>
      </c>
      <c r="Y536">
        <f t="shared" si="154"/>
        <v>2.0485822022130043E-5</v>
      </c>
      <c r="Z536">
        <f t="shared" si="155"/>
        <v>2.0485822022130043E-5</v>
      </c>
      <c r="AA536">
        <f t="shared" si="156"/>
        <v>0</v>
      </c>
      <c r="AC536" s="2">
        <f t="shared" si="157"/>
        <v>42230</v>
      </c>
      <c r="AD536">
        <f t="shared" si="158"/>
        <v>1.239741867692906E-5</v>
      </c>
      <c r="AE536">
        <f t="shared" si="148"/>
        <v>4.8739814057791336E-6</v>
      </c>
      <c r="AF536">
        <f t="shared" si="149"/>
        <v>1.7247235103971603E-6</v>
      </c>
      <c r="AI536" s="2">
        <f t="shared" si="159"/>
        <v>42230</v>
      </c>
      <c r="AJ536">
        <f t="shared" si="160"/>
        <v>1.5864806002581567E-6</v>
      </c>
      <c r="AK536">
        <f t="shared" si="150"/>
        <v>4.5802662335988538E-6</v>
      </c>
      <c r="AL536">
        <f t="shared" si="151"/>
        <v>1.1558037411676787E-5</v>
      </c>
      <c r="AN536" s="2">
        <f t="shared" si="161"/>
        <v>42230</v>
      </c>
      <c r="AO536">
        <f t="shared" si="162"/>
        <v>1.2503525470543695E-5</v>
      </c>
      <c r="AP536">
        <f t="shared" si="152"/>
        <v>2.1873200196144602E-6</v>
      </c>
      <c r="AQ536">
        <f t="shared" si="153"/>
        <v>2.5150140223070034E-5</v>
      </c>
    </row>
    <row r="537">
      <c r="A537" t="str">
        <f>'[1]post matched'!$A337</f>
        <v>speech</v>
      </c>
      <c r="B537" s="2">
        <v>42230</v>
      </c>
      <c r="C537">
        <f>-INDEX(Change!$A$1:$A$800,MATCH('dECOMP G'!$B537,PERIOD!$B$2:$B$801,0))*100</f>
        <v>-4.5261266025300312E-3</v>
      </c>
      <c r="D537">
        <f>-INDEX('yrf Change'!$A$1:$A$800,MATCH('dECOMP G'!$B537,PERIOD!$B$2:$B$801,0))*100</f>
        <v>-4.5261266025300312E-3</v>
      </c>
      <c r="E537">
        <f>-INDEX('tp Change'!$A$1:$A$800,MATCH('dECOMP G'!$B537,PERIOD!$B$2:$B$801,0))*100</f>
        <v>0</v>
      </c>
      <c r="G537" s="2">
        <f t="shared" si="145"/>
        <v>42230</v>
      </c>
      <c r="H537">
        <f>-INDEX(Change!$C$1:$C$800,MATCH('dECOMP G'!$B537,PERIOD!$B$2:$B$801,0))*100</f>
        <v>3.5209968300083799E-3</v>
      </c>
      <c r="I537">
        <f>-INDEX('yrf Change'!$C$1:$C$800,MATCH('dECOMP G'!$B537,PERIOD!$B$2:$B$801,0))*100</f>
        <v>2.2077095383630368E-3</v>
      </c>
      <c r="J537">
        <f>-INDEX('tp Change'!$C$1:$C$800,MATCH('dECOMP G'!$B537,PERIOD!$B$2:$B$801,0))*100</f>
        <v>1.3132872916453431E-3</v>
      </c>
      <c r="M537" s="2">
        <f t="shared" si="146"/>
        <v>42230</v>
      </c>
      <c r="N537">
        <f>-INDEX(Change!$E$1:$E$800,MATCH('dECOMP G'!$B537,PERIOD!$B$2:$B$801,0))*100</f>
        <v>-1.2595557154243542E-3</v>
      </c>
      <c r="O537">
        <f>-INDEX('yrf Change'!$E$1:$E$800,MATCH('dECOMP G'!$B537,PERIOD!$B$2:$B$801,0))*100</f>
        <v>2.140155656394846E-3</v>
      </c>
      <c r="P537">
        <f>-INDEX('tp Change'!$E$1:$E$800,MATCH('dECOMP G'!$B537,PERIOD!$B$2:$B$801,0))*100</f>
        <v>-3.3997113718192001E-3</v>
      </c>
      <c r="R537" s="2">
        <f t="shared" si="147"/>
        <v>42230</v>
      </c>
      <c r="S537">
        <f>-INDEX(Change!$F$1:$F$800,MATCH('dECOMP G'!$B537,PERIOD!$B$2:$B$801,0))*100</f>
        <v>-3.5360324476089999E-3</v>
      </c>
      <c r="T537">
        <f>-INDEX('yrf Change'!$F$1:$F$800,MATCH('dECOMP G'!$B537,PERIOD!$B$2:$B$801,0))*100</f>
        <v>1.4789591000478886E-3</v>
      </c>
      <c r="U537">
        <f>-INDEX('tp Change'!$F$1:$F$800,MATCH('dECOMP G'!$B537,PERIOD!$B$2:$B$801,0))*100</f>
        <v>-5.0149915476568885E-3</v>
      </c>
      <c r="X537" s="2">
        <v>42234</v>
      </c>
      <c r="Y537">
        <f t="shared" si="154"/>
        <v>1.3111679606449926E-5</v>
      </c>
      <c r="Z537">
        <f t="shared" si="155"/>
        <v>1.3111679606449926E-5</v>
      </c>
      <c r="AA537">
        <f t="shared" si="156"/>
        <v>0</v>
      </c>
      <c r="AC537" s="2">
        <f t="shared" si="157"/>
        <v>42234</v>
      </c>
      <c r="AD537">
        <f t="shared" si="158"/>
        <v>1.6887953369991101E-6</v>
      </c>
      <c r="AE537">
        <f t="shared" si="148"/>
        <v>8.3434596458860799E-8</v>
      </c>
      <c r="AF537">
        <f t="shared" si="149"/>
        <v>2.5229734514296589E-6</v>
      </c>
      <c r="AI537" s="2">
        <f t="shared" si="159"/>
        <v>42234</v>
      </c>
      <c r="AJ537">
        <f t="shared" si="160"/>
        <v>1.3901277311068301E-6</v>
      </c>
      <c r="AK537">
        <f t="shared" si="150"/>
        <v>7.4501887804400367E-11</v>
      </c>
      <c r="AL537">
        <f t="shared" si="151"/>
        <v>1.4105558214012724E-6</v>
      </c>
      <c r="AN537" s="2">
        <f t="shared" si="161"/>
        <v>42234</v>
      </c>
      <c r="AO537">
        <f t="shared" si="162"/>
        <v>5.6638592614716816E-5</v>
      </c>
      <c r="AP537">
        <f t="shared" si="152"/>
        <v>1.3257791570267136E-10</v>
      </c>
      <c r="AQ537">
        <f t="shared" si="153"/>
        <v>5.6465415913513457E-5</v>
      </c>
    </row>
    <row r="538">
      <c r="A538" t="str">
        <f>'[1]post matched'!$A338</f>
        <v>minutes</v>
      </c>
      <c r="B538" s="2">
        <v>42234</v>
      </c>
      <c r="C538">
        <f>-INDEX(Change!$A$1:$A$800,MATCH('dECOMP G'!$B538,PERIOD!$B$2:$B$801,0))*100</f>
        <v>3.6210053309060353E-3</v>
      </c>
      <c r="D538">
        <f>-INDEX('yrf Change'!$A$1:$A$800,MATCH('dECOMP G'!$B538,PERIOD!$B$2:$B$801,0))*100</f>
        <v>3.6210053309060353E-3</v>
      </c>
      <c r="E538">
        <f>-INDEX('tp Change'!$A$1:$A$800,MATCH('dECOMP G'!$B538,PERIOD!$B$2:$B$801,0))*100</f>
        <v>0</v>
      </c>
      <c r="G538" s="2">
        <f t="shared" si="145"/>
        <v>42234</v>
      </c>
      <c r="H538">
        <f>-INDEX(Change!$C$1:$C$800,MATCH('dECOMP G'!$B538,PERIOD!$B$2:$B$801,0))*100</f>
        <v>-1.2995365854792662E-3</v>
      </c>
      <c r="I538">
        <f>-INDEX('yrf Change'!$C$1:$C$800,MATCH('dECOMP G'!$B538,PERIOD!$B$2:$B$801,0))*100</f>
        <v>2.8885047422301524E-4</v>
      </c>
      <c r="J538">
        <f>-INDEX('tp Change'!$C$1:$C$800,MATCH('dECOMP G'!$B538,PERIOD!$B$2:$B$801,0))*100</f>
        <v>-1.5883870597022814E-3</v>
      </c>
      <c r="M538" s="2">
        <f t="shared" si="146"/>
        <v>42234</v>
      </c>
      <c r="N538">
        <f>-INDEX(Change!$E$1:$E$800,MATCH('dECOMP G'!$B538,PERIOD!$B$2:$B$801,0))*100</f>
        <v>1.1790367810661506E-3</v>
      </c>
      <c r="O538">
        <f>-INDEX('yrf Change'!$E$1:$E$800,MATCH('dECOMP G'!$B538,PERIOD!$B$2:$B$801,0))*100</f>
        <v>-8.6314476076959634E-6</v>
      </c>
      <c r="P538">
        <f>-INDEX('tp Change'!$E$1:$E$800,MATCH('dECOMP G'!$B538,PERIOD!$B$2:$B$801,0))*100</f>
        <v>1.1876682286738466E-3</v>
      </c>
      <c r="R538" s="2">
        <f t="shared" si="147"/>
        <v>42234</v>
      </c>
      <c r="S538">
        <f>-INDEX(Change!$F$1:$F$800,MATCH('dECOMP G'!$B538,PERIOD!$B$2:$B$801,0))*100</f>
        <v>7.5258615862050515E-3</v>
      </c>
      <c r="T538">
        <f>-INDEX('yrf Change'!$F$1:$F$800,MATCH('dECOMP G'!$B538,PERIOD!$B$2:$B$801,0))*100</f>
        <v>1.1514248377669789E-5</v>
      </c>
      <c r="U538">
        <f>-INDEX('tp Change'!$F$1:$F$800,MATCH('dECOMP G'!$B538,PERIOD!$B$2:$B$801,0))*100</f>
        <v>7.5143473378273817E-3</v>
      </c>
      <c r="X538" s="2">
        <v>42242</v>
      </c>
      <c r="Y538">
        <f t="shared" si="154"/>
        <v>1.47800327538434E-4</v>
      </c>
      <c r="Z538">
        <f t="shared" si="155"/>
        <v>1.47800327538434E-4</v>
      </c>
      <c r="AA538">
        <f t="shared" si="156"/>
        <v>0</v>
      </c>
      <c r="AC538" s="2">
        <f t="shared" si="157"/>
        <v>42242</v>
      </c>
      <c r="AD538">
        <f t="shared" si="158"/>
        <v>3.8364763340701262E-6</v>
      </c>
      <c r="AE538">
        <f t="shared" si="148"/>
        <v>8.0748503154584979E-5</v>
      </c>
      <c r="AF538">
        <f t="shared" si="149"/>
        <v>4.9383290815288752E-5</v>
      </c>
      <c r="AI538" s="2">
        <f t="shared" si="159"/>
        <v>42242</v>
      </c>
      <c r="AJ538">
        <f t="shared" si="160"/>
        <v>6.8352911456695439E-6</v>
      </c>
      <c r="AK538">
        <f t="shared" si="150"/>
        <v>4.4640481507252167E-5</v>
      </c>
      <c r="AL538">
        <f t="shared" si="151"/>
        <v>8.6411753416881708E-5</v>
      </c>
      <c r="AN538" s="2">
        <f t="shared" si="161"/>
        <v>42242</v>
      </c>
      <c r="AO538">
        <f t="shared" si="162"/>
        <v>3.6086706476299899E-5</v>
      </c>
      <c r="AP538">
        <f t="shared" si="152"/>
        <v>1.9773537551236646E-5</v>
      </c>
      <c r="AQ538">
        <f t="shared" si="153"/>
        <v>1.0928540085873624E-4</v>
      </c>
    </row>
    <row r="539">
      <c r="A539" t="str">
        <f>'[1]post matched'!$A339</f>
        <v>speech</v>
      </c>
      <c r="B539" s="2">
        <v>42242</v>
      </c>
      <c r="C539">
        <f>-INDEX(Change!$A$1:$A$800,MATCH('dECOMP G'!$B539,PERIOD!$B$2:$B$801,0))*100</f>
        <v>-1.215731580318756E-2</v>
      </c>
      <c r="D539">
        <f>-INDEX('yrf Change'!$A$1:$A$800,MATCH('dECOMP G'!$B539,PERIOD!$B$2:$B$801,0))*100</f>
        <v>-1.215731580318756E-2</v>
      </c>
      <c r="E539">
        <f>-INDEX('tp Change'!$A$1:$A$800,MATCH('dECOMP G'!$B539,PERIOD!$B$2:$B$801,0))*100</f>
        <v>0</v>
      </c>
      <c r="G539" s="2">
        <f t="shared" si="145"/>
        <v>42242</v>
      </c>
      <c r="H539">
        <f>-INDEX(Change!$C$1:$C$800,MATCH('dECOMP G'!$B539,PERIOD!$B$2:$B$801,0))*100</f>
        <v>-1.9586925062577143E-3</v>
      </c>
      <c r="I539">
        <f>-INDEX('yrf Change'!$C$1:$C$800,MATCH('dECOMP G'!$B539,PERIOD!$B$2:$B$801,0))*100</f>
        <v>-8.9860170907129361E-3</v>
      </c>
      <c r="J539">
        <f>-INDEX('tp Change'!$C$1:$C$800,MATCH('dECOMP G'!$B539,PERIOD!$B$2:$B$801,0))*100</f>
        <v>7.0273245844552218E-3</v>
      </c>
      <c r="M539" s="2">
        <f t="shared" si="146"/>
        <v>42242</v>
      </c>
      <c r="N539">
        <f>-INDEX(Change!$E$1:$E$800,MATCH('dECOMP G'!$B539,PERIOD!$B$2:$B$801,0))*100</f>
        <v>2.6144389734070184E-3</v>
      </c>
      <c r="O539">
        <f>-INDEX('yrf Change'!$E$1:$E$800,MATCH('dECOMP G'!$B539,PERIOD!$B$2:$B$801,0))*100</f>
        <v>-6.6813532691552963E-3</v>
      </c>
      <c r="P539">
        <f>-INDEX('tp Change'!$E$1:$E$800,MATCH('dECOMP G'!$B539,PERIOD!$B$2:$B$801,0))*100</f>
        <v>9.2957922425623146E-3</v>
      </c>
      <c r="R539" s="2">
        <f t="shared" si="147"/>
        <v>42242</v>
      </c>
      <c r="S539">
        <f>-INDEX(Change!$F$1:$F$800,MATCH('dECOMP G'!$B539,PERIOD!$B$2:$B$801,0))*100</f>
        <v>6.0072211942211601E-3</v>
      </c>
      <c r="T539">
        <f>-INDEX('yrf Change'!$F$1:$F$800,MATCH('dECOMP G'!$B539,PERIOD!$B$2:$B$801,0))*100</f>
        <v>-4.4467446015300505E-3</v>
      </c>
      <c r="U539">
        <f>-INDEX('tp Change'!$F$1:$F$800,MATCH('dECOMP G'!$B539,PERIOD!$B$2:$B$801,0))*100</f>
        <v>1.0453965795751211E-2</v>
      </c>
      <c r="X539" s="2">
        <v>42255</v>
      </c>
      <c r="Y539">
        <f t="shared" si="154"/>
        <v>6.9274155972694437E-5</v>
      </c>
      <c r="Z539">
        <f t="shared" si="155"/>
        <v>6.9274155972694437E-5</v>
      </c>
      <c r="AA539">
        <f t="shared" si="156"/>
        <v>0</v>
      </c>
      <c r="AC539" s="2">
        <f t="shared" si="157"/>
        <v>42255</v>
      </c>
      <c r="AD539">
        <f t="shared" si="158"/>
        <v>8.6889604594718221E-7</v>
      </c>
      <c r="AE539">
        <f t="shared" si="148"/>
        <v>3.8732940947030268E-5</v>
      </c>
      <c r="AF539">
        <f t="shared" si="149"/>
        <v>2.7999268443422521E-5</v>
      </c>
      <c r="AI539" s="2">
        <f t="shared" si="159"/>
        <v>42255</v>
      </c>
      <c r="AJ539">
        <f t="shared" si="160"/>
        <v>1.0170405465732622E-6</v>
      </c>
      <c r="AK539">
        <f t="shared" si="150"/>
        <v>2.1163503122639095E-5</v>
      </c>
      <c r="AL539">
        <f t="shared" si="151"/>
        <v>3.1459367039285485E-5</v>
      </c>
      <c r="AN539" s="2">
        <f t="shared" si="161"/>
        <v>42255</v>
      </c>
      <c r="AO539">
        <f t="shared" si="162"/>
        <v>2.5194765514179938E-5</v>
      </c>
      <c r="AP539">
        <f t="shared" si="152"/>
        <v>9.6450272704707885E-6</v>
      </c>
      <c r="AQ539">
        <f t="shared" si="153"/>
        <v>3.6626087901086614E-6</v>
      </c>
    </row>
    <row r="540">
      <c r="A540" t="str">
        <f>'[1]post matched'!$A340</f>
        <v>speech</v>
      </c>
      <c r="B540" s="2">
        <v>42255</v>
      </c>
      <c r="C540">
        <f>-INDEX(Change!$A$1:$A$800,MATCH('dECOMP G'!$B540,PERIOD!$B$2:$B$801,0))*100</f>
        <v>8.323109753733543E-3</v>
      </c>
      <c r="D540">
        <f>-INDEX('yrf Change'!$A$1:$A$800,MATCH('dECOMP G'!$B540,PERIOD!$B$2:$B$801,0))*100</f>
        <v>8.323109753733543E-3</v>
      </c>
      <c r="E540">
        <f>-INDEX('tp Change'!$A$1:$A$800,MATCH('dECOMP G'!$B540,PERIOD!$B$2:$B$801,0))*100</f>
        <v>0</v>
      </c>
      <c r="G540" s="2">
        <f t="shared" si="145"/>
        <v>42255</v>
      </c>
      <c r="H540">
        <f>-INDEX(Change!$C$1:$C$800,MATCH('dECOMP G'!$B540,PERIOD!$B$2:$B$801,0))*100</f>
        <v>9.3214593597096274E-4</v>
      </c>
      <c r="I540">
        <f>-INDEX('yrf Change'!$C$1:$C$800,MATCH('dECOMP G'!$B540,PERIOD!$B$2:$B$801,0))*100</f>
        <v>6.2235794320495558E-3</v>
      </c>
      <c r="J540">
        <f>-INDEX('tp Change'!$C$1:$C$800,MATCH('dECOMP G'!$B540,PERIOD!$B$2:$B$801,0))*100</f>
        <v>-5.291433496078593E-3</v>
      </c>
      <c r="M540" s="2">
        <f t="shared" si="146"/>
        <v>42255</v>
      </c>
      <c r="N540">
        <f>-INDEX(Change!$E$1:$E$800,MATCH('dECOMP G'!$B540,PERIOD!$B$2:$B$801,0))*100</f>
        <v>-1.0084842817680711E-3</v>
      </c>
      <c r="O540">
        <f>-INDEX('yrf Change'!$E$1:$E$800,MATCH('dECOMP G'!$B540,PERIOD!$B$2:$B$801,0))*100</f>
        <v>4.6003807584415329E-3</v>
      </c>
      <c r="P540">
        <f>-INDEX('tp Change'!$E$1:$E$800,MATCH('dECOMP G'!$B540,PERIOD!$B$2:$B$801,0))*100</f>
        <v>-5.6088650402096041E-3</v>
      </c>
      <c r="R540" s="2">
        <f t="shared" si="147"/>
        <v>42255</v>
      </c>
      <c r="S540">
        <f>-INDEX(Change!$F$1:$F$800,MATCH('dECOMP G'!$B540,PERIOD!$B$2:$B$801,0))*100</f>
        <v>5.0194387648600652E-3</v>
      </c>
      <c r="T540">
        <f>-INDEX('yrf Change'!$F$1:$F$800,MATCH('dECOMP G'!$B540,PERIOD!$B$2:$B$801,0))*100</f>
        <v>3.1056444211259582E-3</v>
      </c>
      <c r="U540">
        <f>-INDEX('tp Change'!$F$1:$F$800,MATCH('dECOMP G'!$B540,PERIOD!$B$2:$B$801,0))*100</f>
        <v>1.9137943437341071E-3</v>
      </c>
      <c r="X540" s="2">
        <v>42256</v>
      </c>
      <c r="Y540">
        <f t="shared" si="154"/>
        <v>6.7647485186992806E-6</v>
      </c>
      <c r="Z540">
        <f t="shared" si="155"/>
        <v>6.7647485186992806E-6</v>
      </c>
      <c r="AA540">
        <f t="shared" si="156"/>
        <v>0</v>
      </c>
      <c r="AC540" s="2">
        <f t="shared" si="157"/>
        <v>42256</v>
      </c>
      <c r="AD540">
        <f t="shared" si="158"/>
        <v>1.9998560420268288E-4</v>
      </c>
      <c r="AE540">
        <f t="shared" si="148"/>
        <v>9.8161139798457513E-6</v>
      </c>
      <c r="AF540">
        <f t="shared" si="149"/>
        <v>1.2118836737844596E-4</v>
      </c>
      <c r="AI540" s="2">
        <f t="shared" si="159"/>
        <v>42256</v>
      </c>
      <c r="AJ540">
        <f t="shared" si="160"/>
        <v>2.2936005101969445E-4</v>
      </c>
      <c r="AK540">
        <f t="shared" si="150"/>
        <v>1.1284920299458281E-5</v>
      </c>
      <c r="AL540">
        <f t="shared" si="151"/>
        <v>1.3889410113836388E-4</v>
      </c>
      <c r="AN540" s="2">
        <f t="shared" si="161"/>
        <v>42256</v>
      </c>
      <c r="AO540">
        <f t="shared" si="162"/>
        <v>6.9314804878043915E-5</v>
      </c>
      <c r="AP540">
        <f t="shared" si="152"/>
        <v>7.2008302255592751E-6</v>
      </c>
      <c r="AQ540">
        <f t="shared" si="153"/>
        <v>3.1833462280672474E-5</v>
      </c>
    </row>
    <row r="541">
      <c r="A541" t="str">
        <f>'[1]post matched'!$A341</f>
        <v>speech</v>
      </c>
      <c r="B541" s="2">
        <v>42256</v>
      </c>
      <c r="C541">
        <f>-INDEX(Change!$A$1:$A$800,MATCH('dECOMP G'!$B541,PERIOD!$B$2:$B$801,0))*100</f>
        <v>-2.6009130163654609E-3</v>
      </c>
      <c r="D541">
        <f>-INDEX('yrf Change'!$A$1:$A$800,MATCH('dECOMP G'!$B541,PERIOD!$B$2:$B$801,0))*100</f>
        <v>-2.6009130163654609E-3</v>
      </c>
      <c r="E541">
        <f>-INDEX('tp Change'!$A$1:$A$800,MATCH('dECOMP G'!$B541,PERIOD!$B$2:$B$801,0))*100</f>
        <v>0</v>
      </c>
      <c r="G541" s="2">
        <f t="shared" si="145"/>
        <v>42256</v>
      </c>
      <c r="H541">
        <f>-INDEX(Change!$C$1:$C$800,MATCH('dECOMP G'!$B541,PERIOD!$B$2:$B$801,0))*100</f>
        <v>1.4141626646276689E-2</v>
      </c>
      <c r="I541">
        <f>-INDEX('yrf Change'!$C$1:$C$800,MATCH('dECOMP G'!$B541,PERIOD!$B$2:$B$801,0))*100</f>
        <v>3.1330678224139596E-3</v>
      </c>
      <c r="J541">
        <f>-INDEX('tp Change'!$C$1:$C$800,MATCH('dECOMP G'!$B541,PERIOD!$B$2:$B$801,0))*100</f>
        <v>1.100855882386273E-2</v>
      </c>
      <c r="M541" s="2">
        <f t="shared" si="146"/>
        <v>42256</v>
      </c>
      <c r="N541">
        <f>-INDEX(Change!$E$1:$E$800,MATCH('dECOMP G'!$B541,PERIOD!$B$2:$B$801,0))*100</f>
        <v>1.5144637698528626E-2</v>
      </c>
      <c r="O541">
        <f>-INDEX('yrf Change'!$E$1:$E$800,MATCH('dECOMP G'!$B541,PERIOD!$B$2:$B$801,0))*100</f>
        <v>3.3593035438105739E-3</v>
      </c>
      <c r="P541">
        <f>-INDEX('tp Change'!$E$1:$E$800,MATCH('dECOMP G'!$B541,PERIOD!$B$2:$B$801,0))*100</f>
        <v>1.1785334154718052E-2</v>
      </c>
      <c r="R541" s="2">
        <f t="shared" si="147"/>
        <v>42256</v>
      </c>
      <c r="S541">
        <f>-INDEX(Change!$F$1:$F$800,MATCH('dECOMP G'!$B541,PERIOD!$B$2:$B$801,0))*100</f>
        <v>8.3255513257707997E-3</v>
      </c>
      <c r="T541">
        <f>-INDEX('yrf Change'!$F$1:$F$800,MATCH('dECOMP G'!$B541,PERIOD!$B$2:$B$801,0))*100</f>
        <v>2.6834362719392602E-3</v>
      </c>
      <c r="U541">
        <f>-INDEX('tp Change'!$F$1:$F$800,MATCH('dECOMP G'!$B541,PERIOD!$B$2:$B$801,0))*100</f>
        <v>5.6421150538315396E-3</v>
      </c>
      <c r="X541" s="2">
        <v>42262</v>
      </c>
      <c r="Y541">
        <f t="shared" si="154"/>
        <v>3.6193537958924786E-5</v>
      </c>
      <c r="Z541">
        <f t="shared" si="155"/>
        <v>3.6193537958924786E-5</v>
      </c>
      <c r="AA541">
        <f t="shared" si="156"/>
        <v>0</v>
      </c>
      <c r="AC541" s="2">
        <f t="shared" si="157"/>
        <v>42262</v>
      </c>
      <c r="AD541">
        <f t="shared" si="158"/>
        <v>6.2473107985798492E-4</v>
      </c>
      <c r="AE541">
        <f t="shared" si="148"/>
        <v>5.5522357684609858E-5</v>
      </c>
      <c r="AF541">
        <f t="shared" si="149"/>
        <v>3.07766968136966E-4</v>
      </c>
      <c r="AI541" s="2">
        <f t="shared" si="159"/>
        <v>42262</v>
      </c>
      <c r="AJ541">
        <f t="shared" si="160"/>
        <v>5.6254765166344179E-4</v>
      </c>
      <c r="AK541">
        <f t="shared" si="150"/>
        <v>5.6415390071627554E-5</v>
      </c>
      <c r="AL541">
        <f t="shared" si="151"/>
        <v>2.6266908892379225E-4</v>
      </c>
      <c r="AN541" s="2">
        <f t="shared" si="161"/>
        <v>42262</v>
      </c>
      <c r="AO541">
        <f t="shared" si="162"/>
        <v>2.6871205740902621E-4</v>
      </c>
      <c r="AP541">
        <f t="shared" si="152"/>
        <v>3.3444220589871849E-5</v>
      </c>
      <c r="AQ541">
        <f t="shared" si="153"/>
        <v>1.1255812059070191E-4</v>
      </c>
    </row>
    <row r="542">
      <c r="A542" t="str">
        <f>'[1]post matched'!$A342</f>
        <v>minutes</v>
      </c>
      <c r="B542" s="2">
        <v>42262</v>
      </c>
      <c r="C542">
        <f>-INDEX(Change!$A$1:$A$800,MATCH('dECOMP G'!$B542,PERIOD!$B$2:$B$801,0))*100</f>
        <v>6.0161065448448292E-3</v>
      </c>
      <c r="D542">
        <f>-INDEX('yrf Change'!$A$1:$A$800,MATCH('dECOMP G'!$B542,PERIOD!$B$2:$B$801,0))*100</f>
        <v>6.0161065448448292E-3</v>
      </c>
      <c r="E542">
        <f>-INDEX('tp Change'!$A$1:$A$800,MATCH('dECOMP G'!$B542,PERIOD!$B$2:$B$801,0))*100</f>
        <v>0</v>
      </c>
      <c r="G542" s="2">
        <f t="shared" si="145"/>
        <v>42262</v>
      </c>
      <c r="H542">
        <f>-INDEX(Change!$C$1:$C$800,MATCH('dECOMP G'!$B542,PERIOD!$B$2:$B$801,0))*100</f>
        <v>-2.4994621018490856E-2</v>
      </c>
      <c r="I542">
        <f>-INDEX('yrf Change'!$C$1:$C$800,MATCH('dECOMP G'!$B542,PERIOD!$B$2:$B$801,0))*100</f>
        <v>-7.451332611325967E-3</v>
      </c>
      <c r="J542">
        <f>-INDEX('tp Change'!$C$1:$C$800,MATCH('dECOMP G'!$B542,PERIOD!$B$2:$B$801,0))*100</f>
        <v>-1.7543288407164889E-2</v>
      </c>
      <c r="M542" s="2">
        <f t="shared" si="146"/>
        <v>42262</v>
      </c>
      <c r="N542">
        <f>-INDEX(Change!$E$1:$E$800,MATCH('dECOMP G'!$B542,PERIOD!$B$2:$B$801,0))*100</f>
        <v>-2.3718087015259931E-2</v>
      </c>
      <c r="O542">
        <f>-INDEX('yrf Change'!$E$1:$E$800,MATCH('dECOMP G'!$B542,PERIOD!$B$2:$B$801,0))*100</f>
        <v>-7.5110179118164505E-3</v>
      </c>
      <c r="P542">
        <f>-INDEX('tp Change'!$E$1:$E$800,MATCH('dECOMP G'!$B542,PERIOD!$B$2:$B$801,0))*100</f>
        <v>-1.6207069103443481E-2</v>
      </c>
      <c r="R542" s="2">
        <f t="shared" si="147"/>
        <v>42262</v>
      </c>
      <c r="S542">
        <f>-INDEX(Change!$F$1:$F$800,MATCH('dECOMP G'!$B542,PERIOD!$B$2:$B$801,0))*100</f>
        <v>-1.6392439031731251E-2</v>
      </c>
      <c r="T542">
        <f>-INDEX('yrf Change'!$F$1:$F$800,MATCH('dECOMP G'!$B542,PERIOD!$B$2:$B$801,0))*100</f>
        <v>-5.7830978367888475E-3</v>
      </c>
      <c r="U542">
        <f>-INDEX('tp Change'!$F$1:$F$800,MATCH('dECOMP G'!$B542,PERIOD!$B$2:$B$801,0))*100</f>
        <v>-1.0609341194942404E-2</v>
      </c>
      <c r="X542" s="2">
        <v>42263</v>
      </c>
      <c r="Y542">
        <f t="shared" si="154"/>
        <v>1.7148288400294042E-6</v>
      </c>
      <c r="Z542">
        <f t="shared" si="155"/>
        <v>1.7148288400294042E-6</v>
      </c>
      <c r="AA542">
        <f t="shared" si="156"/>
        <v>0</v>
      </c>
      <c r="AC542" s="2">
        <f t="shared" si="157"/>
        <v>42263</v>
      </c>
      <c r="AD542">
        <f t="shared" si="158"/>
        <v>4.8835386763605853E-7</v>
      </c>
      <c r="AE542">
        <f t="shared" si="148"/>
        <v>8.1718966171780289E-7</v>
      </c>
      <c r="AF542">
        <f t="shared" si="149"/>
        <v>2.5689955179819874E-6</v>
      </c>
      <c r="AI542" s="2">
        <f t="shared" si="159"/>
        <v>42263</v>
      </c>
      <c r="AJ542">
        <f t="shared" si="160"/>
        <v>3.2482740260111371E-6</v>
      </c>
      <c r="AK542">
        <f t="shared" si="150"/>
        <v>5.2944494521497066E-7</v>
      </c>
      <c r="AL542">
        <f t="shared" si="151"/>
        <v>6.400528353354118E-6</v>
      </c>
      <c r="AN542" s="2">
        <f t="shared" si="161"/>
        <v>42263</v>
      </c>
      <c r="AO542">
        <f t="shared" si="162"/>
        <v>4.9221913877745372E-5</v>
      </c>
      <c r="AP542">
        <f t="shared" si="152"/>
        <v>2.4649214426080899E-7</v>
      </c>
      <c r="AQ542">
        <f t="shared" si="153"/>
        <v>4.2501967880072725E-5</v>
      </c>
    </row>
    <row r="543">
      <c r="A543" t="str">
        <f>'[1]post matched'!$A343</f>
        <v>speech</v>
      </c>
      <c r="B543" s="2">
        <v>42263</v>
      </c>
      <c r="C543">
        <f>-INDEX(Change!$A$1:$A$800,MATCH('dECOMP G'!$B543,PERIOD!$B$2:$B$801,0))*100</f>
        <v>1.309514734559869E-3</v>
      </c>
      <c r="D543">
        <f>-INDEX('yrf Change'!$A$1:$A$800,MATCH('dECOMP G'!$B543,PERIOD!$B$2:$B$801,0))*100</f>
        <v>1.309514734559869E-3</v>
      </c>
      <c r="E543">
        <f>-INDEX('tp Change'!$A$1:$A$800,MATCH('dECOMP G'!$B543,PERIOD!$B$2:$B$801,0))*100</f>
        <v>0</v>
      </c>
      <c r="G543" s="2">
        <f t="shared" si="145"/>
        <v>42263</v>
      </c>
      <c r="H543">
        <f>-INDEX(Change!$C$1:$C$800,MATCH('dECOMP G'!$B543,PERIOD!$B$2:$B$801,0))*100</f>
        <v>6.9882320198749737E-4</v>
      </c>
      <c r="I543">
        <f>-INDEX('yrf Change'!$C$1:$C$800,MATCH('dECOMP G'!$B543,PERIOD!$B$2:$B$801,0))*100</f>
        <v>-9.0398543224866346E-4</v>
      </c>
      <c r="J543">
        <f>-INDEX('tp Change'!$C$1:$C$800,MATCH('dECOMP G'!$B543,PERIOD!$B$2:$B$801,0))*100</f>
        <v>1.6028086342361608E-3</v>
      </c>
      <c r="M543" s="2">
        <f t="shared" si="146"/>
        <v>42263</v>
      </c>
      <c r="N543">
        <f>-INDEX(Change!$E$1:$E$800,MATCH('dECOMP G'!$B543,PERIOD!$B$2:$B$801,0))*100</f>
        <v>1.8022968751044144E-3</v>
      </c>
      <c r="O543">
        <f>-INDEX('yrf Change'!$E$1:$E$800,MATCH('dECOMP G'!$B543,PERIOD!$B$2:$B$801,0))*100</f>
        <v>-7.2762967587569616E-4</v>
      </c>
      <c r="P543">
        <f>-INDEX('tp Change'!$E$1:$E$800,MATCH('dECOMP G'!$B543,PERIOD!$B$2:$B$801,0))*100</f>
        <v>2.5299265509801105E-3</v>
      </c>
      <c r="R543" s="2">
        <f t="shared" si="147"/>
        <v>42263</v>
      </c>
      <c r="S543">
        <f>-INDEX(Change!$F$1:$F$800,MATCH('dECOMP G'!$B543,PERIOD!$B$2:$B$801,0))*100</f>
        <v>-7.0158330850830092E-3</v>
      </c>
      <c r="T543">
        <f>-INDEX('yrf Change'!$F$1:$F$800,MATCH('dECOMP G'!$B543,PERIOD!$B$2:$B$801,0))*100</f>
        <v>-4.9647975211564166E-4</v>
      </c>
      <c r="U543">
        <f>-INDEX('tp Change'!$F$1:$F$800,MATCH('dECOMP G'!$B543,PERIOD!$B$2:$B$801,0))*100</f>
        <v>-6.5193533329673675E-3</v>
      </c>
      <c r="X543" s="2">
        <v>42265</v>
      </c>
      <c r="Y543">
        <f t="shared" si="154"/>
        <v>9.3631815600054401E-6</v>
      </c>
      <c r="Z543">
        <f t="shared" si="155"/>
        <v>9.3631815600054401E-6</v>
      </c>
      <c r="AA543">
        <f t="shared" si="156"/>
        <v>0</v>
      </c>
      <c r="AC543" s="2">
        <f t="shared" si="157"/>
        <v>42265</v>
      </c>
      <c r="AD543">
        <f t="shared" si="158"/>
        <v>1.6748366773105251E-4</v>
      </c>
      <c r="AE543">
        <f t="shared" si="148"/>
        <v>1.074786044073437E-4</v>
      </c>
      <c r="AF543">
        <f t="shared" si="149"/>
        <v>6.6273257094467938E-6</v>
      </c>
      <c r="AI543" s="2">
        <f t="shared" si="159"/>
        <v>42265</v>
      </c>
      <c r="AJ543">
        <f t="shared" si="160"/>
        <v>6.0891310572360429E-5</v>
      </c>
      <c r="AK543">
        <f t="shared" si="150"/>
        <v>7.6760693748957983E-5</v>
      </c>
      <c r="AL543">
        <f t="shared" si="151"/>
        <v>9.1782069750550739E-7</v>
      </c>
      <c r="AN543" s="2">
        <f t="shared" si="161"/>
        <v>42265</v>
      </c>
      <c r="AO543">
        <f t="shared" si="162"/>
        <v>1.0113289031776436E-4</v>
      </c>
      <c r="AP543">
        <f t="shared" si="152"/>
        <v>3.8721883523848E-5</v>
      </c>
      <c r="AQ543">
        <f t="shared" si="153"/>
        <v>1.4697976194587746E-5</v>
      </c>
    </row>
    <row r="544">
      <c r="A544" t="str">
        <f>'[1]post matched'!$A344</f>
        <v>speech</v>
      </c>
      <c r="B544" s="2">
        <v>42265</v>
      </c>
      <c r="C544">
        <f>-INDEX(Change!$A$1:$A$800,MATCH('dECOMP G'!$B544,PERIOD!$B$2:$B$801,0))*100</f>
        <v>3.059931626687995E-3</v>
      </c>
      <c r="D544">
        <f>-INDEX('yrf Change'!$A$1:$A$800,MATCH('dECOMP G'!$B544,PERIOD!$B$2:$B$801,0))*100</f>
        <v>3.059931626687995E-3</v>
      </c>
      <c r="E544">
        <f>-INDEX('tp Change'!$A$1:$A$800,MATCH('dECOMP G'!$B544,PERIOD!$B$2:$B$801,0))*100</f>
        <v>0</v>
      </c>
      <c r="G544" s="2">
        <f t="shared" si="145"/>
        <v>42265</v>
      </c>
      <c r="H544">
        <f>-INDEX(Change!$C$1:$C$800,MATCH('dECOMP G'!$B544,PERIOD!$B$2:$B$801,0))*100</f>
        <v>1.2941548119566396E-2</v>
      </c>
      <c r="I544">
        <f>-INDEX('yrf Change'!$C$1:$C$800,MATCH('dECOMP G'!$B544,PERIOD!$B$2:$B$801,0))*100</f>
        <v>1.0367188838221464E-2</v>
      </c>
      <c r="J544">
        <f>-INDEX('tp Change'!$C$1:$C$800,MATCH('dECOMP G'!$B544,PERIOD!$B$2:$B$801,0))*100</f>
        <v>2.5743592813449317E-3</v>
      </c>
      <c r="M544" s="2">
        <f t="shared" si="146"/>
        <v>42265</v>
      </c>
      <c r="N544">
        <f>-INDEX(Change!$E$1:$E$800,MATCH('dECOMP G'!$B544,PERIOD!$B$2:$B$801,0))*100</f>
        <v>7.8032884460565999E-3</v>
      </c>
      <c r="O544">
        <f>-INDEX('yrf Change'!$E$1:$E$800,MATCH('dECOMP G'!$B544,PERIOD!$B$2:$B$801,0))*100</f>
        <v>8.7613180371995392E-3</v>
      </c>
      <c r="P544">
        <f>-INDEX('tp Change'!$E$1:$E$800,MATCH('dECOMP G'!$B544,PERIOD!$B$2:$B$801,0))*100</f>
        <v>-9.5802959114293929E-4</v>
      </c>
      <c r="R544" s="2">
        <f t="shared" si="147"/>
        <v>42265</v>
      </c>
      <c r="S544">
        <f>-INDEX(Change!$F$1:$F$800,MATCH('dECOMP G'!$B544,PERIOD!$B$2:$B$801,0))*100</f>
        <v>1.0056484988193656E-2</v>
      </c>
      <c r="T544">
        <f>-INDEX('yrf Change'!$F$1:$F$800,MATCH('dECOMP G'!$B544,PERIOD!$B$2:$B$801,0))*100</f>
        <v>6.2226910194744522E-3</v>
      </c>
      <c r="U544">
        <f>-INDEX('tp Change'!$F$1:$F$800,MATCH('dECOMP G'!$B544,PERIOD!$B$2:$B$801,0))*100</f>
        <v>3.8337939687192041E-3</v>
      </c>
      <c r="X544" s="2">
        <v>42271</v>
      </c>
      <c r="Y544">
        <f t="shared" si="154"/>
        <v>4.0956128622354689E-6</v>
      </c>
      <c r="Z544">
        <f t="shared" si="155"/>
        <v>4.0956128622354689E-6</v>
      </c>
      <c r="AA544">
        <f t="shared" si="156"/>
        <v>0</v>
      </c>
      <c r="AC544" s="2">
        <f t="shared" si="157"/>
        <v>42271</v>
      </c>
      <c r="AD544">
        <f t="shared" si="158"/>
        <v>3.7267705980168537E-6</v>
      </c>
      <c r="AE544">
        <f t="shared" si="148"/>
        <v>3.6897008083023484E-5</v>
      </c>
      <c r="AF544">
        <f t="shared" si="149"/>
        <v>6.4076427561591303E-5</v>
      </c>
      <c r="AI544" s="2">
        <f t="shared" si="159"/>
        <v>42271</v>
      </c>
      <c r="AJ544">
        <f t="shared" si="160"/>
        <v>2.0279125951182969E-4</v>
      </c>
      <c r="AK544">
        <f t="shared" si="150"/>
        <v>2.1473614780680081E-5</v>
      </c>
      <c r="AL544">
        <f t="shared" si="151"/>
        <v>3.5624459072872519E-4</v>
      </c>
      <c r="AN544" s="2">
        <f t="shared" si="161"/>
        <v>42271</v>
      </c>
      <c r="AO544">
        <f t="shared" si="162"/>
        <v>9.9452848485567509E-4</v>
      </c>
      <c r="AP544">
        <f t="shared" si="152"/>
        <v>7.8167624447326352E-6</v>
      </c>
      <c r="AQ544">
        <f t="shared" si="153"/>
        <v>1.1786857464562931E-3</v>
      </c>
    </row>
    <row r="545">
      <c r="A545" t="str">
        <f>'[1]post matched'!$A345</f>
        <v>speech</v>
      </c>
      <c r="B545" s="2">
        <v>42271</v>
      </c>
      <c r="C545">
        <f>-INDEX(Change!$A$1:$A$800,MATCH('dECOMP G'!$B545,PERIOD!$B$2:$B$801,0))*100</f>
        <v>-2.0237620567239295E-3</v>
      </c>
      <c r="D545">
        <f>-INDEX('yrf Change'!$A$1:$A$800,MATCH('dECOMP G'!$B545,PERIOD!$B$2:$B$801,0))*100</f>
        <v>-2.0237620567239295E-3</v>
      </c>
      <c r="E545">
        <f>-INDEX('tp Change'!$A$1:$A$800,MATCH('dECOMP G'!$B545,PERIOD!$B$2:$B$801,0))*100</f>
        <v>0</v>
      </c>
      <c r="G545" s="2">
        <f t="shared" si="145"/>
        <v>42271</v>
      </c>
      <c r="H545">
        <f>-INDEX(Change!$C$1:$C$800,MATCH('dECOMP G'!$B545,PERIOD!$B$2:$B$801,0))*100</f>
        <v>1.9304845500590917E-3</v>
      </c>
      <c r="I545">
        <f>-INDEX('yrf Change'!$C$1:$C$800,MATCH('dECOMP G'!$B545,PERIOD!$B$2:$B$801,0))*100</f>
        <v>-6.0742907473237961E-3</v>
      </c>
      <c r="J545">
        <f>-INDEX('tp Change'!$C$1:$C$800,MATCH('dECOMP G'!$B545,PERIOD!$B$2:$B$801,0))*100</f>
        <v>8.0047752973828878E-3</v>
      </c>
      <c r="M545" s="2">
        <f t="shared" si="146"/>
        <v>42271</v>
      </c>
      <c r="N545">
        <f>-INDEX(Change!$E$1:$E$800,MATCH('dECOMP G'!$B545,PERIOD!$B$2:$B$801,0))*100</f>
        <v>1.4240479609613915E-2</v>
      </c>
      <c r="O545">
        <f>-INDEX('yrf Change'!$E$1:$E$800,MATCH('dECOMP G'!$B545,PERIOD!$B$2:$B$801,0))*100</f>
        <v>-4.6339631829223765E-3</v>
      </c>
      <c r="P545">
        <f>-INDEX('tp Change'!$E$1:$E$800,MATCH('dECOMP G'!$B545,PERIOD!$B$2:$B$801,0))*100</f>
        <v>1.8874442792536292E-2</v>
      </c>
      <c r="R545" s="2">
        <f t="shared" si="147"/>
        <v>42271</v>
      </c>
      <c r="S545">
        <f>-INDEX(Change!$F$1:$F$800,MATCH('dECOMP G'!$B545,PERIOD!$B$2:$B$801,0))*100</f>
        <v>3.1536145688014494E-2</v>
      </c>
      <c r="T545">
        <f>-INDEX('yrf Change'!$F$1:$F$800,MATCH('dECOMP G'!$B545,PERIOD!$B$2:$B$801,0))*100</f>
        <v>-2.7958473571947084E-3</v>
      </c>
      <c r="U545">
        <f>-INDEX('tp Change'!$F$1:$F$800,MATCH('dECOMP G'!$B545,PERIOD!$B$2:$B$801,0))*100</f>
        <v>3.4331993045209203E-2</v>
      </c>
      <c r="X545" s="2">
        <v>42285</v>
      </c>
      <c r="Y545">
        <f t="shared" si="154"/>
        <v>1.0255609827321536E-6</v>
      </c>
      <c r="Z545">
        <f t="shared" si="155"/>
        <v>1.0255609827321536E-6</v>
      </c>
      <c r="AA545">
        <f t="shared" si="156"/>
        <v>0</v>
      </c>
      <c r="AC545" s="2">
        <f t="shared" si="157"/>
        <v>42285</v>
      </c>
      <c r="AD545">
        <f t="shared" si="158"/>
        <v>7.4623731264297251E-5</v>
      </c>
      <c r="AE545">
        <f t="shared" si="148"/>
        <v>1.1224119279672605E-5</v>
      </c>
      <c r="AF545">
        <f t="shared" si="149"/>
        <v>2.7965706119123046E-5</v>
      </c>
      <c r="AI545" s="2">
        <f t="shared" si="159"/>
        <v>42285</v>
      </c>
      <c r="AJ545">
        <f t="shared" si="160"/>
        <v>9.2046415857926036E-5</v>
      </c>
      <c r="AK545">
        <f t="shared" si="150"/>
        <v>9.4219563059890278E-6</v>
      </c>
      <c r="AL545">
        <f t="shared" si="151"/>
        <v>4.2569906705593492E-5</v>
      </c>
      <c r="AN545" s="2">
        <f t="shared" si="161"/>
        <v>42285</v>
      </c>
      <c r="AO545">
        <f t="shared" si="162"/>
        <v>8.4849507040104591E-5</v>
      </c>
      <c r="AP545">
        <f t="shared" si="152"/>
        <v>5.4784740250980181E-6</v>
      </c>
      <c r="AQ545">
        <f t="shared" si="153"/>
        <v>4.720741426180428E-5</v>
      </c>
    </row>
    <row r="546">
      <c r="A546" t="str">
        <f>'[1]post matched'!$A346</f>
        <v>speech</v>
      </c>
      <c r="B546" s="2">
        <v>42285</v>
      </c>
      <c r="C546">
        <f>-INDEX(Change!$A$1:$A$800,MATCH('dECOMP G'!$B546,PERIOD!$B$2:$B$801,0))*100</f>
        <v>-1.0126998482927474E-3</v>
      </c>
      <c r="D546">
        <f>-INDEX('yrf Change'!$A$1:$A$800,MATCH('dECOMP G'!$B546,PERIOD!$B$2:$B$801,0))*100</f>
        <v>-1.0126998482927474E-3</v>
      </c>
      <c r="E546">
        <f>-INDEX('tp Change'!$A$1:$A$800,MATCH('dECOMP G'!$B546,PERIOD!$B$2:$B$801,0))*100</f>
        <v>0</v>
      </c>
      <c r="G546" s="2">
        <f t="shared" si="145"/>
        <v>42285</v>
      </c>
      <c r="H546">
        <f>-INDEX(Change!$C$1:$C$800,MATCH('dECOMP G'!$B546,PERIOD!$B$2:$B$801,0))*100</f>
        <v>-8.6385028369675987E-3</v>
      </c>
      <c r="I546">
        <f>-INDEX('yrf Change'!$C$1:$C$800,MATCH('dECOMP G'!$B546,PERIOD!$B$2:$B$801,0))*100</f>
        <v>-3.3502416748158043E-3</v>
      </c>
      <c r="J546">
        <f>-INDEX('tp Change'!$C$1:$C$800,MATCH('dECOMP G'!$B546,PERIOD!$B$2:$B$801,0))*100</f>
        <v>-5.2882611621517944E-3</v>
      </c>
      <c r="M546" s="2">
        <f t="shared" si="146"/>
        <v>42285</v>
      </c>
      <c r="N546">
        <f>-INDEX(Change!$E$1:$E$800,MATCH('dECOMP G'!$B546,PERIOD!$B$2:$B$801,0))*100</f>
        <v>-9.5940823353735105E-3</v>
      </c>
      <c r="O546">
        <f>-INDEX('yrf Change'!$E$1:$E$800,MATCH('dECOMP G'!$B546,PERIOD!$B$2:$B$801,0))*100</f>
        <v>-3.0695205335669329E-3</v>
      </c>
      <c r="P546">
        <f>-INDEX('tp Change'!$E$1:$E$800,MATCH('dECOMP G'!$B546,PERIOD!$B$2:$B$801,0))*100</f>
        <v>-6.5245618018065776E-3</v>
      </c>
      <c r="R546" s="2">
        <f t="shared" si="147"/>
        <v>42285</v>
      </c>
      <c r="S546">
        <f>-INDEX(Change!$F$1:$F$800,MATCH('dECOMP G'!$B546,PERIOD!$B$2:$B$801,0))*100</f>
        <v>-9.2113792148681289E-3</v>
      </c>
      <c r="T546">
        <f>-INDEX('yrf Change'!$F$1:$F$800,MATCH('dECOMP G'!$B546,PERIOD!$B$2:$B$801,0))*100</f>
        <v>-2.3406140273650455E-3</v>
      </c>
      <c r="U546">
        <f>-INDEX('tp Change'!$F$1:$F$800,MATCH('dECOMP G'!$B546,PERIOD!$B$2:$B$801,0))*100</f>
        <v>-6.8707651875030834E-3</v>
      </c>
      <c r="X546" s="2">
        <v>42297</v>
      </c>
      <c r="Y546">
        <f t="shared" si="154"/>
        <v>2.6084895343565735E-4</v>
      </c>
      <c r="Z546">
        <f t="shared" si="155"/>
        <v>2.6084895343565735E-4</v>
      </c>
      <c r="AA546">
        <f t="shared" si="156"/>
        <v>0</v>
      </c>
      <c r="AC546" s="2">
        <f t="shared" si="157"/>
        <v>42297</v>
      </c>
      <c r="AD546">
        <f t="shared" si="158"/>
        <v>1.8076164864468602E-4</v>
      </c>
      <c r="AE546">
        <f t="shared" si="148"/>
        <v>2.7799308788062734E-4</v>
      </c>
      <c r="AF546">
        <f t="shared" si="149"/>
        <v>1.0422320221833101E-5</v>
      </c>
      <c r="AI546" s="2">
        <f t="shared" si="159"/>
        <v>42297</v>
      </c>
      <c r="AJ546">
        <f t="shared" si="160"/>
        <v>3.8269110192148723E-5</v>
      </c>
      <c r="AK546">
        <f t="shared" si="150"/>
        <v>1.7447801827612263E-4</v>
      </c>
      <c r="AL546">
        <f t="shared" si="151"/>
        <v>4.9319854030781261E-5</v>
      </c>
      <c r="AN546" s="2">
        <f t="shared" si="161"/>
        <v>42297</v>
      </c>
      <c r="AO546">
        <f t="shared" si="162"/>
        <v>5.8345080413978713E-6</v>
      </c>
      <c r="AP546">
        <f t="shared" si="152"/>
        <v>8.3174518137676915E-5</v>
      </c>
      <c r="AQ546">
        <f t="shared" si="153"/>
        <v>1.3306727829663702E-4</v>
      </c>
    </row>
    <row r="547">
      <c r="A547" t="str">
        <f>'[1]post matched'!$A347</f>
        <v>minutes</v>
      </c>
      <c r="B547" s="2">
        <v>42297</v>
      </c>
      <c r="C547">
        <f>-INDEX(Change!$A$1:$A$800,MATCH('dECOMP G'!$B547,PERIOD!$B$2:$B$801,0))*100</f>
        <v>1.615081897105089E-2</v>
      </c>
      <c r="D547">
        <f>-INDEX('yrf Change'!$A$1:$A$800,MATCH('dECOMP G'!$B547,PERIOD!$B$2:$B$801,0))*100</f>
        <v>1.615081897105089E-2</v>
      </c>
      <c r="E547">
        <f>-INDEX('tp Change'!$A$1:$A$800,MATCH('dECOMP G'!$B547,PERIOD!$B$2:$B$801,0))*100</f>
        <v>0</v>
      </c>
      <c r="G547" s="2">
        <f t="shared" si="145"/>
        <v>42297</v>
      </c>
      <c r="H547">
        <f>-INDEX(Change!$C$1:$C$800,MATCH('dECOMP G'!$B547,PERIOD!$B$2:$B$801,0))*100</f>
        <v>1.3444762870526428E-2</v>
      </c>
      <c r="I547">
        <f>-INDEX('yrf Change'!$C$1:$C$800,MATCH('dECOMP G'!$B547,PERIOD!$B$2:$B$801,0))*100</f>
        <v>1.6673124718559126E-2</v>
      </c>
      <c r="J547">
        <f>-INDEX('tp Change'!$C$1:$C$800,MATCH('dECOMP G'!$B547,PERIOD!$B$2:$B$801,0))*100</f>
        <v>-3.2283618480326987E-3</v>
      </c>
      <c r="M547" s="2">
        <f t="shared" si="146"/>
        <v>42297</v>
      </c>
      <c r="N547">
        <f>-INDEX(Change!$E$1:$E$800,MATCH('dECOMP G'!$B547,PERIOD!$B$2:$B$801,0))*100</f>
        <v>6.1862032129690603E-3</v>
      </c>
      <c r="O547">
        <f>-INDEX('yrf Change'!$E$1:$E$800,MATCH('dECOMP G'!$B547,PERIOD!$B$2:$B$801,0))*100</f>
        <v>1.3209012766899828E-2</v>
      </c>
      <c r="P547">
        <f>-INDEX('tp Change'!$E$1:$E$800,MATCH('dECOMP G'!$B547,PERIOD!$B$2:$B$801,0))*100</f>
        <v>-7.0228095539307672E-3</v>
      </c>
      <c r="R547" s="2">
        <f t="shared" si="147"/>
        <v>42297</v>
      </c>
      <c r="S547">
        <f>-INDEX(Change!$F$1:$F$800,MATCH('dECOMP G'!$B547,PERIOD!$B$2:$B$801,0))*100</f>
        <v>-2.4154726331295645E-3</v>
      </c>
      <c r="T547">
        <f>-INDEX('yrf Change'!$F$1:$F$800,MATCH('dECOMP G'!$B547,PERIOD!$B$2:$B$801,0))*100</f>
        <v>9.1200064768440225E-3</v>
      </c>
      <c r="U547">
        <f>-INDEX('tp Change'!$F$1:$F$800,MATCH('dECOMP G'!$B547,PERIOD!$B$2:$B$801,0))*100</f>
        <v>-1.1535479109973587E-2</v>
      </c>
      <c r="X547" s="2">
        <v>42299</v>
      </c>
      <c r="Y547">
        <f t="shared" si="154"/>
        <v>5.4485554931139088E-7</v>
      </c>
      <c r="Z547">
        <f t="shared" si="155"/>
        <v>5.4485554931139088E-7</v>
      </c>
      <c r="AA547">
        <f t="shared" si="156"/>
        <v>0</v>
      </c>
      <c r="AC547" s="2">
        <f t="shared" si="157"/>
        <v>42299</v>
      </c>
      <c r="AD547">
        <f t="shared" si="158"/>
        <v>3.2967125435408369E-6</v>
      </c>
      <c r="AE547">
        <f t="shared" si="148"/>
        <v>3.7210026119227203E-6</v>
      </c>
      <c r="AF547">
        <f t="shared" si="149"/>
        <v>1.283800157317683E-8</v>
      </c>
      <c r="AI547" s="2">
        <f t="shared" si="159"/>
        <v>42299</v>
      </c>
      <c r="AJ547">
        <f t="shared" si="160"/>
        <v>2.1899989857749503E-6</v>
      </c>
      <c r="AK547">
        <f t="shared" si="150"/>
        <v>2.7641583652764108E-6</v>
      </c>
      <c r="AL547">
        <f t="shared" si="151"/>
        <v>9.8749312806184095E-6</v>
      </c>
      <c r="AN547" s="2">
        <f t="shared" si="161"/>
        <v>42299</v>
      </c>
      <c r="AO547">
        <f t="shared" si="162"/>
        <v>4.4323551681040906E-5</v>
      </c>
      <c r="AP547">
        <f t="shared" si="152"/>
        <v>1.2198224008564351E-6</v>
      </c>
      <c r="AQ547">
        <f t="shared" si="153"/>
        <v>6.0249408384325934E-5</v>
      </c>
    </row>
    <row r="548">
      <c r="A548" t="str">
        <f>'[1]post matched'!$A348</f>
        <v>speech</v>
      </c>
      <c r="B548" s="2">
        <v>42299</v>
      </c>
      <c r="C548">
        <f>-INDEX(Change!$A$1:$A$800,MATCH('dECOMP G'!$B548,PERIOD!$B$2:$B$801,0))*100</f>
        <v>7.381433121768366E-4</v>
      </c>
      <c r="D548">
        <f>-INDEX('yrf Change'!$A$1:$A$800,MATCH('dECOMP G'!$B548,PERIOD!$B$2:$B$801,0))*100</f>
        <v>7.381433121768366E-4</v>
      </c>
      <c r="E548">
        <f>-INDEX('tp Change'!$A$1:$A$800,MATCH('dECOMP G'!$B548,PERIOD!$B$2:$B$801,0))*100</f>
        <v>0</v>
      </c>
      <c r="G548" s="2">
        <f t="shared" si="145"/>
        <v>42299</v>
      </c>
      <c r="H548">
        <f>-INDEX(Change!$C$1:$C$800,MATCH('dECOMP G'!$B548,PERIOD!$B$2:$B$801,0))*100</f>
        <v>-1.8156851443851263E-3</v>
      </c>
      <c r="I548">
        <f>-INDEX('yrf Change'!$C$1:$C$800,MATCH('dECOMP G'!$B548,PERIOD!$B$2:$B$801,0))*100</f>
        <v>-1.9289900497210244E-3</v>
      </c>
      <c r="J548">
        <f>-INDEX('tp Change'!$C$1:$C$800,MATCH('dECOMP G'!$B548,PERIOD!$B$2:$B$801,0))*100</f>
        <v>1.133049053358981E-4</v>
      </c>
      <c r="M548" s="2">
        <f t="shared" si="146"/>
        <v>42299</v>
      </c>
      <c r="N548">
        <f>-INDEX(Change!$E$1:$E$800,MATCH('dECOMP G'!$B548,PERIOD!$B$2:$B$801,0))*100</f>
        <v>1.4798645160199464E-3</v>
      </c>
      <c r="O548">
        <f>-INDEX('yrf Change'!$E$1:$E$800,MATCH('dECOMP G'!$B548,PERIOD!$B$2:$B$801,0))*100</f>
        <v>-1.6625758224142473E-3</v>
      </c>
      <c r="P548">
        <f>-INDEX('tp Change'!$E$1:$E$800,MATCH('dECOMP G'!$B548,PERIOD!$B$2:$B$801,0))*100</f>
        <v>3.1424403384341937E-3</v>
      </c>
      <c r="R548" s="2">
        <f t="shared" si="147"/>
        <v>42299</v>
      </c>
      <c r="S548">
        <f>-INDEX(Change!$F$1:$F$800,MATCH('dECOMP G'!$B548,PERIOD!$B$2:$B$801,0))*100</f>
        <v>6.6575935352829185E-3</v>
      </c>
      <c r="T548">
        <f>-INDEX('yrf Change'!$F$1:$F$800,MATCH('dECOMP G'!$B548,PERIOD!$B$2:$B$801,0))*100</f>
        <v>-1.1044557034378677E-3</v>
      </c>
      <c r="U548">
        <f>-INDEX('tp Change'!$F$1:$F$800,MATCH('dECOMP G'!$B548,PERIOD!$B$2:$B$801,0))*100</f>
        <v>7.7620492387207862E-3</v>
      </c>
      <c r="X548" s="2">
        <v>42313</v>
      </c>
      <c r="Y548">
        <f t="shared" si="154"/>
        <v>3.2422948432212525E-6</v>
      </c>
      <c r="Z548">
        <f t="shared" si="155"/>
        <v>3.2422948432212525E-6</v>
      </c>
      <c r="AA548">
        <f t="shared" si="156"/>
        <v>0</v>
      </c>
      <c r="AC548" s="2">
        <f t="shared" si="157"/>
        <v>42313</v>
      </c>
      <c r="AD548">
        <f t="shared" si="158"/>
        <v>3.2480930848490517E-4</v>
      </c>
      <c r="AE548">
        <f t="shared" si="148"/>
        <v>2.0523670651875302E-5</v>
      </c>
      <c r="AF548">
        <f t="shared" si="149"/>
        <v>1.8203840761638287E-4</v>
      </c>
      <c r="AI548" s="2">
        <f t="shared" si="159"/>
        <v>42313</v>
      </c>
      <c r="AJ548">
        <f t="shared" si="160"/>
        <v>4.9839447699219855E-4</v>
      </c>
      <c r="AK548">
        <f t="shared" si="150"/>
        <v>2.1380094126186817E-5</v>
      </c>
      <c r="AL548">
        <f t="shared" si="151"/>
        <v>3.1332146913088939E-4</v>
      </c>
      <c r="AN548" s="2">
        <f t="shared" si="161"/>
        <v>42313</v>
      </c>
      <c r="AO548">
        <f t="shared" si="162"/>
        <v>8.1406320441730173E-4</v>
      </c>
      <c r="AP548">
        <f t="shared" si="152"/>
        <v>1.4140156632246685E-5</v>
      </c>
      <c r="AQ548">
        <f t="shared" si="153"/>
        <v>6.1362487919258961E-4</v>
      </c>
    </row>
    <row r="549">
      <c r="A549" t="str">
        <f>'[1]post matched'!$A349</f>
        <v>speech</v>
      </c>
      <c r="B549" s="2">
        <v>42313</v>
      </c>
      <c r="C549">
        <f>-INDEX(Change!$A$1:$A$800,MATCH('dECOMP G'!$B549,PERIOD!$B$2:$B$801,0))*100</f>
        <v>-1.8006373436151024E-3</v>
      </c>
      <c r="D549">
        <f>-INDEX('yrf Change'!$A$1:$A$800,MATCH('dECOMP G'!$B549,PERIOD!$B$2:$B$801,0))*100</f>
        <v>-1.8006373436151024E-3</v>
      </c>
      <c r="E549">
        <f>-INDEX('tp Change'!$A$1:$A$800,MATCH('dECOMP G'!$B549,PERIOD!$B$2:$B$801,0))*100</f>
        <v>0</v>
      </c>
      <c r="G549" s="2">
        <f t="shared" si="145"/>
        <v>42313</v>
      </c>
      <c r="H549">
        <f>-INDEX(Change!$C$1:$C$800,MATCH('dECOMP G'!$B549,PERIOD!$B$2:$B$801,0))*100</f>
        <v>1.8022466770253875E-2</v>
      </c>
      <c r="I549">
        <f>-INDEX('yrf Change'!$C$1:$C$800,MATCH('dECOMP G'!$B549,PERIOD!$B$2:$B$801,0))*100</f>
        <v>4.5303058011435943E-3</v>
      </c>
      <c r="J549">
        <f>-INDEX('tp Change'!$C$1:$C$800,MATCH('dECOMP G'!$B549,PERIOD!$B$2:$B$801,0))*100</f>
        <v>1.3492160969110281E-2</v>
      </c>
      <c r="M549" s="2">
        <f t="shared" si="146"/>
        <v>42313</v>
      </c>
      <c r="N549">
        <f>-INDEX(Change!$E$1:$E$800,MATCH('dECOMP G'!$B549,PERIOD!$B$2:$B$801,0))*100</f>
        <v>2.2324750323177156E-2</v>
      </c>
      <c r="O549">
        <f>-INDEX('yrf Change'!$E$1:$E$800,MATCH('dECOMP G'!$B549,PERIOD!$B$2:$B$801,0))*100</f>
        <v>4.6238613869997031E-3</v>
      </c>
      <c r="P549">
        <f>-INDEX('tp Change'!$E$1:$E$800,MATCH('dECOMP G'!$B549,PERIOD!$B$2:$B$801,0))*100</f>
        <v>1.7700888936177453E-2</v>
      </c>
      <c r="R549" s="2">
        <f t="shared" si="147"/>
        <v>42313</v>
      </c>
      <c r="S549">
        <f>-INDEX(Change!$F$1:$F$800,MATCH('dECOMP G'!$B549,PERIOD!$B$2:$B$801,0))*100</f>
        <v>2.8531792870713571E-2</v>
      </c>
      <c r="T549">
        <f>-INDEX('yrf Change'!$F$1:$F$800,MATCH('dECOMP G'!$B549,PERIOD!$B$2:$B$801,0))*100</f>
        <v>3.7603399623234446E-3</v>
      </c>
      <c r="U549">
        <f>-INDEX('tp Change'!$F$1:$F$800,MATCH('dECOMP G'!$B549,PERIOD!$B$2:$B$801,0))*100</f>
        <v>2.4771452908390126E-2</v>
      </c>
      <c r="X549" s="2">
        <v>42313</v>
      </c>
      <c r="Y549">
        <f t="shared" si="154"/>
        <v>3.2422948432212525E-6</v>
      </c>
      <c r="Z549">
        <f t="shared" si="155"/>
        <v>3.2422948432212525E-6</v>
      </c>
      <c r="AA549">
        <f t="shared" si="156"/>
        <v>0</v>
      </c>
      <c r="AC549" s="2">
        <f t="shared" si="157"/>
        <v>42313</v>
      </c>
      <c r="AD549">
        <f t="shared" si="158"/>
        <v>3.2480930848490517E-4</v>
      </c>
      <c r="AE549">
        <f t="shared" si="148"/>
        <v>2.0523670651875302E-5</v>
      </c>
      <c r="AF549">
        <f t="shared" si="149"/>
        <v>1.8203840761638287E-4</v>
      </c>
      <c r="AI549" s="2">
        <f t="shared" si="159"/>
        <v>42313</v>
      </c>
      <c r="AJ549">
        <f t="shared" si="160"/>
        <v>4.9839447699219855E-4</v>
      </c>
      <c r="AK549">
        <f t="shared" si="150"/>
        <v>2.1380094126186817E-5</v>
      </c>
      <c r="AL549">
        <f t="shared" si="151"/>
        <v>3.1332146913088939E-4</v>
      </c>
      <c r="AN549" s="2">
        <f t="shared" si="161"/>
        <v>42313</v>
      </c>
      <c r="AO549">
        <f t="shared" si="162"/>
        <v>8.1406320441730173E-4</v>
      </c>
      <c r="AP549">
        <f t="shared" si="152"/>
        <v>1.4140156632246685E-5</v>
      </c>
      <c r="AQ549">
        <f t="shared" si="153"/>
        <v>6.1362487919258961E-4</v>
      </c>
    </row>
    <row r="550">
      <c r="A550" t="str">
        <f>'[1]post matched'!$A350</f>
        <v>speech</v>
      </c>
      <c r="B550" s="2">
        <v>42313</v>
      </c>
      <c r="C550">
        <f>-INDEX(Change!$A$1:$A$800,MATCH('dECOMP G'!$B550,PERIOD!$B$2:$B$801,0))*100</f>
        <v>-1.8006373436151024E-3</v>
      </c>
      <c r="D550">
        <f>-INDEX('yrf Change'!$A$1:$A$800,MATCH('dECOMP G'!$B550,PERIOD!$B$2:$B$801,0))*100</f>
        <v>-1.8006373436151024E-3</v>
      </c>
      <c r="E550">
        <f>-INDEX('tp Change'!$A$1:$A$800,MATCH('dECOMP G'!$B550,PERIOD!$B$2:$B$801,0))*100</f>
        <v>0</v>
      </c>
      <c r="G550" s="2">
        <f t="shared" si="145"/>
        <v>42313</v>
      </c>
      <c r="H550">
        <f>-INDEX(Change!$C$1:$C$800,MATCH('dECOMP G'!$B550,PERIOD!$B$2:$B$801,0))*100</f>
        <v>1.8022466770253875E-2</v>
      </c>
      <c r="I550">
        <f>-INDEX('yrf Change'!$C$1:$C$800,MATCH('dECOMP G'!$B550,PERIOD!$B$2:$B$801,0))*100</f>
        <v>4.5303058011435943E-3</v>
      </c>
      <c r="J550">
        <f>-INDEX('tp Change'!$C$1:$C$800,MATCH('dECOMP G'!$B550,PERIOD!$B$2:$B$801,0))*100</f>
        <v>1.3492160969110281E-2</v>
      </c>
      <c r="M550" s="2">
        <f t="shared" si="146"/>
        <v>42313</v>
      </c>
      <c r="N550">
        <f>-INDEX(Change!$E$1:$E$800,MATCH('dECOMP G'!$B550,PERIOD!$B$2:$B$801,0))*100</f>
        <v>2.2324750323177156E-2</v>
      </c>
      <c r="O550">
        <f>-INDEX('yrf Change'!$E$1:$E$800,MATCH('dECOMP G'!$B550,PERIOD!$B$2:$B$801,0))*100</f>
        <v>4.6238613869997031E-3</v>
      </c>
      <c r="P550">
        <f>-INDEX('tp Change'!$E$1:$E$800,MATCH('dECOMP G'!$B550,PERIOD!$B$2:$B$801,0))*100</f>
        <v>1.7700888936177453E-2</v>
      </c>
      <c r="R550" s="2">
        <f t="shared" si="147"/>
        <v>42313</v>
      </c>
      <c r="S550">
        <f>-INDEX(Change!$F$1:$F$800,MATCH('dECOMP G'!$B550,PERIOD!$B$2:$B$801,0))*100</f>
        <v>2.8531792870713571E-2</v>
      </c>
      <c r="T550">
        <f>-INDEX('yrf Change'!$F$1:$F$800,MATCH('dECOMP G'!$B550,PERIOD!$B$2:$B$801,0))*100</f>
        <v>3.7603399623234446E-3</v>
      </c>
      <c r="U550">
        <f>-INDEX('tp Change'!$F$1:$F$800,MATCH('dECOMP G'!$B550,PERIOD!$B$2:$B$801,0))*100</f>
        <v>2.4771452908390126E-2</v>
      </c>
      <c r="X550" s="2">
        <v>42314</v>
      </c>
      <c r="Y550">
        <f t="shared" si="154"/>
        <v>7.6922013008767667E-5</v>
      </c>
      <c r="Z550">
        <f t="shared" si="155"/>
        <v>7.6922013008767667E-5</v>
      </c>
      <c r="AA550">
        <f t="shared" si="156"/>
        <v>0</v>
      </c>
      <c r="AC550" s="2">
        <f t="shared" si="157"/>
        <v>42314</v>
      </c>
      <c r="AD550">
        <f t="shared" si="158"/>
        <v>4.6925409841642708E-4</v>
      </c>
      <c r="AE550">
        <f t="shared" si="148"/>
        <v>3.5542672489156673E-5</v>
      </c>
      <c r="AF550">
        <f t="shared" si="149"/>
        <v>2.4650589043002724E-4</v>
      </c>
      <c r="AI550" s="2">
        <f t="shared" si="159"/>
        <v>42314</v>
      </c>
      <c r="AJ550">
        <f t="shared" si="160"/>
        <v>4.2782810643213426E-4</v>
      </c>
      <c r="AK550">
        <f t="shared" si="150"/>
        <v>3.9248330963743988E-5</v>
      </c>
      <c r="AL550">
        <f t="shared" si="151"/>
        <v>2.0791209481117547E-4</v>
      </c>
      <c r="AN550" s="2">
        <f t="shared" si="161"/>
        <v>42314</v>
      </c>
      <c r="AO550">
        <f t="shared" si="162"/>
        <v>5.958167509059856E-4</v>
      </c>
      <c r="AP550">
        <f t="shared" si="152"/>
        <v>2.4053323636579309E-5</v>
      </c>
      <c r="AQ550">
        <f t="shared" si="153"/>
        <v>3.8044264806316735E-4</v>
      </c>
    </row>
    <row r="551">
      <c r="A551" t="str">
        <f>'[1]post matched'!$A351</f>
        <v>smp</v>
      </c>
      <c r="B551" s="2">
        <v>42314</v>
      </c>
      <c r="C551">
        <f>-INDEX(Change!$A$1:$A$800,MATCH('dECOMP G'!$B551,PERIOD!$B$2:$B$801,0))*100</f>
        <v>8.7705195404130798E-3</v>
      </c>
      <c r="D551">
        <f>-INDEX('yrf Change'!$A$1:$A$800,MATCH('dECOMP G'!$B551,PERIOD!$B$2:$B$801,0))*100</f>
        <v>8.7705195404130798E-3</v>
      </c>
      <c r="E551">
        <f>-INDEX('tp Change'!$A$1:$A$800,MATCH('dECOMP G'!$B551,PERIOD!$B$2:$B$801,0))*100</f>
        <v>0</v>
      </c>
      <c r="G551" s="2">
        <f t="shared" ref="G551:G614" si="163">B551</f>
        <v>42314</v>
      </c>
      <c r="H551">
        <f>-INDEX(Change!$C$1:$C$800,MATCH('dECOMP G'!$B551,PERIOD!$B$2:$B$801,0))*100</f>
        <v>-2.1662273620661962E-2</v>
      </c>
      <c r="I551">
        <f>-INDEX('yrf Change'!$C$1:$C$800,MATCH('dECOMP G'!$B551,PERIOD!$B$2:$B$801,0))*100</f>
        <v>-5.9617675641672474E-3</v>
      </c>
      <c r="J551">
        <f>-INDEX('tp Change'!$C$1:$C$800,MATCH('dECOMP G'!$B551,PERIOD!$B$2:$B$801,0))*100</f>
        <v>-1.5700506056494715E-2</v>
      </c>
      <c r="M551" s="2">
        <f t="shared" ref="M551:M614" si="164">G551</f>
        <v>42314</v>
      </c>
      <c r="N551">
        <f>-INDEX(Change!$E$1:$E$800,MATCH('dECOMP G'!$B551,PERIOD!$B$2:$B$801,0))*100</f>
        <v>-2.068400605376372E-2</v>
      </c>
      <c r="O551">
        <f>-INDEX('yrf Change'!$E$1:$E$800,MATCH('dECOMP G'!$B551,PERIOD!$B$2:$B$801,0))*100</f>
        <v>-6.2648488380601802E-3</v>
      </c>
      <c r="P551">
        <f>-INDEX('tp Change'!$E$1:$E$800,MATCH('dECOMP G'!$B551,PERIOD!$B$2:$B$801,0))*100</f>
        <v>-1.441915721570354E-2</v>
      </c>
      <c r="R551" s="2">
        <f t="shared" ref="R551:R614" si="165">M551</f>
        <v>42314</v>
      </c>
      <c r="S551">
        <f>-INDEX(Change!$F$1:$F$800,MATCH('dECOMP G'!$B551,PERIOD!$B$2:$B$801,0))*100</f>
        <v>-2.4409357855256775E-2</v>
      </c>
      <c r="T551">
        <f>-INDEX('yrf Change'!$F$1:$F$800,MATCH('dECOMP G'!$B551,PERIOD!$B$2:$B$801,0))*100</f>
        <v>-4.9044187868267641E-3</v>
      </c>
      <c r="U551">
        <f>-INDEX('tp Change'!$F$1:$F$800,MATCH('dECOMP G'!$B551,PERIOD!$B$2:$B$801,0))*100</f>
        <v>-1.9504939068430011E-2</v>
      </c>
      <c r="X551" s="2">
        <v>42314</v>
      </c>
      <c r="Y551">
        <f t="shared" si="154"/>
        <v>7.6922013008767667E-5</v>
      </c>
      <c r="Z551">
        <f t="shared" si="155"/>
        <v>7.6922013008767667E-5</v>
      </c>
      <c r="AA551">
        <f t="shared" si="156"/>
        <v>0</v>
      </c>
      <c r="AC551" s="2">
        <f t="shared" si="157"/>
        <v>42314</v>
      </c>
      <c r="AD551">
        <f t="shared" si="158"/>
        <v>4.6925409841642708E-4</v>
      </c>
      <c r="AE551">
        <f t="shared" si="148"/>
        <v>3.5542672489156673E-5</v>
      </c>
      <c r="AF551">
        <f t="shared" si="149"/>
        <v>2.4650589043002724E-4</v>
      </c>
      <c r="AI551" s="2">
        <f t="shared" si="159"/>
        <v>42314</v>
      </c>
      <c r="AJ551">
        <f t="shared" si="160"/>
        <v>4.2782810643213426E-4</v>
      </c>
      <c r="AK551">
        <f t="shared" si="150"/>
        <v>3.9248330963743988E-5</v>
      </c>
      <c r="AL551">
        <f t="shared" si="151"/>
        <v>2.0791209481117547E-4</v>
      </c>
      <c r="AN551" s="2">
        <f t="shared" si="161"/>
        <v>42314</v>
      </c>
      <c r="AO551">
        <f t="shared" si="162"/>
        <v>5.958167509059856E-4</v>
      </c>
      <c r="AP551">
        <f t="shared" si="152"/>
        <v>2.4053323636579309E-5</v>
      </c>
      <c r="AQ551">
        <f t="shared" si="153"/>
        <v>3.8044264806316735E-4</v>
      </c>
    </row>
    <row r="552">
      <c r="A552" t="str">
        <f>'[1]post matched'!$A352</f>
        <v>speech</v>
      </c>
      <c r="B552" s="2">
        <v>42314</v>
      </c>
      <c r="C552">
        <f>-INDEX(Change!$A$1:$A$800,MATCH('dECOMP G'!$B552,PERIOD!$B$2:$B$801,0))*100</f>
        <v>8.7705195404130798E-3</v>
      </c>
      <c r="D552">
        <f>-INDEX('yrf Change'!$A$1:$A$800,MATCH('dECOMP G'!$B552,PERIOD!$B$2:$B$801,0))*100</f>
        <v>8.7705195404130798E-3</v>
      </c>
      <c r="E552">
        <f>-INDEX('tp Change'!$A$1:$A$800,MATCH('dECOMP G'!$B552,PERIOD!$B$2:$B$801,0))*100</f>
        <v>0</v>
      </c>
      <c r="G552" s="2">
        <f t="shared" si="163"/>
        <v>42314</v>
      </c>
      <c r="H552">
        <f>-INDEX(Change!$C$1:$C$800,MATCH('dECOMP G'!$B552,PERIOD!$B$2:$B$801,0))*100</f>
        <v>-2.1662273620661962E-2</v>
      </c>
      <c r="I552">
        <f>-INDEX('yrf Change'!$C$1:$C$800,MATCH('dECOMP G'!$B552,PERIOD!$B$2:$B$801,0))*100</f>
        <v>-5.9617675641672474E-3</v>
      </c>
      <c r="J552">
        <f>-INDEX('tp Change'!$C$1:$C$800,MATCH('dECOMP G'!$B552,PERIOD!$B$2:$B$801,0))*100</f>
        <v>-1.5700506056494715E-2</v>
      </c>
      <c r="M552" s="2">
        <f t="shared" si="164"/>
        <v>42314</v>
      </c>
      <c r="N552">
        <f>-INDEX(Change!$E$1:$E$800,MATCH('dECOMP G'!$B552,PERIOD!$B$2:$B$801,0))*100</f>
        <v>-2.068400605376372E-2</v>
      </c>
      <c r="O552">
        <f>-INDEX('yrf Change'!$E$1:$E$800,MATCH('dECOMP G'!$B552,PERIOD!$B$2:$B$801,0))*100</f>
        <v>-6.2648488380601802E-3</v>
      </c>
      <c r="P552">
        <f>-INDEX('tp Change'!$E$1:$E$800,MATCH('dECOMP G'!$B552,PERIOD!$B$2:$B$801,0))*100</f>
        <v>-1.441915721570354E-2</v>
      </c>
      <c r="R552" s="2">
        <f t="shared" si="165"/>
        <v>42314</v>
      </c>
      <c r="S552">
        <f>-INDEX(Change!$F$1:$F$800,MATCH('dECOMP G'!$B552,PERIOD!$B$2:$B$801,0))*100</f>
        <v>-2.4409357855256775E-2</v>
      </c>
      <c r="T552">
        <f>-INDEX('yrf Change'!$F$1:$F$800,MATCH('dECOMP G'!$B552,PERIOD!$B$2:$B$801,0))*100</f>
        <v>-4.9044187868267641E-3</v>
      </c>
      <c r="U552">
        <f>-INDEX('tp Change'!$F$1:$F$800,MATCH('dECOMP G'!$B552,PERIOD!$B$2:$B$801,0))*100</f>
        <v>-1.9504939068430011E-2</v>
      </c>
      <c r="X552" s="2">
        <v>42325</v>
      </c>
      <c r="Y552">
        <f t="shared" si="154"/>
        <v>2.3552728150839697E-4</v>
      </c>
      <c r="Z552">
        <f t="shared" si="155"/>
        <v>2.3552728150839697E-4</v>
      </c>
      <c r="AA552">
        <f t="shared" si="156"/>
        <v>0</v>
      </c>
      <c r="AC552" s="2">
        <f t="shared" si="157"/>
        <v>42325</v>
      </c>
      <c r="AD552">
        <f t="shared" si="158"/>
        <v>3.5103855476279492E-4</v>
      </c>
      <c r="AE552">
        <f t="shared" si="148"/>
        <v>3.1334408678927877E-7</v>
      </c>
      <c r="AF552">
        <f t="shared" si="149"/>
        <v>3.7232768063429734E-4</v>
      </c>
      <c r="AI552" s="2">
        <f t="shared" si="159"/>
        <v>42325</v>
      </c>
      <c r="AJ552">
        <f t="shared" si="160"/>
        <v>4.4936900104899696E-4</v>
      </c>
      <c r="AK552">
        <f t="shared" si="150"/>
        <v>1.5332740058586481E-6</v>
      </c>
      <c r="AL552">
        <f t="shared" si="151"/>
        <v>3.9840443478129407E-4</v>
      </c>
      <c r="AN552" s="2">
        <f t="shared" si="161"/>
        <v>42325</v>
      </c>
      <c r="AO552">
        <f t="shared" si="162"/>
        <v>6.0600211684963665E-4</v>
      </c>
      <c r="AP552">
        <f t="shared" si="152"/>
        <v>2.2354970434859479E-6</v>
      </c>
      <c r="AQ552">
        <f t="shared" si="153"/>
        <v>5.3462468186175763E-4</v>
      </c>
    </row>
    <row r="553">
      <c r="A553" t="str">
        <f>'[1]post matched'!$A353</f>
        <v>minutes</v>
      </c>
      <c r="B553" s="2">
        <v>42325</v>
      </c>
      <c r="C553">
        <f>-INDEX(Change!$A$1:$A$800,MATCH('dECOMP G'!$B553,PERIOD!$B$2:$B$801,0))*100</f>
        <v>1.5346898107057236E-2</v>
      </c>
      <c r="D553">
        <f>-INDEX('yrf Change'!$A$1:$A$800,MATCH('dECOMP G'!$B553,PERIOD!$B$2:$B$801,0))*100</f>
        <v>1.5346898107057236E-2</v>
      </c>
      <c r="E553">
        <f>-INDEX('tp Change'!$A$1:$A$800,MATCH('dECOMP G'!$B553,PERIOD!$B$2:$B$801,0))*100</f>
        <v>0</v>
      </c>
      <c r="G553" s="2">
        <f t="shared" si="163"/>
        <v>42325</v>
      </c>
      <c r="H553">
        <f>-INDEX(Change!$C$1:$C$800,MATCH('dECOMP G'!$B553,PERIOD!$B$2:$B$801,0))*100</f>
        <v>-1.873602291743888E-2</v>
      </c>
      <c r="I553">
        <f>-INDEX('yrf Change'!$C$1:$C$800,MATCH('dECOMP G'!$B553,PERIOD!$B$2:$B$801,0))*100</f>
        <v>5.5977145942721906E-4</v>
      </c>
      <c r="J553">
        <f>-INDEX('tp Change'!$C$1:$C$800,MATCH('dECOMP G'!$B553,PERIOD!$B$2:$B$801,0))*100</f>
        <v>-1.9295794376866099E-2</v>
      </c>
      <c r="M553" s="2">
        <f t="shared" si="164"/>
        <v>42325</v>
      </c>
      <c r="N553">
        <f>-INDEX(Change!$E$1:$E$800,MATCH('dECOMP G'!$B553,PERIOD!$B$2:$B$801,0))*100</f>
        <v>-2.1198325430302201E-2</v>
      </c>
      <c r="O553">
        <f>-INDEX('yrf Change'!$E$1:$E$800,MATCH('dECOMP G'!$B553,PERIOD!$B$2:$B$801,0))*100</f>
        <v>-1.2382544188730554E-3</v>
      </c>
      <c r="P553">
        <f>-INDEX('tp Change'!$E$1:$E$800,MATCH('dECOMP G'!$B553,PERIOD!$B$2:$B$801,0))*100</f>
        <v>-1.9960071011429145E-2</v>
      </c>
      <c r="R553" s="2">
        <f t="shared" si="165"/>
        <v>42325</v>
      </c>
      <c r="S553">
        <f>-INDEX(Change!$F$1:$F$800,MATCH('dECOMP G'!$B553,PERIOD!$B$2:$B$801,0))*100</f>
        <v>-2.4617110245713988E-2</v>
      </c>
      <c r="T553">
        <f>-INDEX('yrf Change'!$F$1:$F$800,MATCH('dECOMP G'!$B553,PERIOD!$B$2:$B$801,0))*100</f>
        <v>-1.4951578657405873E-3</v>
      </c>
      <c r="U553">
        <f>-INDEX('tp Change'!$F$1:$F$800,MATCH('dECOMP G'!$B553,PERIOD!$B$2:$B$801,0))*100</f>
        <v>-2.3121952379973401E-2</v>
      </c>
      <c r="X553" s="2">
        <v>42326</v>
      </c>
      <c r="Y553">
        <f t="shared" si="154"/>
        <v>1.2738611978679657E-5</v>
      </c>
      <c r="Z553">
        <f t="shared" si="155"/>
        <v>1.2738611978679657E-5</v>
      </c>
      <c r="AA553">
        <f t="shared" si="156"/>
        <v>0</v>
      </c>
      <c r="AC553" s="2">
        <f t="shared" si="157"/>
        <v>42326</v>
      </c>
      <c r="AD553">
        <f t="shared" si="158"/>
        <v>8.5854269256809606E-5</v>
      </c>
      <c r="AE553">
        <f t="shared" si="148"/>
        <v>5.7067710603285393E-6</v>
      </c>
      <c r="AF553">
        <f t="shared" si="149"/>
        <v>4.7291382121014001E-5</v>
      </c>
      <c r="AI553" s="2">
        <f t="shared" si="159"/>
        <v>42326</v>
      </c>
      <c r="AJ553">
        <f t="shared" si="160"/>
        <v>6.3611097641846985E-5</v>
      </c>
      <c r="AK553">
        <f t="shared" si="150"/>
        <v>6.5069626764084794E-6</v>
      </c>
      <c r="AL553">
        <f t="shared" si="151"/>
        <v>2.9428256280345731E-5</v>
      </c>
      <c r="AN553" s="2">
        <f t="shared" si="161"/>
        <v>42326</v>
      </c>
      <c r="AO553">
        <f t="shared" si="162"/>
        <v>8.304688899095923E-6</v>
      </c>
      <c r="AP553">
        <f t="shared" si="152"/>
        <v>3.8684039067509723E-6</v>
      </c>
      <c r="AQ553">
        <f t="shared" si="153"/>
        <v>8.3715156012510914E-7</v>
      </c>
    </row>
    <row r="554">
      <c r="A554" t="str">
        <f>'[1]post matched'!$A354</f>
        <v>speech</v>
      </c>
      <c r="B554" s="2">
        <v>42326</v>
      </c>
      <c r="C554">
        <f>-INDEX(Change!$A$1:$A$800,MATCH('dECOMP G'!$B554,PERIOD!$B$2:$B$801,0))*100</f>
        <v>-3.5691192160923479E-3</v>
      </c>
      <c r="D554">
        <f>-INDEX('yrf Change'!$A$1:$A$800,MATCH('dECOMP G'!$B554,PERIOD!$B$2:$B$801,0))*100</f>
        <v>-3.5691192160923479E-3</v>
      </c>
      <c r="E554">
        <f>-INDEX('tp Change'!$A$1:$A$800,MATCH('dECOMP G'!$B554,PERIOD!$B$2:$B$801,0))*100</f>
        <v>0</v>
      </c>
      <c r="G554" s="2">
        <f t="shared" si="163"/>
        <v>42326</v>
      </c>
      <c r="H554">
        <f>-INDEX(Change!$C$1:$C$800,MATCH('dECOMP G'!$B554,PERIOD!$B$2:$B$801,0))*100</f>
        <v>9.2657578889591974E-3</v>
      </c>
      <c r="I554">
        <f>-INDEX('yrf Change'!$C$1:$C$800,MATCH('dECOMP G'!$B554,PERIOD!$B$2:$B$801,0))*100</f>
        <v>2.3888848989284811E-3</v>
      </c>
      <c r="J554">
        <f>-INDEX('tp Change'!$C$1:$C$800,MATCH('dECOMP G'!$B554,PERIOD!$B$2:$B$801,0))*100</f>
        <v>6.8768729900307163E-3</v>
      </c>
      <c r="M554" s="2">
        <f t="shared" si="164"/>
        <v>42326</v>
      </c>
      <c r="N554">
        <f>-INDEX(Change!$E$1:$E$800,MATCH('dECOMP G'!$B554,PERIOD!$B$2:$B$801,0))*100</f>
        <v>7.9756565649385242E-3</v>
      </c>
      <c r="O554">
        <f>-INDEX('yrf Change'!$E$1:$E$800,MATCH('dECOMP G'!$B554,PERIOD!$B$2:$B$801,0))*100</f>
        <v>2.5508748845069762E-3</v>
      </c>
      <c r="P554">
        <f>-INDEX('tp Change'!$E$1:$E$800,MATCH('dECOMP G'!$B554,PERIOD!$B$2:$B$801,0))*100</f>
        <v>5.424781680431548E-3</v>
      </c>
      <c r="R554" s="2">
        <f t="shared" si="165"/>
        <v>42326</v>
      </c>
      <c r="S554">
        <f>-INDEX(Change!$F$1:$F$800,MATCH('dECOMP G'!$B554,PERIOD!$B$2:$B$801,0))*100</f>
        <v>2.8817857135977204E-3</v>
      </c>
      <c r="T554">
        <f>-INDEX('yrf Change'!$F$1:$F$800,MATCH('dECOMP G'!$B554,PERIOD!$B$2:$B$801,0))*100</f>
        <v>1.9668258455569909E-3</v>
      </c>
      <c r="U554">
        <f>-INDEX('tp Change'!$F$1:$F$800,MATCH('dECOMP G'!$B554,PERIOD!$B$2:$B$801,0))*100</f>
        <v>9.1495986804072948E-4</v>
      </c>
      <c r="X554" s="2">
        <v>42328</v>
      </c>
      <c r="Y554">
        <f t="shared" si="154"/>
        <v>2.1030232430582523E-6</v>
      </c>
      <c r="Z554">
        <f t="shared" si="155"/>
        <v>2.1030232430582523E-6</v>
      </c>
      <c r="AA554">
        <f t="shared" si="156"/>
        <v>0</v>
      </c>
      <c r="AC554" s="2">
        <f t="shared" si="157"/>
        <v>42328</v>
      </c>
      <c r="AD554">
        <f t="shared" si="158"/>
        <v>1.6420444681907385E-6</v>
      </c>
      <c r="AE554">
        <f t="shared" si="148"/>
        <v>4.2101689766287933E-6</v>
      </c>
      <c r="AF554">
        <f t="shared" si="149"/>
        <v>1.1110838618083575E-5</v>
      </c>
      <c r="AI554" s="2">
        <f t="shared" si="159"/>
        <v>42328</v>
      </c>
      <c r="AJ554">
        <f t="shared" si="160"/>
        <v>6.5891054801086139E-6</v>
      </c>
      <c r="AK554">
        <f t="shared" si="150"/>
        <v>2.1976006504708287E-6</v>
      </c>
      <c r="AL554">
        <f t="shared" si="151"/>
        <v>1.6397283635370415E-5</v>
      </c>
      <c r="AN554" s="2">
        <f t="shared" si="161"/>
        <v>42328</v>
      </c>
      <c r="AO554">
        <f t="shared" si="162"/>
        <v>3.8687018888739738E-5</v>
      </c>
      <c r="AP554">
        <f t="shared" si="152"/>
        <v>9.5544505548799098E-7</v>
      </c>
      <c r="AQ554">
        <f t="shared" si="153"/>
        <v>2.7482970384244752E-5</v>
      </c>
    </row>
    <row r="555">
      <c r="A555" t="str">
        <f>'[1]post matched'!$A355</f>
        <v>speech</v>
      </c>
      <c r="B555" s="2">
        <v>42328</v>
      </c>
      <c r="C555">
        <f>-INDEX(Change!$A$1:$A$800,MATCH('dECOMP G'!$B555,PERIOD!$B$2:$B$801,0))*100</f>
        <v>1.4501804174164856E-3</v>
      </c>
      <c r="D555">
        <f>-INDEX('yrf Change'!$A$1:$A$800,MATCH('dECOMP G'!$B555,PERIOD!$B$2:$B$801,0))*100</f>
        <v>1.4501804174164856E-3</v>
      </c>
      <c r="E555">
        <f>-INDEX('tp Change'!$A$1:$A$800,MATCH('dECOMP G'!$B555,PERIOD!$B$2:$B$801,0))*100</f>
        <v>0</v>
      </c>
      <c r="G555" s="2">
        <f t="shared" si="163"/>
        <v>42328</v>
      </c>
      <c r="H555">
        <f>-INDEX(Change!$C$1:$C$800,MATCH('dECOMP G'!$B555,PERIOD!$B$2:$B$801,0))*100</f>
        <v>-1.2814228295885549E-3</v>
      </c>
      <c r="I555">
        <f>-INDEX('yrf Change'!$C$1:$C$800,MATCH('dECOMP G'!$B555,PERIOD!$B$2:$B$801,0))*100</f>
        <v>2.0518696295400429E-3</v>
      </c>
      <c r="J555">
        <f>-INDEX('tp Change'!$C$1:$C$800,MATCH('dECOMP G'!$B555,PERIOD!$B$2:$B$801,0))*100</f>
        <v>-3.3332924591285978E-3</v>
      </c>
      <c r="M555" s="2">
        <f t="shared" si="164"/>
        <v>42328</v>
      </c>
      <c r="N555">
        <f>-INDEX(Change!$E$1:$E$800,MATCH('dECOMP G'!$B555,PERIOD!$B$2:$B$801,0))*100</f>
        <v>-2.5669252969474227E-3</v>
      </c>
      <c r="O555">
        <f>-INDEX('yrf Change'!$E$1:$E$800,MATCH('dECOMP G'!$B555,PERIOD!$B$2:$B$801,0))*100</f>
        <v>1.482430656209871E-3</v>
      </c>
      <c r="P555">
        <f>-INDEX('tp Change'!$E$1:$E$800,MATCH('dECOMP G'!$B555,PERIOD!$B$2:$B$801,0))*100</f>
        <v>-4.0493559531572937E-3</v>
      </c>
      <c r="R555" s="2">
        <f t="shared" si="165"/>
        <v>42328</v>
      </c>
      <c r="S555">
        <f>-INDEX(Change!$F$1:$F$800,MATCH('dECOMP G'!$B555,PERIOD!$B$2:$B$801,0))*100</f>
        <v>6.219888977203672E-3</v>
      </c>
      <c r="T555">
        <f>-INDEX('yrf Change'!$F$1:$F$800,MATCH('dECOMP G'!$B555,PERIOD!$B$2:$B$801,0))*100</f>
        <v>9.7746869795814484E-4</v>
      </c>
      <c r="U555">
        <f>-INDEX('tp Change'!$F$1:$F$800,MATCH('dECOMP G'!$B555,PERIOD!$B$2:$B$801,0))*100</f>
        <v>5.2424202792455271E-3</v>
      </c>
      <c r="X555" s="2">
        <v>42340</v>
      </c>
      <c r="Y555">
        <f t="shared" si="154"/>
        <v>5.9519380006292721E-6</v>
      </c>
      <c r="Z555">
        <f t="shared" si="155"/>
        <v>5.9519380006292721E-6</v>
      </c>
      <c r="AA555">
        <f t="shared" si="156"/>
        <v>0</v>
      </c>
      <c r="AC555" s="2">
        <f t="shared" si="157"/>
        <v>42340</v>
      </c>
      <c r="AD555">
        <f t="shared" si="158"/>
        <v>5.1561583734188374E-4</v>
      </c>
      <c r="AE555">
        <f t="shared" si="148"/>
        <v>1.3489322585646287E-4</v>
      </c>
      <c r="AF555">
        <f t="shared" si="149"/>
        <v>1.2305069099546672E-4</v>
      </c>
      <c r="AI555" s="2">
        <f t="shared" si="159"/>
        <v>42340</v>
      </c>
      <c r="AJ555">
        <f t="shared" si="160"/>
        <v>2.35969209867013E-4</v>
      </c>
      <c r="AK555">
        <f t="shared" si="150"/>
        <v>1.1087887155404174E-4</v>
      </c>
      <c r="AL555">
        <f t="shared" si="151"/>
        <v>2.3342287274778264E-5</v>
      </c>
      <c r="AN555" s="2">
        <f t="shared" si="161"/>
        <v>42340</v>
      </c>
      <c r="AO555">
        <f t="shared" si="162"/>
        <v>1.4802190451665626E-5</v>
      </c>
      <c r="AP555">
        <f t="shared" si="152"/>
        <v>5.8201837967936624E-5</v>
      </c>
      <c r="AQ555">
        <f t="shared" si="153"/>
        <v>1.430088743929758E-5</v>
      </c>
    </row>
    <row r="556">
      <c r="A556" t="str">
        <f>'[1]post matched'!$A356</f>
        <v>speech</v>
      </c>
      <c r="B556" s="2">
        <v>42340</v>
      </c>
      <c r="C556">
        <f>-INDEX(Change!$A$1:$A$800,MATCH('dECOMP G'!$B556,PERIOD!$B$2:$B$801,0))*100</f>
        <v>-2.4396594025866136E-3</v>
      </c>
      <c r="D556">
        <f>-INDEX('yrf Change'!$A$1:$A$800,MATCH('dECOMP G'!$B556,PERIOD!$B$2:$B$801,0))*100</f>
        <v>-2.4396594025866136E-3</v>
      </c>
      <c r="E556">
        <f>-INDEX('tp Change'!$A$1:$A$800,MATCH('dECOMP G'!$B556,PERIOD!$B$2:$B$801,0))*100</f>
        <v>0</v>
      </c>
      <c r="G556" s="2">
        <f t="shared" si="163"/>
        <v>42340</v>
      </c>
      <c r="H556">
        <f>-INDEX(Change!$C$1:$C$800,MATCH('dECOMP G'!$B556,PERIOD!$B$2:$B$801,0))*100</f>
        <v>2.2707175899743318E-2</v>
      </c>
      <c r="I556">
        <f>-INDEX('yrf Change'!$C$1:$C$800,MATCH('dECOMP G'!$B556,PERIOD!$B$2:$B$801,0))*100</f>
        <v>1.1614354302175514E-2</v>
      </c>
      <c r="J556">
        <f>-INDEX('tp Change'!$C$1:$C$800,MATCH('dECOMP G'!$B556,PERIOD!$B$2:$B$801,0))*100</f>
        <v>1.1092821597567804E-2</v>
      </c>
      <c r="M556" s="2">
        <f t="shared" si="164"/>
        <v>42340</v>
      </c>
      <c r="N556">
        <f>-INDEX(Change!$E$1:$E$800,MATCH('dECOMP G'!$B556,PERIOD!$B$2:$B$801,0))*100</f>
        <v>1.5361289329578198E-2</v>
      </c>
      <c r="O556">
        <f>-INDEX('yrf Change'!$E$1:$E$800,MATCH('dECOMP G'!$B556,PERIOD!$B$2:$B$801,0))*100</f>
        <v>1.0529903682087588E-2</v>
      </c>
      <c r="P556">
        <f>-INDEX('tp Change'!$E$1:$E$800,MATCH('dECOMP G'!$B556,PERIOD!$B$2:$B$801,0))*100</f>
        <v>4.8313856474906103E-3</v>
      </c>
      <c r="R556" s="2">
        <f t="shared" si="165"/>
        <v>42340</v>
      </c>
      <c r="S556">
        <f>-INDEX(Change!$F$1:$F$800,MATCH('dECOMP G'!$B556,PERIOD!$B$2:$B$801,0))*100</f>
        <v>3.847361492200288E-3</v>
      </c>
      <c r="T556">
        <f>-INDEX('yrf Change'!$F$1:$F$800,MATCH('dECOMP G'!$B556,PERIOD!$B$2:$B$801,0))*100</f>
        <v>7.6290129091473313E-3</v>
      </c>
      <c r="U556">
        <f>-INDEX('tp Change'!$F$1:$F$800,MATCH('dECOMP G'!$B556,PERIOD!$B$2:$B$801,0))*100</f>
        <v>-3.7816514169470433E-3</v>
      </c>
      <c r="X556" s="2">
        <v>42353</v>
      </c>
      <c r="Y556">
        <f t="shared" si="154"/>
        <v>3.3435599705985691E-5</v>
      </c>
      <c r="Z556">
        <f t="shared" si="155"/>
        <v>3.3435599705985691E-5</v>
      </c>
      <c r="AA556">
        <f t="shared" si="156"/>
        <v>0</v>
      </c>
      <c r="AC556" s="2">
        <f t="shared" si="157"/>
        <v>42353</v>
      </c>
      <c r="AD556">
        <f t="shared" si="158"/>
        <v>7.8174510501382229E-5</v>
      </c>
      <c r="AE556">
        <f t="shared" si="148"/>
        <v>3.0085357375072375E-8</v>
      </c>
      <c r="AF556">
        <f t="shared" si="149"/>
        <v>8.127178224765214E-5</v>
      </c>
      <c r="AI556" s="2">
        <f t="shared" si="159"/>
        <v>42353</v>
      </c>
      <c r="AJ556">
        <f t="shared" si="160"/>
        <v>1.0735046487290233E-4</v>
      </c>
      <c r="AK556">
        <f t="shared" si="150"/>
        <v>3.5292398850487656E-7</v>
      </c>
      <c r="AL556">
        <f t="shared" si="151"/>
        <v>9.5392977945309027E-5</v>
      </c>
      <c r="AN556" s="2">
        <f t="shared" si="161"/>
        <v>42353</v>
      </c>
      <c r="AO556">
        <f t="shared" si="162"/>
        <v>8.2996206569068589E-5</v>
      </c>
      <c r="AP556">
        <f t="shared" si="152"/>
        <v>4.9079388130651683E-7</v>
      </c>
      <c r="AQ556">
        <f t="shared" si="153"/>
        <v>7.0722357038865234E-5</v>
      </c>
    </row>
    <row r="557">
      <c r="A557" t="str">
        <f>'[1]post matched'!$A357</f>
        <v>minutes</v>
      </c>
      <c r="B557" s="2">
        <v>42353</v>
      </c>
      <c r="C557">
        <f>-INDEX(Change!$A$1:$A$800,MATCH('dECOMP G'!$B557,PERIOD!$B$2:$B$801,0))*100</f>
        <v>5.7823524370264473E-3</v>
      </c>
      <c r="D557">
        <f>-INDEX('yrf Change'!$A$1:$A$800,MATCH('dECOMP G'!$B557,PERIOD!$B$2:$B$801,0))*100</f>
        <v>5.7823524370264473E-3</v>
      </c>
      <c r="E557">
        <f>-INDEX('tp Change'!$A$1:$A$800,MATCH('dECOMP G'!$B557,PERIOD!$B$2:$B$801,0))*100</f>
        <v>0</v>
      </c>
      <c r="G557" s="2">
        <f t="shared" si="163"/>
        <v>42353</v>
      </c>
      <c r="H557">
        <f>-INDEX(Change!$C$1:$C$800,MATCH('dECOMP G'!$B557,PERIOD!$B$2:$B$801,0))*100</f>
        <v>-8.8416350581429354E-3</v>
      </c>
      <c r="I557">
        <f>-INDEX('yrf Change'!$C$1:$C$800,MATCH('dECOMP G'!$B557,PERIOD!$B$2:$B$801,0))*100</f>
        <v>1.7345131125209856E-4</v>
      </c>
      <c r="J557">
        <f>-INDEX('tp Change'!$C$1:$C$800,MATCH('dECOMP G'!$B557,PERIOD!$B$2:$B$801,0))*100</f>
        <v>-9.0150863693950339E-3</v>
      </c>
      <c r="M557" s="2">
        <f t="shared" si="164"/>
        <v>42353</v>
      </c>
      <c r="N557">
        <f>-INDEX(Change!$E$1:$E$800,MATCH('dECOMP G'!$B557,PERIOD!$B$2:$B$801,0))*100</f>
        <v>-1.0361006943000392E-2</v>
      </c>
      <c r="O557">
        <f>-INDEX('yrf Change'!$E$1:$E$800,MATCH('dECOMP G'!$B557,PERIOD!$B$2:$B$801,0))*100</f>
        <v>-5.9407405978116612E-4</v>
      </c>
      <c r="P557">
        <f>-INDEX('tp Change'!$E$1:$E$800,MATCH('dECOMP G'!$B557,PERIOD!$B$2:$B$801,0))*100</f>
        <v>-9.7669328832192259E-3</v>
      </c>
      <c r="R557" s="2">
        <f t="shared" si="165"/>
        <v>42353</v>
      </c>
      <c r="S557">
        <f>-INDEX(Change!$F$1:$F$800,MATCH('dECOMP G'!$B557,PERIOD!$B$2:$B$801,0))*100</f>
        <v>-9.1102253851959442E-3</v>
      </c>
      <c r="T557">
        <f>-INDEX('yrf Change'!$F$1:$F$800,MATCH('dECOMP G'!$B557,PERIOD!$B$2:$B$801,0))*100</f>
        <v>-7.005668285799127E-4</v>
      </c>
      <c r="U557">
        <f>-INDEX('tp Change'!$F$1:$F$800,MATCH('dECOMP G'!$B557,PERIOD!$B$2:$B$801,0))*100</f>
        <v>-8.4096585566160315E-3</v>
      </c>
      <c r="X557" s="2">
        <v>42354</v>
      </c>
      <c r="Y557">
        <f t="shared" si="154"/>
        <v>3.3288920856959706E-5</v>
      </c>
      <c r="Z557">
        <f t="shared" si="155"/>
        <v>3.3288920856959706E-5</v>
      </c>
      <c r="AA557">
        <f t="shared" si="156"/>
        <v>0</v>
      </c>
      <c r="AC557" s="2">
        <f t="shared" si="157"/>
        <v>42354</v>
      </c>
      <c r="AD557">
        <f t="shared" si="158"/>
        <v>6.9911364869613542E-5</v>
      </c>
      <c r="AE557">
        <f t="shared" si="148"/>
        <v>1.0908510850297354E-6</v>
      </c>
      <c r="AF557">
        <f t="shared" si="149"/>
        <v>8.846794104396353E-5</v>
      </c>
      <c r="AI557" s="2">
        <f t="shared" si="159"/>
        <v>42354</v>
      </c>
      <c r="AJ557">
        <f t="shared" si="160"/>
        <v>1.1207072660695289E-4</v>
      </c>
      <c r="AK557">
        <f t="shared" si="150"/>
        <v>1.43826124671747E-8</v>
      </c>
      <c r="AL557">
        <f t="shared" si="151"/>
        <v>1.1462429793214109E-4</v>
      </c>
      <c r="AN557" s="2">
        <f t="shared" si="161"/>
        <v>42354</v>
      </c>
      <c r="AO557">
        <f t="shared" si="162"/>
        <v>5.6926010819858176E-5</v>
      </c>
      <c r="AP557">
        <f t="shared" si="152"/>
        <v>4.2898488719220316E-8</v>
      </c>
      <c r="AQ557">
        <f t="shared" si="153"/>
        <v>5.384350384177095E-5</v>
      </c>
    </row>
    <row r="558">
      <c r="A558" t="str">
        <f>'[1]post matched'!$A358</f>
        <v>speech</v>
      </c>
      <c r="B558" s="2">
        <v>42354</v>
      </c>
      <c r="C558">
        <f>-INDEX(Change!$A$1:$A$800,MATCH('dECOMP G'!$B558,PERIOD!$B$2:$B$801,0))*100</f>
        <v>-5.7696551766080184E-3</v>
      </c>
      <c r="D558">
        <f>-INDEX('yrf Change'!$A$1:$A$800,MATCH('dECOMP G'!$B558,PERIOD!$B$2:$B$801,0))*100</f>
        <v>-5.7696551766080184E-3</v>
      </c>
      <c r="E558">
        <f>-INDEX('tp Change'!$A$1:$A$800,MATCH('dECOMP G'!$B558,PERIOD!$B$2:$B$801,0))*100</f>
        <v>0</v>
      </c>
      <c r="G558" s="2">
        <f t="shared" si="163"/>
        <v>42354</v>
      </c>
      <c r="H558">
        <f>-INDEX(Change!$C$1:$C$800,MATCH('dECOMP G'!$B558,PERIOD!$B$2:$B$801,0))*100</f>
        <v>8.3613016253220734E-3</v>
      </c>
      <c r="I558">
        <f>-INDEX('yrf Change'!$C$1:$C$800,MATCH('dECOMP G'!$B558,PERIOD!$B$2:$B$801,0))*100</f>
        <v>-1.0444381671644021E-3</v>
      </c>
      <c r="J558">
        <f>-INDEX('tp Change'!$C$1:$C$800,MATCH('dECOMP G'!$B558,PERIOD!$B$2:$B$801,0))*100</f>
        <v>9.4057397924864755E-3</v>
      </c>
      <c r="M558" s="2">
        <f t="shared" si="164"/>
        <v>42354</v>
      </c>
      <c r="N558">
        <f>-INDEX(Change!$E$1:$E$800,MATCH('dECOMP G'!$B558,PERIOD!$B$2:$B$801,0))*100</f>
        <v>1.0586346234983668E-2</v>
      </c>
      <c r="O558">
        <f>-INDEX('yrf Change'!$E$1:$E$800,MATCH('dECOMP G'!$B558,PERIOD!$B$2:$B$801,0))*100</f>
        <v>-1.1992753006367929E-4</v>
      </c>
      <c r="P558">
        <f>-INDEX('tp Change'!$E$1:$E$800,MATCH('dECOMP G'!$B558,PERIOD!$B$2:$B$801,0))*100</f>
        <v>1.0706273765047347E-2</v>
      </c>
      <c r="R558" s="2">
        <f t="shared" si="165"/>
        <v>42354</v>
      </c>
      <c r="S558">
        <f>-INDEX(Change!$F$1:$F$800,MATCH('dECOMP G'!$B558,PERIOD!$B$2:$B$801,0))*100</f>
        <v>7.5449327909437452E-3</v>
      </c>
      <c r="T558">
        <f>-INDEX('yrf Change'!$F$1:$F$800,MATCH('dECOMP G'!$B558,PERIOD!$B$2:$B$801,0))*100</f>
        <v>2.0711950347376828E-4</v>
      </c>
      <c r="U558">
        <f>-INDEX('tp Change'!$F$1:$F$800,MATCH('dECOMP G'!$B558,PERIOD!$B$2:$B$801,0))*100</f>
        <v>7.337813287469977E-3</v>
      </c>
      <c r="X558" s="2">
        <v>42405</v>
      </c>
      <c r="Y558">
        <f t="shared" si="154"/>
        <v>2.1703077540569162E-5</v>
      </c>
      <c r="Z558">
        <f t="shared" si="155"/>
        <v>2.1703077540569162E-5</v>
      </c>
      <c r="AA558">
        <f t="shared" si="156"/>
        <v>0</v>
      </c>
      <c r="AC558" s="2">
        <f t="shared" si="157"/>
        <v>42405</v>
      </c>
      <c r="AD558">
        <f t="shared" si="158"/>
        <v>3.3982071845731221E-4</v>
      </c>
      <c r="AE558">
        <f t="shared" si="148"/>
        <v>2.756379062043791E-5</v>
      </c>
      <c r="AF558">
        <f t="shared" si="149"/>
        <v>1.7382059578765224E-4</v>
      </c>
      <c r="AI558" s="2">
        <f t="shared" si="159"/>
        <v>42405</v>
      </c>
      <c r="AJ558">
        <f t="shared" si="160"/>
        <v>4.1646086086685475E-4</v>
      </c>
      <c r="AK558">
        <f t="shared" si="150"/>
        <v>2.8517598227744189E-5</v>
      </c>
      <c r="AL558">
        <f t="shared" si="151"/>
        <v>2.2702008226286132E-4</v>
      </c>
      <c r="AN558" s="2">
        <f t="shared" si="161"/>
        <v>42405</v>
      </c>
      <c r="AO558">
        <f t="shared" si="162"/>
        <v>8.6778978253023006E-4</v>
      </c>
      <c r="AP558">
        <f t="shared" si="152"/>
        <v>1.7987815097893639E-5</v>
      </c>
      <c r="AQ558">
        <f t="shared" si="153"/>
        <v>6.3590049061753651E-4</v>
      </c>
    </row>
    <row r="559">
      <c r="A559" t="str">
        <f>'[1]post matched'!$A359</f>
        <v>smp</v>
      </c>
      <c r="B559" s="2">
        <v>42405</v>
      </c>
      <c r="C559">
        <f>-INDEX(Change!$A$1:$A$800,MATCH('dECOMP G'!$B559,PERIOD!$B$2:$B$801,0))*100</f>
        <v>4.6586561947163652E-3</v>
      </c>
      <c r="D559">
        <f>-INDEX('yrf Change'!$A$1:$A$800,MATCH('dECOMP G'!$B559,PERIOD!$B$2:$B$801,0))*100</f>
        <v>4.6586561947163652E-3</v>
      </c>
      <c r="E559">
        <f>-INDEX('tp Change'!$A$1:$A$800,MATCH('dECOMP G'!$B559,PERIOD!$B$2:$B$801,0))*100</f>
        <v>0</v>
      </c>
      <c r="G559" s="2">
        <f t="shared" si="163"/>
        <v>42405</v>
      </c>
      <c r="H559">
        <f>-INDEX(Change!$C$1:$C$800,MATCH('dECOMP G'!$B559,PERIOD!$B$2:$B$801,0))*100</f>
        <v>-1.8434226820165586E-2</v>
      </c>
      <c r="I559">
        <f>-INDEX('yrf Change'!$C$1:$C$800,MATCH('dECOMP G'!$B559,PERIOD!$B$2:$B$801,0))*100</f>
        <v>-5.2501229147933204E-3</v>
      </c>
      <c r="J559">
        <f>-INDEX('tp Change'!$C$1:$C$800,MATCH('dECOMP G'!$B559,PERIOD!$B$2:$B$801,0))*100</f>
        <v>-1.3184103905372266E-2</v>
      </c>
      <c r="M559" s="2">
        <f t="shared" si="164"/>
        <v>42405</v>
      </c>
      <c r="N559">
        <f>-INDEX(Change!$E$1:$E$800,MATCH('dECOMP G'!$B559,PERIOD!$B$2:$B$801,0))*100</f>
        <v>-2.0407372708578994E-2</v>
      </c>
      <c r="O559">
        <f>-INDEX('yrf Change'!$E$1:$E$800,MATCH('dECOMP G'!$B559,PERIOD!$B$2:$B$801,0))*100</f>
        <v>-5.3401870966984094E-3</v>
      </c>
      <c r="P559">
        <f>-INDEX('tp Change'!$E$1:$E$800,MATCH('dECOMP G'!$B559,PERIOD!$B$2:$B$801,0))*100</f>
        <v>-1.5067185611880585E-2</v>
      </c>
      <c r="R559" s="2">
        <f t="shared" si="165"/>
        <v>42405</v>
      </c>
      <c r="S559">
        <f>-INDEX(Change!$F$1:$F$800,MATCH('dECOMP G'!$B559,PERIOD!$B$2:$B$801,0))*100</f>
        <v>-2.9458271886351889E-2</v>
      </c>
      <c r="T559">
        <f>-INDEX('yrf Change'!$F$1:$F$800,MATCH('dECOMP G'!$B559,PERIOD!$B$2:$B$801,0))*100</f>
        <v>-4.2412044395305493E-3</v>
      </c>
      <c r="U559">
        <f>-INDEX('tp Change'!$F$1:$F$800,MATCH('dECOMP G'!$B559,PERIOD!$B$2:$B$801,0))*100</f>
        <v>-2.521706744682134E-2</v>
      </c>
      <c r="X559" s="2">
        <v>42412</v>
      </c>
      <c r="Y559">
        <f t="shared" si="154"/>
        <v>1.6734879376409561E-6</v>
      </c>
      <c r="Z559">
        <f t="shared" si="155"/>
        <v>1.6734879376409561E-6</v>
      </c>
      <c r="AA559">
        <f t="shared" si="156"/>
        <v>0</v>
      </c>
      <c r="AC559" s="2">
        <f t="shared" si="157"/>
        <v>42412</v>
      </c>
      <c r="AD559">
        <f t="shared" si="158"/>
        <v>7.6682449432585435E-5</v>
      </c>
      <c r="AE559">
        <f t="shared" si="148"/>
        <v>8.937879226737112E-7</v>
      </c>
      <c r="AF559">
        <f t="shared" si="149"/>
        <v>6.1018719765489537E-5</v>
      </c>
      <c r="AI559" s="2">
        <f t="shared" si="159"/>
        <v>42412</v>
      </c>
      <c r="AJ559">
        <f t="shared" si="160"/>
        <v>1.0119969502291443E-4</v>
      </c>
      <c r="AK559">
        <f t="shared" si="150"/>
        <v>1.6496761462777355E-6</v>
      </c>
      <c r="AL559">
        <f t="shared" si="151"/>
        <v>7.70077982379727E-5</v>
      </c>
      <c r="AN559" s="2">
        <f t="shared" si="161"/>
        <v>42412</v>
      </c>
      <c r="AO559">
        <f t="shared" si="162"/>
        <v>1.6997669265064778E-8</v>
      </c>
      <c r="AP559">
        <f t="shared" si="152"/>
        <v>1.2289473499341381E-6</v>
      </c>
      <c r="AQ559">
        <f t="shared" si="153"/>
        <v>9.5688280722151594E-7</v>
      </c>
    </row>
    <row r="560">
      <c r="A560" t="str">
        <f>'[1]post matched'!$A360</f>
        <v>speech</v>
      </c>
      <c r="B560" s="2">
        <v>42412</v>
      </c>
      <c r="C560">
        <f>-INDEX(Change!$A$1:$A$800,MATCH('dECOMP G'!$B560,PERIOD!$B$2:$B$801,0))*100</f>
        <v>1.2936336180081887E-3</v>
      </c>
      <c r="D560">
        <f>-INDEX('yrf Change'!$A$1:$A$800,MATCH('dECOMP G'!$B560,PERIOD!$B$2:$B$801,0))*100</f>
        <v>1.2936336180081887E-3</v>
      </c>
      <c r="E560">
        <f>-INDEX('tp Change'!$A$1:$A$800,MATCH('dECOMP G'!$B560,PERIOD!$B$2:$B$801,0))*100</f>
        <v>0</v>
      </c>
      <c r="G560" s="2">
        <f t="shared" si="163"/>
        <v>42412</v>
      </c>
      <c r="H560">
        <f>-INDEX(Change!$C$1:$C$800,MATCH('dECOMP G'!$B560,PERIOD!$B$2:$B$801,0))*100</f>
        <v>-8.7568515707750483E-3</v>
      </c>
      <c r="I560">
        <f>-INDEX('yrf Change'!$C$1:$C$800,MATCH('dECOMP G'!$B560,PERIOD!$B$2:$B$801,0))*100</f>
        <v>-9.4540357661355989E-4</v>
      </c>
      <c r="J560">
        <f>-INDEX('tp Change'!$C$1:$C$800,MATCH('dECOMP G'!$B560,PERIOD!$B$2:$B$801,0))*100</f>
        <v>-7.8114479941614884E-3</v>
      </c>
      <c r="M560" s="2">
        <f t="shared" si="164"/>
        <v>42412</v>
      </c>
      <c r="N560">
        <f>-INDEX(Change!$E$1:$E$800,MATCH('dECOMP G'!$B560,PERIOD!$B$2:$B$801,0))*100</f>
        <v>-1.0059805913779571E-2</v>
      </c>
      <c r="O560">
        <f>-INDEX('yrf Change'!$E$1:$E$800,MATCH('dECOMP G'!$B560,PERIOD!$B$2:$B$801,0))*100</f>
        <v>-1.2843971917898822E-3</v>
      </c>
      <c r="P560">
        <f>-INDEX('tp Change'!$E$1:$E$800,MATCH('dECOMP G'!$B560,PERIOD!$B$2:$B$801,0))*100</f>
        <v>-8.7754087219896887E-3</v>
      </c>
      <c r="R560" s="2">
        <f t="shared" si="165"/>
        <v>42412</v>
      </c>
      <c r="S560">
        <f>-INDEX(Change!$F$1:$F$800,MATCH('dECOMP G'!$B560,PERIOD!$B$2:$B$801,0))*100</f>
        <v>-1.3037510983721079E-4</v>
      </c>
      <c r="T560">
        <f>-INDEX('yrf Change'!$F$1:$F$800,MATCH('dECOMP G'!$B560,PERIOD!$B$2:$B$801,0))*100</f>
        <v>-1.108578977761232E-3</v>
      </c>
      <c r="U560">
        <f>-INDEX('tp Change'!$F$1:$F$800,MATCH('dECOMP G'!$B560,PERIOD!$B$2:$B$801,0))*100</f>
        <v>9.7820386792402125E-4</v>
      </c>
      <c r="X560" s="2">
        <v>42416</v>
      </c>
      <c r="Y560">
        <f t="shared" si="154"/>
        <v>1.240171947696843E-4</v>
      </c>
      <c r="Z560">
        <f t="shared" si="155"/>
        <v>1.240171947696843E-4</v>
      </c>
      <c r="AA560">
        <f t="shared" si="156"/>
        <v>0</v>
      </c>
      <c r="AC560" s="2">
        <f t="shared" si="157"/>
        <v>42416</v>
      </c>
      <c r="AD560">
        <f t="shared" si="158"/>
        <v>1.3001803572240277E-4</v>
      </c>
      <c r="AE560">
        <f t="shared" si="148"/>
        <v>1.2950888195900205E-4</v>
      </c>
      <c r="AF560">
        <f t="shared" si="149"/>
        <v>4.9944299910084114E-10</v>
      </c>
      <c r="AI560" s="2">
        <f t="shared" si="159"/>
        <v>42416</v>
      </c>
      <c r="AJ560">
        <f t="shared" si="160"/>
        <v>8.4804876967333601E-5</v>
      </c>
      <c r="AK560">
        <f t="shared" si="150"/>
        <v>8.3222139352250426E-5</v>
      </c>
      <c r="AL560">
        <f t="shared" si="151"/>
        <v>7.454497445121129E-9</v>
      </c>
      <c r="AN560" s="2">
        <f t="shared" si="161"/>
        <v>42416</v>
      </c>
      <c r="AO560">
        <f t="shared" si="162"/>
        <v>1.0402630983828414E-4</v>
      </c>
      <c r="AP560">
        <f t="shared" si="152"/>
        <v>4.1432293754303514E-5</v>
      </c>
      <c r="AQ560">
        <f t="shared" si="153"/>
        <v>1.4156682397260397E-5</v>
      </c>
    </row>
    <row r="561">
      <c r="A561" t="str">
        <f>'[1]post matched'!$A361</f>
        <v>minutes</v>
      </c>
      <c r="B561" s="2">
        <v>42416</v>
      </c>
      <c r="C561">
        <f>-INDEX(Change!$A$1:$A$800,MATCH('dECOMP G'!$B561,PERIOD!$B$2:$B$801,0))*100</f>
        <v>-1.1136300766847324E-2</v>
      </c>
      <c r="D561">
        <f>-INDEX('yrf Change'!$A$1:$A$800,MATCH('dECOMP G'!$B561,PERIOD!$B$2:$B$801,0))*100</f>
        <v>-1.1136300766847324E-2</v>
      </c>
      <c r="E561">
        <f>-INDEX('tp Change'!$A$1:$A$800,MATCH('dECOMP G'!$B561,PERIOD!$B$2:$B$801,0))*100</f>
        <v>0</v>
      </c>
      <c r="G561" s="2">
        <f t="shared" si="163"/>
        <v>42416</v>
      </c>
      <c r="H561">
        <f>-INDEX(Change!$C$1:$C$800,MATCH('dECOMP G'!$B561,PERIOD!$B$2:$B$801,0))*100</f>
        <v>-1.1402545142309359E-2</v>
      </c>
      <c r="I561">
        <f>-INDEX('yrf Change'!$C$1:$C$800,MATCH('dECOMP G'!$B561,PERIOD!$B$2:$B$801,0))*100</f>
        <v>-1.1380196920923735E-2</v>
      </c>
      <c r="J561">
        <f>-INDEX('tp Change'!$C$1:$C$800,MATCH('dECOMP G'!$B561,PERIOD!$B$2:$B$801,0))*100</f>
        <v>-2.2348221385623535E-5</v>
      </c>
      <c r="M561" s="2">
        <f t="shared" si="164"/>
        <v>42416</v>
      </c>
      <c r="N561">
        <f>-INDEX(Change!$E$1:$E$800,MATCH('dECOMP G'!$B561,PERIOD!$B$2:$B$801,0))*100</f>
        <v>-9.2089563451747125E-3</v>
      </c>
      <c r="O561">
        <f>-INDEX('yrf Change'!$E$1:$E$800,MATCH('dECOMP G'!$B561,PERIOD!$B$2:$B$801,0))*100</f>
        <v>-9.1226169135972396E-3</v>
      </c>
      <c r="P561">
        <f>-INDEX('tp Change'!$E$1:$E$800,MATCH('dECOMP G'!$B561,PERIOD!$B$2:$B$801,0))*100</f>
        <v>-8.6339431577472925E-5</v>
      </c>
      <c r="R561" s="2">
        <f t="shared" si="165"/>
        <v>42416</v>
      </c>
      <c r="S561">
        <f>-INDEX(Change!$F$1:$F$800,MATCH('dECOMP G'!$B561,PERIOD!$B$2:$B$801,0))*100</f>
        <v>-1.0199328891563608E-2</v>
      </c>
      <c r="T561">
        <f>-INDEX('yrf Change'!$F$1:$F$800,MATCH('dECOMP G'!$B561,PERIOD!$B$2:$B$801,0))*100</f>
        <v>-6.4367921944322171E-3</v>
      </c>
      <c r="U561">
        <f>-INDEX('tp Change'!$F$1:$F$800,MATCH('dECOMP G'!$B561,PERIOD!$B$2:$B$801,0))*100</f>
        <v>-3.7625366971313912E-3</v>
      </c>
      <c r="X561" s="2">
        <v>42418</v>
      </c>
      <c r="Y561">
        <f t="shared" si="154"/>
        <v>2.2489814008340287E-5</v>
      </c>
      <c r="Z561">
        <f t="shared" si="155"/>
        <v>2.2489814008340287E-5</v>
      </c>
      <c r="AA561">
        <f t="shared" si="156"/>
        <v>0</v>
      </c>
      <c r="AC561" s="2">
        <f t="shared" si="157"/>
        <v>42418</v>
      </c>
      <c r="AD561">
        <f t="shared" si="158"/>
        <v>5.8406973790883971E-4</v>
      </c>
      <c r="AE561">
        <f t="shared" si="148"/>
        <v>8.6599831442986358E-6</v>
      </c>
      <c r="AF561">
        <f t="shared" si="149"/>
        <v>4.5049000669198708E-4</v>
      </c>
      <c r="AI561" s="2">
        <f t="shared" si="159"/>
        <v>42418</v>
      </c>
      <c r="AJ561">
        <f t="shared" si="160"/>
        <v>8.2113224831184019E-4</v>
      </c>
      <c r="AK561">
        <f t="shared" si="150"/>
        <v>1.4812852918329581E-5</v>
      </c>
      <c r="AL561">
        <f t="shared" si="151"/>
        <v>6.1537029559053584E-4</v>
      </c>
      <c r="AN561" s="2">
        <f t="shared" si="161"/>
        <v>42418</v>
      </c>
      <c r="AO561">
        <f t="shared" si="162"/>
        <v>1.744724055636439E-4</v>
      </c>
      <c r="AP561">
        <f t="shared" si="152"/>
        <v>1.1125940989001838E-5</v>
      </c>
      <c r="AQ561">
        <f t="shared" si="153"/>
        <v>9.7480931962559231E-5</v>
      </c>
    </row>
    <row r="562">
      <c r="A562" t="str">
        <f>'[1]post matched'!$A362</f>
        <v>speech</v>
      </c>
      <c r="B562" s="2">
        <v>42418</v>
      </c>
      <c r="C562">
        <f>-INDEX(Change!$A$1:$A$800,MATCH('dECOMP G'!$B562,PERIOD!$B$2:$B$801,0))*100</f>
        <v>4.7423426709106847E-3</v>
      </c>
      <c r="D562">
        <f>-INDEX('yrf Change'!$A$1:$A$800,MATCH('dECOMP G'!$B562,PERIOD!$B$2:$B$801,0))*100</f>
        <v>4.7423426709106847E-3</v>
      </c>
      <c r="E562">
        <f>-INDEX('tp Change'!$A$1:$A$800,MATCH('dECOMP G'!$B562,PERIOD!$B$2:$B$801,0))*100</f>
        <v>0</v>
      </c>
      <c r="G562" s="2">
        <f t="shared" si="163"/>
        <v>42418</v>
      </c>
      <c r="H562">
        <f>-INDEX(Change!$C$1:$C$800,MATCH('dECOMP G'!$B562,PERIOD!$B$2:$B$801,0))*100</f>
        <v>-2.4167534791716752E-2</v>
      </c>
      <c r="I562">
        <f>-INDEX('yrf Change'!$C$1:$C$800,MATCH('dECOMP G'!$B562,PERIOD!$B$2:$B$801,0))*100</f>
        <v>-2.9427849300107944E-3</v>
      </c>
      <c r="J562">
        <f>-INDEX('tp Change'!$C$1:$C$800,MATCH('dECOMP G'!$B562,PERIOD!$B$2:$B$801,0))*100</f>
        <v>-2.1224749861705958E-2</v>
      </c>
      <c r="M562" s="2">
        <f t="shared" si="164"/>
        <v>42418</v>
      </c>
      <c r="N562">
        <f>-INDEX(Change!$E$1:$E$800,MATCH('dECOMP G'!$B562,PERIOD!$B$2:$B$801,0))*100</f>
        <v>-2.8655405219815688E-2</v>
      </c>
      <c r="O562">
        <f>-INDEX('yrf Change'!$E$1:$E$800,MATCH('dECOMP G'!$B562,PERIOD!$B$2:$B$801,0))*100</f>
        <v>-3.8487469283299963E-3</v>
      </c>
      <c r="P562">
        <f>-INDEX('tp Change'!$E$1:$E$800,MATCH('dECOMP G'!$B562,PERIOD!$B$2:$B$801,0))*100</f>
        <v>-2.4806658291485692E-2</v>
      </c>
      <c r="R562" s="2">
        <f t="shared" si="165"/>
        <v>42418</v>
      </c>
      <c r="S562">
        <f>-INDEX(Change!$F$1:$F$800,MATCH('dECOMP G'!$B562,PERIOD!$B$2:$B$801,0))*100</f>
        <v>-1.3208800307508775E-2</v>
      </c>
      <c r="T562">
        <f>-INDEX('yrf Change'!$F$1:$F$800,MATCH('dECOMP G'!$B562,PERIOD!$B$2:$B$801,0))*100</f>
        <v>-3.3355570732640505E-3</v>
      </c>
      <c r="U562">
        <f>-INDEX('tp Change'!$F$1:$F$800,MATCH('dECOMP G'!$B562,PERIOD!$B$2:$B$801,0))*100</f>
        <v>-9.8732432342447246E-3</v>
      </c>
      <c r="X562" s="2">
        <v>42422</v>
      </c>
      <c r="Y562">
        <f t="shared" si="154"/>
        <v>3.0191682284601254E-6</v>
      </c>
      <c r="Z562">
        <f t="shared" si="155"/>
        <v>3.0191682284601254E-6</v>
      </c>
      <c r="AA562">
        <f t="shared" si="156"/>
        <v>0</v>
      </c>
      <c r="AC562" s="2">
        <f t="shared" si="157"/>
        <v>42422</v>
      </c>
      <c r="AD562">
        <f t="shared" si="158"/>
        <v>2.1645834930757334E-6</v>
      </c>
      <c r="AE562">
        <f t="shared" si="148"/>
        <v>1.4130453095325624E-6</v>
      </c>
      <c r="AF562">
        <f t="shared" si="149"/>
        <v>7.0754307135130715E-6</v>
      </c>
      <c r="AI562" s="2">
        <f t="shared" si="159"/>
        <v>42422</v>
      </c>
      <c r="AJ562">
        <f t="shared" si="160"/>
        <v>5.7759798534371257E-6</v>
      </c>
      <c r="AK562">
        <f t="shared" si="150"/>
        <v>6.113532406398457E-7</v>
      </c>
      <c r="AL562">
        <f t="shared" si="151"/>
        <v>1.0145611423987754E-5</v>
      </c>
      <c r="AN562" s="2">
        <f t="shared" si="161"/>
        <v>42422</v>
      </c>
      <c r="AO562">
        <f t="shared" si="162"/>
        <v>5.5892459692798497E-7</v>
      </c>
      <c r="AP562">
        <f t="shared" si="152"/>
        <v>2.2877686793140582E-7</v>
      </c>
      <c r="AQ562">
        <f t="shared" si="153"/>
        <v>7.2525909642329831E-8</v>
      </c>
    </row>
    <row r="563">
      <c r="A563" t="str">
        <f>'[1]post matched'!$A363</f>
        <v>speech</v>
      </c>
      <c r="B563" s="2">
        <v>42422</v>
      </c>
      <c r="C563">
        <f>-INDEX(Change!$A$1:$A$800,MATCH('dECOMP G'!$B563,PERIOD!$B$2:$B$801,0))*100</f>
        <v>-1.7375753878494382E-3</v>
      </c>
      <c r="D563">
        <f>-INDEX('yrf Change'!$A$1:$A$800,MATCH('dECOMP G'!$B563,PERIOD!$B$2:$B$801,0))*100</f>
        <v>-1.7375753878494382E-3</v>
      </c>
      <c r="E563">
        <f>-INDEX('tp Change'!$A$1:$A$800,MATCH('dECOMP G'!$B563,PERIOD!$B$2:$B$801,0))*100</f>
        <v>0</v>
      </c>
      <c r="G563" s="2">
        <f t="shared" si="163"/>
        <v>42422</v>
      </c>
      <c r="H563">
        <f>-INDEX(Change!$C$1:$C$800,MATCH('dECOMP G'!$B563,PERIOD!$B$2:$B$801,0))*100</f>
        <v>1.4712523553339629E-3</v>
      </c>
      <c r="I563">
        <f>-INDEX('yrf Change'!$C$1:$C$800,MATCH('dECOMP G'!$B563,PERIOD!$B$2:$B$801,0))*100</f>
        <v>-1.1887158237074841E-3</v>
      </c>
      <c r="J563">
        <f>-INDEX('tp Change'!$C$1:$C$800,MATCH('dECOMP G'!$B563,PERIOD!$B$2:$B$801,0))*100</f>
        <v>2.659968179041447E-3</v>
      </c>
      <c r="M563" s="2">
        <f t="shared" si="164"/>
        <v>42422</v>
      </c>
      <c r="N563">
        <f>-INDEX(Change!$E$1:$E$800,MATCH('dECOMP G'!$B563,PERIOD!$B$2:$B$801,0))*100</f>
        <v>2.4033268303410432E-3</v>
      </c>
      <c r="O563">
        <f>-INDEX('yrf Change'!$E$1:$E$800,MATCH('dECOMP G'!$B563,PERIOD!$B$2:$B$801,0))*100</f>
        <v>-7.818908112005446E-4</v>
      </c>
      <c r="P563">
        <f>-INDEX('tp Change'!$E$1:$E$800,MATCH('dECOMP G'!$B563,PERIOD!$B$2:$B$801,0))*100</f>
        <v>3.1852176415415878E-3</v>
      </c>
      <c r="R563" s="2">
        <f t="shared" si="165"/>
        <v>42422</v>
      </c>
      <c r="S563">
        <f>-INDEX(Change!$F$1:$F$800,MATCH('dECOMP G'!$B563,PERIOD!$B$2:$B$801,0))*100</f>
        <v>-7.476125981602938E-4</v>
      </c>
      <c r="T563">
        <f>-INDEX('yrf Change'!$F$1:$F$800,MATCH('dECOMP G'!$B563,PERIOD!$B$2:$B$801,0))*100</f>
        <v>-4.7830624910344399E-4</v>
      </c>
      <c r="U563">
        <f>-INDEX('tp Change'!$F$1:$F$800,MATCH('dECOMP G'!$B563,PERIOD!$B$2:$B$801,0))*100</f>
        <v>-2.693063490568498E-4</v>
      </c>
      <c r="X563" s="2">
        <v>42423</v>
      </c>
      <c r="Y563">
        <f t="shared" si="154"/>
        <v>4.2059330931029072E-5</v>
      </c>
      <c r="Z563">
        <f t="shared" si="155"/>
        <v>4.2059330931029072E-5</v>
      </c>
      <c r="AA563">
        <f t="shared" si="156"/>
        <v>0</v>
      </c>
      <c r="AC563" s="2">
        <f t="shared" si="157"/>
        <v>42423</v>
      </c>
      <c r="AD563">
        <f t="shared" si="158"/>
        <v>8.0235679018037279E-5</v>
      </c>
      <c r="AE563">
        <f t="shared" si="148"/>
        <v>4.2956773346109883E-7</v>
      </c>
      <c r="AF563">
        <f t="shared" si="149"/>
        <v>6.8923584385633733E-5</v>
      </c>
      <c r="AI563" s="2">
        <f t="shared" si="159"/>
        <v>42423</v>
      </c>
      <c r="AJ563">
        <f t="shared" si="160"/>
        <v>9.6816793481441715E-5</v>
      </c>
      <c r="AK563">
        <f t="shared" si="150"/>
        <v>1.6435358241841525E-6</v>
      </c>
      <c r="AL563">
        <f t="shared" si="151"/>
        <v>7.323162593273028E-5</v>
      </c>
      <c r="AN563" s="2">
        <f t="shared" si="161"/>
        <v>42423</v>
      </c>
      <c r="AO563">
        <f t="shared" si="162"/>
        <v>2.0288920732206619E-4</v>
      </c>
      <c r="AP563">
        <f t="shared" si="152"/>
        <v>1.4063777043843613E-6</v>
      </c>
      <c r="AQ563">
        <f t="shared" si="153"/>
        <v>1.7051163276281093E-4</v>
      </c>
    </row>
    <row r="564">
      <c r="A564" t="str">
        <f>'[1]post matched'!$A364</f>
        <v>speech</v>
      </c>
      <c r="B564" s="2">
        <v>42423</v>
      </c>
      <c r="C564">
        <f>-INDEX(Change!$A$1:$A$800,MATCH('dECOMP G'!$B564,PERIOD!$B$2:$B$801,0))*100</f>
        <v>-6.4853165636712812E-3</v>
      </c>
      <c r="D564">
        <f>-INDEX('yrf Change'!$A$1:$A$800,MATCH('dECOMP G'!$B564,PERIOD!$B$2:$B$801,0))*100</f>
        <v>-6.4853165636712812E-3</v>
      </c>
      <c r="E564">
        <f>-INDEX('tp Change'!$A$1:$A$800,MATCH('dECOMP G'!$B564,PERIOD!$B$2:$B$801,0))*100</f>
        <v>0</v>
      </c>
      <c r="G564" s="2">
        <f t="shared" si="163"/>
        <v>42423</v>
      </c>
      <c r="H564">
        <f>-INDEX(Change!$C$1:$C$800,MATCH('dECOMP G'!$B564,PERIOD!$B$2:$B$801,0))*100</f>
        <v>8.9574370786535407E-3</v>
      </c>
      <c r="I564">
        <f>-INDEX('yrf Change'!$C$1:$C$800,MATCH('dECOMP G'!$B564,PERIOD!$B$2:$B$801,0))*100</f>
        <v>6.5541416940824437E-4</v>
      </c>
      <c r="J564">
        <f>-INDEX('tp Change'!$C$1:$C$800,MATCH('dECOMP G'!$B564,PERIOD!$B$2:$B$801,0))*100</f>
        <v>8.3020229092452963E-3</v>
      </c>
      <c r="M564" s="2">
        <f t="shared" si="164"/>
        <v>42423</v>
      </c>
      <c r="N564">
        <f>-INDEX(Change!$E$1:$E$800,MATCH('dECOMP G'!$B564,PERIOD!$B$2:$B$801,0))*100</f>
        <v>9.839552504125465E-3</v>
      </c>
      <c r="O564">
        <f>-INDEX('yrf Change'!$E$1:$E$800,MATCH('dECOMP G'!$B564,PERIOD!$B$2:$B$801,0))*100</f>
        <v>1.2820046116079897E-3</v>
      </c>
      <c r="P564">
        <f>-INDEX('tp Change'!$E$1:$E$800,MATCH('dECOMP G'!$B564,PERIOD!$B$2:$B$801,0))*100</f>
        <v>8.5575478925174753E-3</v>
      </c>
      <c r="R564" s="2">
        <f t="shared" si="165"/>
        <v>42423</v>
      </c>
      <c r="S564">
        <f>-INDEX(Change!$F$1:$F$800,MATCH('dECOMP G'!$B564,PERIOD!$B$2:$B$801,0))*100</f>
        <v>1.4243918257349913E-2</v>
      </c>
      <c r="T564">
        <f>-INDEX('yrf Change'!$F$1:$F$800,MATCH('dECOMP G'!$B564,PERIOD!$B$2:$B$801,0))*100</f>
        <v>1.1859079662369931E-3</v>
      </c>
      <c r="U564">
        <f>-INDEX('tp Change'!$F$1:$F$800,MATCH('dECOMP G'!$B564,PERIOD!$B$2:$B$801,0))*100</f>
        <v>1.305801029111292E-2</v>
      </c>
      <c r="X564" s="2">
        <v>42437</v>
      </c>
      <c r="Y564">
        <f t="shared" si="154"/>
        <v>1.9770559040040143E-5</v>
      </c>
      <c r="Z564">
        <f t="shared" si="155"/>
        <v>1.9770559040040143E-5</v>
      </c>
      <c r="AA564">
        <f t="shared" si="156"/>
        <v>0</v>
      </c>
      <c r="AC564" s="2">
        <f t="shared" si="157"/>
        <v>42437</v>
      </c>
      <c r="AD564">
        <f t="shared" si="158"/>
        <v>5.0988499786167749E-7</v>
      </c>
      <c r="AE564">
        <f t="shared" si="148"/>
        <v>1.3262751295835797E-6</v>
      </c>
      <c r="AF564">
        <f t="shared" si="149"/>
        <v>3.4808458623037065E-6</v>
      </c>
      <c r="AI564" s="2">
        <f t="shared" si="159"/>
        <v>42437</v>
      </c>
      <c r="AJ564">
        <f t="shared" si="160"/>
        <v>1.1929191278145313E-6</v>
      </c>
      <c r="AK564">
        <f t="shared" si="150"/>
        <v>4.4982257503784804E-7</v>
      </c>
      <c r="AL564">
        <f t="shared" si="151"/>
        <v>1.7767930979816369E-7</v>
      </c>
      <c r="AN564" s="2">
        <f t="shared" si="161"/>
        <v>42437</v>
      </c>
      <c r="AO564">
        <f t="shared" si="162"/>
        <v>3.3807863543324423E-5</v>
      </c>
      <c r="AP564">
        <f t="shared" si="152"/>
        <v>2.1851225638477887E-7</v>
      </c>
      <c r="AQ564">
        <f t="shared" si="153"/>
        <v>2.8590409447200932E-5</v>
      </c>
    </row>
    <row r="565">
      <c r="A565" t="str">
        <f>'[1]post matched'!$A365</f>
        <v>speech</v>
      </c>
      <c r="B565" s="2">
        <v>42437</v>
      </c>
      <c r="C565">
        <f>-INDEX(Change!$A$1:$A$800,MATCH('dECOMP G'!$B565,PERIOD!$B$2:$B$801,0))*100</f>
        <v>-4.4464096797348918E-3</v>
      </c>
      <c r="D565">
        <f>-INDEX('yrf Change'!$A$1:$A$800,MATCH('dECOMP G'!$B565,PERIOD!$B$2:$B$801,0))*100</f>
        <v>-4.4464096797348918E-3</v>
      </c>
      <c r="E565">
        <f>-INDEX('tp Change'!$A$1:$A$800,MATCH('dECOMP G'!$B565,PERIOD!$B$2:$B$801,0))*100</f>
        <v>0</v>
      </c>
      <c r="G565" s="2">
        <f t="shared" si="163"/>
        <v>42437</v>
      </c>
      <c r="H565">
        <f>-INDEX(Change!$C$1:$C$800,MATCH('dECOMP G'!$B565,PERIOD!$B$2:$B$801,0))*100</f>
        <v>7.1406232071274944E-4</v>
      </c>
      <c r="I565">
        <f>-INDEX('yrf Change'!$C$1:$C$800,MATCH('dECOMP G'!$B565,PERIOD!$B$2:$B$801,0))*100</f>
        <v>-1.1516401910247748E-3</v>
      </c>
      <c r="J565">
        <f>-INDEX('tp Change'!$C$1:$C$800,MATCH('dECOMP G'!$B565,PERIOD!$B$2:$B$801,0))*100</f>
        <v>1.8657025117375242E-3</v>
      </c>
      <c r="M565" s="2">
        <f t="shared" si="164"/>
        <v>42437</v>
      </c>
      <c r="N565">
        <f>-INDEX(Change!$E$1:$E$800,MATCH('dECOMP G'!$B565,PERIOD!$B$2:$B$801,0))*100</f>
        <v>-1.0922083719760306E-3</v>
      </c>
      <c r="O565">
        <f>-INDEX('yrf Change'!$E$1:$E$800,MATCH('dECOMP G'!$B565,PERIOD!$B$2:$B$801,0))*100</f>
        <v>-6.7068813545331785E-4</v>
      </c>
      <c r="P565">
        <f>-INDEX('tp Change'!$E$1:$E$800,MATCH('dECOMP G'!$B565,PERIOD!$B$2:$B$801,0))*100</f>
        <v>-4.2152023652271275E-4</v>
      </c>
      <c r="R565" s="2">
        <f t="shared" si="165"/>
        <v>42437</v>
      </c>
      <c r="S565">
        <f>-INDEX(Change!$F$1:$F$800,MATCH('dECOMP G'!$B565,PERIOD!$B$2:$B$801,0))*100</f>
        <v>-5.8144529874550044E-3</v>
      </c>
      <c r="T565">
        <f>-INDEX('yrf Change'!$F$1:$F$800,MATCH('dECOMP G'!$B565,PERIOD!$B$2:$B$801,0))*100</f>
        <v>-4.6745294563707573E-4</v>
      </c>
      <c r="U565">
        <f>-INDEX('tp Change'!$F$1:$F$800,MATCH('dECOMP G'!$B565,PERIOD!$B$2:$B$801,0))*100</f>
        <v>-5.3470000418179287E-3</v>
      </c>
      <c r="X565" s="2">
        <v>42444</v>
      </c>
      <c r="Y565">
        <f t="shared" si="154"/>
        <v>5.4674089555257581E-7</v>
      </c>
      <c r="Z565">
        <f t="shared" si="155"/>
        <v>5.4674089555257581E-7</v>
      </c>
      <c r="AA565">
        <f t="shared" si="156"/>
        <v>0</v>
      </c>
      <c r="AC565" s="2">
        <f t="shared" si="157"/>
        <v>42444</v>
      </c>
      <c r="AD565">
        <f t="shared" si="158"/>
        <v>3.4670350202125056E-5</v>
      </c>
      <c r="AE565">
        <f t="shared" si="148"/>
        <v>1.3642393843389375E-5</v>
      </c>
      <c r="AF565">
        <f t="shared" si="149"/>
        <v>4.8162351214352737E-6</v>
      </c>
      <c r="AI565" s="2">
        <f t="shared" si="159"/>
        <v>42444</v>
      </c>
      <c r="AJ565">
        <f t="shared" si="160"/>
        <v>1.9692379169093757E-5</v>
      </c>
      <c r="AK565">
        <f t="shared" si="150"/>
        <v>1.0280375395468469E-5</v>
      </c>
      <c r="AL565">
        <f t="shared" si="151"/>
        <v>1.5161173571768615E-6</v>
      </c>
      <c r="AN565" s="2">
        <f t="shared" si="161"/>
        <v>42444</v>
      </c>
      <c r="AO565">
        <f t="shared" si="162"/>
        <v>1.8422766484203761E-5</v>
      </c>
      <c r="AP565">
        <f t="shared" si="152"/>
        <v>5.3600614440258193E-6</v>
      </c>
      <c r="AQ565">
        <f t="shared" si="153"/>
        <v>3.908506775116282E-6</v>
      </c>
    </row>
    <row r="566">
      <c r="A566" t="str">
        <f>'[1]post matched'!$A366</f>
        <v>minutes</v>
      </c>
      <c r="B566" s="2">
        <v>42444</v>
      </c>
      <c r="C566">
        <f>-INDEX(Change!$A$1:$A$800,MATCH('dECOMP G'!$B566,PERIOD!$B$2:$B$801,0))*100</f>
        <v>7.3941929617273028E-4</v>
      </c>
      <c r="D566">
        <f>-INDEX('yrf Change'!$A$1:$A$800,MATCH('dECOMP G'!$B566,PERIOD!$B$2:$B$801,0))*100</f>
        <v>7.3941929617273028E-4</v>
      </c>
      <c r="E566">
        <f>-INDEX('tp Change'!$A$1:$A$800,MATCH('dECOMP G'!$B566,PERIOD!$B$2:$B$801,0))*100</f>
        <v>0</v>
      </c>
      <c r="G566" s="2">
        <f t="shared" si="163"/>
        <v>42444</v>
      </c>
      <c r="H566">
        <f>-INDEX(Change!$C$1:$C$800,MATCH('dECOMP G'!$B566,PERIOD!$B$2:$B$801,0))*100</f>
        <v>5.8881533779382017E-3</v>
      </c>
      <c r="I566">
        <f>-INDEX('yrf Change'!$C$1:$C$800,MATCH('dECOMP G'!$B566,PERIOD!$B$2:$B$801,0))*100</f>
        <v>3.6935611330245199E-3</v>
      </c>
      <c r="J566">
        <f>-INDEX('tp Change'!$C$1:$C$800,MATCH('dECOMP G'!$B566,PERIOD!$B$2:$B$801,0))*100</f>
        <v>2.1945922449136818E-3</v>
      </c>
      <c r="M566" s="2">
        <f t="shared" si="164"/>
        <v>42444</v>
      </c>
      <c r="N566">
        <f>-INDEX(Change!$E$1:$E$800,MATCH('dECOMP G'!$B566,PERIOD!$B$2:$B$801,0))*100</f>
        <v>4.4376096233325613E-3</v>
      </c>
      <c r="O566">
        <f>-INDEX('yrf Change'!$E$1:$E$800,MATCH('dECOMP G'!$B566,PERIOD!$B$2:$B$801,0))*100</f>
        <v>3.2063024491567338E-3</v>
      </c>
      <c r="P566">
        <f>-INDEX('tp Change'!$E$1:$E$800,MATCH('dECOMP G'!$B566,PERIOD!$B$2:$B$801,0))*100</f>
        <v>1.2313071741758275E-3</v>
      </c>
      <c r="R566" s="2">
        <f t="shared" si="165"/>
        <v>42444</v>
      </c>
      <c r="S566">
        <f>-INDEX(Change!$F$1:$F$800,MATCH('dECOMP G'!$B566,PERIOD!$B$2:$B$801,0))*100</f>
        <v>4.2921750295396577E-3</v>
      </c>
      <c r="T566">
        <f>-INDEX('yrf Change'!$F$1:$F$800,MATCH('dECOMP G'!$B566,PERIOD!$B$2:$B$801,0))*100</f>
        <v>2.3151806504084771E-3</v>
      </c>
      <c r="U566">
        <f>-INDEX('tp Change'!$F$1:$F$800,MATCH('dECOMP G'!$B566,PERIOD!$B$2:$B$801,0))*100</f>
        <v>1.9769943791311806E-3</v>
      </c>
      <c r="X566" s="2">
        <v>42446</v>
      </c>
      <c r="Y566">
        <f t="shared" si="154"/>
        <v>8.8927084798302638E-6</v>
      </c>
      <c r="Z566">
        <f t="shared" si="155"/>
        <v>8.8927084798302638E-6</v>
      </c>
      <c r="AA566">
        <f t="shared" si="156"/>
        <v>0</v>
      </c>
      <c r="AC566" s="2">
        <f t="shared" si="157"/>
        <v>42446</v>
      </c>
      <c r="AD566">
        <f t="shared" si="158"/>
        <v>8.1990197656476817E-5</v>
      </c>
      <c r="AE566">
        <f t="shared" si="148"/>
        <v>4.2670227184615861E-7</v>
      </c>
      <c r="AF566">
        <f t="shared" si="149"/>
        <v>7.0587207859780502E-5</v>
      </c>
      <c r="AI566" s="2">
        <f t="shared" si="159"/>
        <v>42446</v>
      </c>
      <c r="AJ566">
        <f t="shared" si="160"/>
        <v>1.143202330576659E-4</v>
      </c>
      <c r="AK566">
        <f t="shared" si="150"/>
        <v>1.2979389128671722E-6</v>
      </c>
      <c r="AL566">
        <f t="shared" si="151"/>
        <v>9.1255850323071917E-5</v>
      </c>
      <c r="AN566" s="2">
        <f t="shared" si="161"/>
        <v>42446</v>
      </c>
      <c r="AO566">
        <f t="shared" si="162"/>
        <v>3.0698160815433618E-5</v>
      </c>
      <c r="AP566">
        <f t="shared" si="152"/>
        <v>1.1047809428125978E-6</v>
      </c>
      <c r="AQ566">
        <f t="shared" si="153"/>
        <v>2.0155668592687252E-5</v>
      </c>
    </row>
    <row r="567">
      <c r="A567" t="str">
        <f>'[1]post matched'!$A367</f>
        <v>speech</v>
      </c>
      <c r="B567" s="2">
        <v>42446</v>
      </c>
      <c r="C567">
        <f>-INDEX(Change!$A$1:$A$800,MATCH('dECOMP G'!$B567,PERIOD!$B$2:$B$801,0))*100</f>
        <v>-2.982064466075518E-3</v>
      </c>
      <c r="D567">
        <f>-INDEX('yrf Change'!$A$1:$A$800,MATCH('dECOMP G'!$B567,PERIOD!$B$2:$B$801,0))*100</f>
        <v>-2.982064466075518E-3</v>
      </c>
      <c r="E567">
        <f>-INDEX('tp Change'!$A$1:$A$800,MATCH('dECOMP G'!$B567,PERIOD!$B$2:$B$801,0))*100</f>
        <v>0</v>
      </c>
      <c r="G567" s="2">
        <f t="shared" si="163"/>
        <v>42446</v>
      </c>
      <c r="H567">
        <f>-INDEX(Change!$C$1:$C$800,MATCH('dECOMP G'!$B567,PERIOD!$B$2:$B$801,0))*100</f>
        <v>9.0548438780840845E-3</v>
      </c>
      <c r="I567">
        <f>-INDEX('yrf Change'!$C$1:$C$800,MATCH('dECOMP G'!$B567,PERIOD!$B$2:$B$801,0))*100</f>
        <v>6.5322451871172027E-4</v>
      </c>
      <c r="J567">
        <f>-INDEX('tp Change'!$C$1:$C$800,MATCH('dECOMP G'!$B567,PERIOD!$B$2:$B$801,0))*100</f>
        <v>8.4016193593723643E-3</v>
      </c>
      <c r="M567" s="2">
        <f t="shared" si="164"/>
        <v>42446</v>
      </c>
      <c r="N567">
        <f>-INDEX(Change!$E$1:$E$800,MATCH('dECOMP G'!$B567,PERIOD!$B$2:$B$801,0))*100</f>
        <v>1.0692064022332914E-2</v>
      </c>
      <c r="O567">
        <f>-INDEX('yrf Change'!$E$1:$E$800,MATCH('dECOMP G'!$B567,PERIOD!$B$2:$B$801,0))*100</f>
        <v>1.1392712200644639E-3</v>
      </c>
      <c r="P567">
        <f>-INDEX('tp Change'!$E$1:$E$800,MATCH('dECOMP G'!$B567,PERIOD!$B$2:$B$801,0))*100</f>
        <v>9.5527928022684505E-3</v>
      </c>
      <c r="R567" s="2">
        <f t="shared" si="165"/>
        <v>42446</v>
      </c>
      <c r="S567">
        <f>-INDEX(Change!$F$1:$F$800,MATCH('dECOMP G'!$B567,PERIOD!$B$2:$B$801,0))*100</f>
        <v>5.5405920997158437E-3</v>
      </c>
      <c r="T567">
        <f>-INDEX('yrf Change'!$F$1:$F$800,MATCH('dECOMP G'!$B567,PERIOD!$B$2:$B$801,0))*100</f>
        <v>1.0510856020384818E-3</v>
      </c>
      <c r="U567">
        <f>-INDEX('tp Change'!$F$1:$F$800,MATCH('dECOMP G'!$B567,PERIOD!$B$2:$B$801,0))*100</f>
        <v>4.4895064976773619E-3</v>
      </c>
      <c r="X567" s="2">
        <v>42447</v>
      </c>
      <c r="Y567">
        <f t="shared" si="154"/>
        <v>2.6547692459885664E-5</v>
      </c>
      <c r="Z567">
        <f t="shared" si="155"/>
        <v>2.6547692459885664E-5</v>
      </c>
      <c r="AA567">
        <f t="shared" si="156"/>
        <v>0</v>
      </c>
      <c r="AC567" s="2">
        <f t="shared" si="157"/>
        <v>42447</v>
      </c>
      <c r="AD567">
        <f t="shared" si="158"/>
        <v>6.8056241691507344E-5</v>
      </c>
      <c r="AE567">
        <f t="shared" si="148"/>
        <v>6.9659337873753715E-7</v>
      </c>
      <c r="AF567">
        <f t="shared" si="149"/>
        <v>8.2523459942641274E-5</v>
      </c>
      <c r="AI567" s="2">
        <f t="shared" si="159"/>
        <v>42447</v>
      </c>
      <c r="AJ567">
        <f t="shared" si="160"/>
        <v>1.3585082977610329E-4</v>
      </c>
      <c r="AK567">
        <f t="shared" si="150"/>
        <v>4.1360929155420516E-11</v>
      </c>
      <c r="AL567">
        <f t="shared" si="151"/>
        <v>1.3570095227169422E-4</v>
      </c>
      <c r="AN567" s="2">
        <f t="shared" si="161"/>
        <v>42447</v>
      </c>
      <c r="AO567">
        <f t="shared" si="162"/>
        <v>2.1637623869038078E-4</v>
      </c>
      <c r="AP567">
        <f t="shared" si="152"/>
        <v>1.1080757451386044E-7</v>
      </c>
      <c r="AQ567">
        <f t="shared" si="153"/>
        <v>2.0669396172697438E-4</v>
      </c>
    </row>
    <row r="568">
      <c r="A568" t="str">
        <f>'[1]post matched'!$A368</f>
        <v>speech</v>
      </c>
      <c r="B568" s="2">
        <v>42447</v>
      </c>
      <c r="C568">
        <f>-INDEX(Change!$A$1:$A$800,MATCH('dECOMP G'!$B568,PERIOD!$B$2:$B$801,0))*100</f>
        <v>-5.1524452893636496E-3</v>
      </c>
      <c r="D568">
        <f>-INDEX('yrf Change'!$A$1:$A$800,MATCH('dECOMP G'!$B568,PERIOD!$B$2:$B$801,0))*100</f>
        <v>-5.1524452893636496E-3</v>
      </c>
      <c r="E568">
        <f>-INDEX('tp Change'!$A$1:$A$800,MATCH('dECOMP G'!$B568,PERIOD!$B$2:$B$801,0))*100</f>
        <v>0</v>
      </c>
      <c r="G568" s="2">
        <f t="shared" si="163"/>
        <v>42447</v>
      </c>
      <c r="H568">
        <f>-INDEX(Change!$C$1:$C$800,MATCH('dECOMP G'!$B568,PERIOD!$B$2:$B$801,0))*100</f>
        <v>8.2496206998568938E-3</v>
      </c>
      <c r="I568">
        <f>-INDEX('yrf Change'!$C$1:$C$800,MATCH('dECOMP G'!$B568,PERIOD!$B$2:$B$801,0))*100</f>
        <v>-8.3462169797911268E-4</v>
      </c>
      <c r="J568">
        <f>-INDEX('tp Change'!$C$1:$C$800,MATCH('dECOMP G'!$B568,PERIOD!$B$2:$B$801,0))*100</f>
        <v>9.0842423978360065E-3</v>
      </c>
      <c r="M568" s="2">
        <f t="shared" si="164"/>
        <v>42447</v>
      </c>
      <c r="N568">
        <f>-INDEX(Change!$E$1:$E$800,MATCH('dECOMP G'!$B568,PERIOD!$B$2:$B$801,0))*100</f>
        <v>1.1655506414399303E-2</v>
      </c>
      <c r="O568">
        <f>-INDEX('yrf Change'!$E$1:$E$800,MATCH('dECOMP G'!$B568,PERIOD!$B$2:$B$801,0))*100</f>
        <v>6.4312463143173515E-6</v>
      </c>
      <c r="P568">
        <f>-INDEX('tp Change'!$E$1:$E$800,MATCH('dECOMP G'!$B568,PERIOD!$B$2:$B$801,0))*100</f>
        <v>1.1649075168084985E-2</v>
      </c>
      <c r="R568" s="2">
        <f t="shared" si="165"/>
        <v>42447</v>
      </c>
      <c r="S568">
        <f>-INDEX(Change!$F$1:$F$800,MATCH('dECOMP G'!$B568,PERIOD!$B$2:$B$801,0))*100</f>
        <v>1.4709732787864666E-2</v>
      </c>
      <c r="T568">
        <f>-INDEX('yrf Change'!$F$1:$F$800,MATCH('dECOMP G'!$B568,PERIOD!$B$2:$B$801,0))*100</f>
        <v>3.3287771705817204E-4</v>
      </c>
      <c r="U568">
        <f>-INDEX('tp Change'!$F$1:$F$800,MATCH('dECOMP G'!$B568,PERIOD!$B$2:$B$801,0))*100</f>
        <v>1.4376855070806493E-2</v>
      </c>
      <c r="X568" s="2">
        <v>42451</v>
      </c>
      <c r="Y568">
        <f t="shared" si="154"/>
        <v>1.0437978753991989E-4</v>
      </c>
      <c r="Z568">
        <f t="shared" si="155"/>
        <v>1.0437978753991989E-4</v>
      </c>
      <c r="AA568">
        <f t="shared" si="156"/>
        <v>0</v>
      </c>
      <c r="AC568" s="2">
        <f t="shared" si="157"/>
        <v>42451</v>
      </c>
      <c r="AD568">
        <f t="shared" si="158"/>
        <v>3.7632566388326053E-5</v>
      </c>
      <c r="AE568">
        <f t="shared" si="148"/>
        <v>1.1395789327308056E-5</v>
      </c>
      <c r="AF568">
        <f t="shared" si="149"/>
        <v>7.6108329308369506E-6</v>
      </c>
      <c r="AI568" s="2">
        <f t="shared" si="159"/>
        <v>42451</v>
      </c>
      <c r="AJ568">
        <f t="shared" si="160"/>
        <v>7.8101265918477627E-6</v>
      </c>
      <c r="AK568">
        <f t="shared" si="150"/>
        <v>1.1958645742814851E-5</v>
      </c>
      <c r="AL568">
        <f t="shared" si="151"/>
        <v>3.9097356050853028E-5</v>
      </c>
      <c r="AN568" s="2">
        <f t="shared" si="161"/>
        <v>42451</v>
      </c>
      <c r="AO568">
        <f t="shared" si="162"/>
        <v>2.5211309096158312E-5</v>
      </c>
      <c r="AP568">
        <f t="shared" si="152"/>
        <v>5.757230155571992E-6</v>
      </c>
      <c r="AQ568">
        <f t="shared" si="153"/>
        <v>5.5063958649603342E-5</v>
      </c>
    </row>
    <row r="569">
      <c r="A569" t="str">
        <f>'[1]post matched'!$A369</f>
        <v>speech</v>
      </c>
      <c r="B569" s="2">
        <v>42451</v>
      </c>
      <c r="C569">
        <f>-INDEX(Change!$A$1:$A$800,MATCH('dECOMP G'!$B569,PERIOD!$B$2:$B$801,0))*100</f>
        <v>1.0216642674573673E-2</v>
      </c>
      <c r="D569">
        <f>-INDEX('yrf Change'!$A$1:$A$800,MATCH('dECOMP G'!$B569,PERIOD!$B$2:$B$801,0))*100</f>
        <v>1.0216642674573673E-2</v>
      </c>
      <c r="E569">
        <f>-INDEX('tp Change'!$A$1:$A$800,MATCH('dECOMP G'!$B569,PERIOD!$B$2:$B$801,0))*100</f>
        <v>0</v>
      </c>
      <c r="G569" s="2">
        <f t="shared" si="163"/>
        <v>42451</v>
      </c>
      <c r="H569">
        <f>-INDEX(Change!$C$1:$C$800,MATCH('dECOMP G'!$B569,PERIOD!$B$2:$B$801,0))*100</f>
        <v>-6.1345388081196495E-3</v>
      </c>
      <c r="I569">
        <f>-INDEX('yrf Change'!$C$1:$C$800,MATCH('dECOMP G'!$B569,PERIOD!$B$2:$B$801,0))*100</f>
        <v>-3.3757649988273852E-3</v>
      </c>
      <c r="J569">
        <f>-INDEX('tp Change'!$C$1:$C$800,MATCH('dECOMP G'!$B569,PERIOD!$B$2:$B$801,0))*100</f>
        <v>-2.7587738092922642E-3</v>
      </c>
      <c r="M569" s="2">
        <f t="shared" si="164"/>
        <v>42451</v>
      </c>
      <c r="N569">
        <f>-INDEX(Change!$E$1:$E$800,MATCH('dECOMP G'!$B569,PERIOD!$B$2:$B$801,0))*100</f>
        <v>2.7946603714669449E-3</v>
      </c>
      <c r="O569">
        <f>-INDEX('yrf Change'!$E$1:$E$800,MATCH('dECOMP G'!$B569,PERIOD!$B$2:$B$801,0))*100</f>
        <v>-3.4581274908272036E-3</v>
      </c>
      <c r="P569">
        <f>-INDEX('tp Change'!$E$1:$E$800,MATCH('dECOMP G'!$B569,PERIOD!$B$2:$B$801,0))*100</f>
        <v>6.2527878622941485E-3</v>
      </c>
      <c r="R569" s="2">
        <f t="shared" si="165"/>
        <v>42451</v>
      </c>
      <c r="S569">
        <f>-INDEX(Change!$F$1:$F$800,MATCH('dECOMP G'!$B569,PERIOD!$B$2:$B$801,0))*100</f>
        <v>5.0210864457961996E-3</v>
      </c>
      <c r="T569">
        <f>-INDEX('yrf Change'!$F$1:$F$800,MATCH('dECOMP G'!$B569,PERIOD!$B$2:$B$801,0))*100</f>
        <v>-2.3994228796883621E-3</v>
      </c>
      <c r="U569">
        <f>-INDEX('tp Change'!$F$1:$F$800,MATCH('dECOMP G'!$B569,PERIOD!$B$2:$B$801,0))*100</f>
        <v>7.4205093254845617E-3</v>
      </c>
      <c r="X569" s="2">
        <v>42479</v>
      </c>
      <c r="Y569">
        <f t="shared" si="154"/>
        <v>2.8118261511745375E-5</v>
      </c>
      <c r="Z569">
        <f t="shared" si="155"/>
        <v>2.8118261511745375E-5</v>
      </c>
      <c r="AA569">
        <f t="shared" si="156"/>
        <v>0</v>
      </c>
      <c r="AC569" s="2">
        <f t="shared" si="157"/>
        <v>42479</v>
      </c>
      <c r="AD569">
        <f t="shared" si="158"/>
        <v>9.5922547580002499E-7</v>
      </c>
      <c r="AE569">
        <f t="shared" si="148"/>
        <v>1.3500257908643299E-6</v>
      </c>
      <c r="AF569">
        <f t="shared" si="149"/>
        <v>4.585194263827634E-6</v>
      </c>
      <c r="AI569" s="2">
        <f t="shared" si="159"/>
        <v>42479</v>
      </c>
      <c r="AJ569">
        <f t="shared" si="160"/>
        <v>1.3111603451944127E-7</v>
      </c>
      <c r="AK569">
        <f t="shared" si="150"/>
        <v>3.9866554418097589E-7</v>
      </c>
      <c r="AL569">
        <f t="shared" si="151"/>
        <v>7.2522591899524762E-8</v>
      </c>
      <c r="AN569" s="2">
        <f t="shared" si="161"/>
        <v>42479</v>
      </c>
      <c r="AO569">
        <f t="shared" si="162"/>
        <v>1.1009718095228509E-7</v>
      </c>
      <c r="AP569">
        <f t="shared" si="152"/>
        <v>1.6158580968574675E-7</v>
      </c>
      <c r="AQ569">
        <f t="shared" si="153"/>
        <v>4.9236074606585966E-9</v>
      </c>
    </row>
    <row r="570">
      <c r="A570" t="str">
        <f>'[1]post matched'!$A370</f>
        <v>minutes</v>
      </c>
      <c r="B570" s="2">
        <v>42479</v>
      </c>
      <c r="C570">
        <f>-INDEX(Change!$A$1:$A$800,MATCH('dECOMP G'!$B570,PERIOD!$B$2:$B$801,0))*100</f>
        <v>-5.3026655100756048E-3</v>
      </c>
      <c r="D570">
        <f>-INDEX('yrf Change'!$A$1:$A$800,MATCH('dECOMP G'!$B570,PERIOD!$B$2:$B$801,0))*100</f>
        <v>-5.3026655100756048E-3</v>
      </c>
      <c r="E570">
        <f>-INDEX('tp Change'!$A$1:$A$800,MATCH('dECOMP G'!$B570,PERIOD!$B$2:$B$801,0))*100</f>
        <v>0</v>
      </c>
      <c r="G570" s="2">
        <f t="shared" si="163"/>
        <v>42479</v>
      </c>
      <c r="H570">
        <f>-INDEX(Change!$C$1:$C$800,MATCH('dECOMP G'!$B570,PERIOD!$B$2:$B$801,0))*100</f>
        <v>9.7940056963431721E-4</v>
      </c>
      <c r="I570">
        <f>-INDEX('yrf Change'!$C$1:$C$800,MATCH('dECOMP G'!$B570,PERIOD!$B$2:$B$801,0))*100</f>
        <v>-1.1619061024301103E-3</v>
      </c>
      <c r="J570">
        <f>-INDEX('tp Change'!$C$1:$C$800,MATCH('dECOMP G'!$B570,PERIOD!$B$2:$B$801,0))*100</f>
        <v>2.1413066720644275E-3</v>
      </c>
      <c r="M570" s="2">
        <f t="shared" si="164"/>
        <v>42479</v>
      </c>
      <c r="N570">
        <f>-INDEX(Change!$E$1:$E$800,MATCH('dECOMP G'!$B570,PERIOD!$B$2:$B$801,0))*100</f>
        <v>-3.6209948152329807E-4</v>
      </c>
      <c r="O570">
        <f>-INDEX('yrf Change'!$E$1:$E$800,MATCH('dECOMP G'!$B570,PERIOD!$B$2:$B$801,0))*100</f>
        <v>-6.3139967071655645E-4</v>
      </c>
      <c r="P570">
        <f>-INDEX('tp Change'!$E$1:$E$800,MATCH('dECOMP G'!$B570,PERIOD!$B$2:$B$801,0))*100</f>
        <v>2.6930018919325838E-4</v>
      </c>
      <c r="R570" s="2">
        <f t="shared" si="165"/>
        <v>42479</v>
      </c>
      <c r="S570">
        <f>-INDEX(Change!$F$1:$F$800,MATCH('dECOMP G'!$B570,PERIOD!$B$2:$B$801,0))*100</f>
        <v>-3.3180895248965947E-4</v>
      </c>
      <c r="T570">
        <f>-INDEX('yrf Change'!$F$1:$F$800,MATCH('dECOMP G'!$B570,PERIOD!$B$2:$B$801,0))*100</f>
        <v>-4.0197737459432559E-4</v>
      </c>
      <c r="U570">
        <f>-INDEX('tp Change'!$F$1:$F$800,MATCH('dECOMP G'!$B570,PERIOD!$B$2:$B$801,0))*100</f>
        <v>7.0168422104666117E-5</v>
      </c>
      <c r="X570" s="2">
        <v>42489</v>
      </c>
      <c r="Y570">
        <f t="shared" si="154"/>
        <v>1.3568281927669808E-5</v>
      </c>
      <c r="Z570">
        <f t="shared" si="155"/>
        <v>1.3568281927669808E-5</v>
      </c>
      <c r="AA570">
        <f t="shared" si="156"/>
        <v>0</v>
      </c>
      <c r="AC570" s="2">
        <f t="shared" si="157"/>
        <v>42489</v>
      </c>
      <c r="AD570">
        <f t="shared" si="158"/>
        <v>8.5318180132129697E-5</v>
      </c>
      <c r="AE570">
        <f t="shared" si="148"/>
        <v>3.8195227732401321E-6</v>
      </c>
      <c r="AF570">
        <f t="shared" si="149"/>
        <v>5.3033701355066673E-5</v>
      </c>
      <c r="AI570" s="2">
        <f t="shared" si="159"/>
        <v>42489</v>
      </c>
      <c r="AJ570">
        <f t="shared" si="160"/>
        <v>5.86449663152297E-5</v>
      </c>
      <c r="AK570">
        <f t="shared" si="150"/>
        <v>4.9067499220637007E-6</v>
      </c>
      <c r="AL570">
        <f t="shared" si="151"/>
        <v>2.9624960784012479E-5</v>
      </c>
      <c r="AN570" s="2">
        <f t="shared" si="161"/>
        <v>42489</v>
      </c>
      <c r="AO570">
        <f t="shared" si="162"/>
        <v>4.0787959513138783E-6</v>
      </c>
      <c r="AP570">
        <f t="shared" si="152"/>
        <v>2.9400074210449287E-6</v>
      </c>
      <c r="AQ570">
        <f t="shared" si="153"/>
        <v>1.3944607402445368E-5</v>
      </c>
    </row>
    <row r="571">
      <c r="A571" t="str">
        <f>'[1]post matched'!$A371</f>
        <v>speech</v>
      </c>
      <c r="B571" s="2">
        <v>42489</v>
      </c>
      <c r="C571">
        <f>-INDEX(Change!$A$1:$A$800,MATCH('dECOMP G'!$B571,PERIOD!$B$2:$B$801,0))*100</f>
        <v>3.6835148876677298E-3</v>
      </c>
      <c r="D571">
        <f>-INDEX('yrf Change'!$A$1:$A$800,MATCH('dECOMP G'!$B571,PERIOD!$B$2:$B$801,0))*100</f>
        <v>3.6835148876677298E-3</v>
      </c>
      <c r="E571">
        <f>-INDEX('tp Change'!$A$1:$A$800,MATCH('dECOMP G'!$B571,PERIOD!$B$2:$B$801,0))*100</f>
        <v>0</v>
      </c>
      <c r="G571" s="2">
        <f t="shared" si="163"/>
        <v>42489</v>
      </c>
      <c r="H571">
        <f>-INDEX(Change!$C$1:$C$800,MATCH('dECOMP G'!$B571,PERIOD!$B$2:$B$801,0))*100</f>
        <v>-9.2367840795446604E-3</v>
      </c>
      <c r="I571">
        <f>-INDEX('yrf Change'!$C$1:$C$800,MATCH('dECOMP G'!$B571,PERIOD!$B$2:$B$801,0))*100</f>
        <v>-1.9543599395301092E-3</v>
      </c>
      <c r="J571">
        <f>-INDEX('tp Change'!$C$1:$C$800,MATCH('dECOMP G'!$B571,PERIOD!$B$2:$B$801,0))*100</f>
        <v>-7.2824241400145512E-3</v>
      </c>
      <c r="M571" s="2">
        <f t="shared" si="164"/>
        <v>42489</v>
      </c>
      <c r="N571">
        <f>-INDEX(Change!$E$1:$E$800,MATCH('dECOMP G'!$B571,PERIOD!$B$2:$B$801,0))*100</f>
        <v>-7.658000151164121E-3</v>
      </c>
      <c r="O571">
        <f>-INDEX('yrf Change'!$E$1:$E$800,MATCH('dECOMP G'!$B571,PERIOD!$B$2:$B$801,0))*100</f>
        <v>-2.2151184893959286E-3</v>
      </c>
      <c r="P571">
        <f>-INDEX('tp Change'!$E$1:$E$800,MATCH('dECOMP G'!$B571,PERIOD!$B$2:$B$801,0))*100</f>
        <v>-5.4428816617681924E-3</v>
      </c>
      <c r="R571" s="2">
        <f t="shared" si="165"/>
        <v>42489</v>
      </c>
      <c r="S571">
        <f>-INDEX(Change!$F$1:$F$800,MATCH('dECOMP G'!$B571,PERIOD!$B$2:$B$801,0))*100</f>
        <v>2.0196029192180026E-3</v>
      </c>
      <c r="T571">
        <f>-INDEX('yrf Change'!$F$1:$F$800,MATCH('dECOMP G'!$B571,PERIOD!$B$2:$B$801,0))*100</f>
        <v>-1.714644983967506E-3</v>
      </c>
      <c r="U571">
        <f>-INDEX('tp Change'!$F$1:$F$800,MATCH('dECOMP G'!$B571,PERIOD!$B$2:$B$801,0))*100</f>
        <v>3.7342479031855086E-3</v>
      </c>
      <c r="X571" s="2">
        <v>42496</v>
      </c>
      <c r="Y571">
        <f t="shared" si="154"/>
        <v>2.130238584937525E-4</v>
      </c>
      <c r="Z571">
        <f t="shared" si="155"/>
        <v>2.130238584937525E-4</v>
      </c>
      <c r="AA571">
        <f t="shared" si="156"/>
        <v>0</v>
      </c>
      <c r="AC571" s="2">
        <f t="shared" si="157"/>
        <v>42496</v>
      </c>
      <c r="AD571">
        <f t="shared" si="158"/>
        <v>8.3950834377605667E-3</v>
      </c>
      <c r="AE571">
        <f t="shared" si="148"/>
        <v>2.4848402434861213E-3</v>
      </c>
      <c r="AF571">
        <f t="shared" si="149"/>
        <v>1.7452772899360161E-3</v>
      </c>
      <c r="AI571" s="2">
        <f t="shared" si="159"/>
        <v>42496</v>
      </c>
      <c r="AJ571">
        <f t="shared" si="160"/>
        <v>5.8445446347521928E-3</v>
      </c>
      <c r="AK571">
        <f t="shared" si="150"/>
        <v>1.9142650061542942E-3</v>
      </c>
      <c r="AL571">
        <f t="shared" si="151"/>
        <v>1.0691139015733583E-3</v>
      </c>
      <c r="AN571" s="2">
        <f t="shared" si="161"/>
        <v>42496</v>
      </c>
      <c r="AO571">
        <f t="shared" si="162"/>
        <v>1.5650355626617412E-3</v>
      </c>
      <c r="AP571">
        <f t="shared" si="152"/>
        <v>1.0132649215644394E-3</v>
      </c>
      <c r="AQ571">
        <f t="shared" si="153"/>
        <v>5.9732925754891592E-5</v>
      </c>
    </row>
    <row r="572">
      <c r="A572" t="str">
        <f>'[1]post matched'!$A372</f>
        <v>smp</v>
      </c>
      <c r="B572" s="2">
        <v>42496</v>
      </c>
      <c r="C572">
        <f>-INDEX(Change!$A$1:$A$800,MATCH('dECOMP G'!$B572,PERIOD!$B$2:$B$801,0))*100</f>
        <v>-1.459533687496635E-2</v>
      </c>
      <c r="D572">
        <f>-INDEX('yrf Change'!$A$1:$A$800,MATCH('dECOMP G'!$B572,PERIOD!$B$2:$B$801,0))*100</f>
        <v>-1.459533687496635E-2</v>
      </c>
      <c r="E572">
        <f>-INDEX('tp Change'!$A$1:$A$800,MATCH('dECOMP G'!$B572,PERIOD!$B$2:$B$801,0))*100</f>
        <v>0</v>
      </c>
      <c r="G572" s="2">
        <f t="shared" si="163"/>
        <v>42496</v>
      </c>
      <c r="H572">
        <f>-INDEX(Change!$C$1:$C$800,MATCH('dECOMP G'!$B572,PERIOD!$B$2:$B$801,0))*100</f>
        <v>-9.1624687927220616E-2</v>
      </c>
      <c r="I572">
        <f>-INDEX('yrf Change'!$C$1:$C$800,MATCH('dECOMP G'!$B572,PERIOD!$B$2:$B$801,0))*100</f>
        <v>-4.9848171917193929E-2</v>
      </c>
      <c r="J572">
        <f>-INDEX('tp Change'!$C$1:$C$800,MATCH('dECOMP G'!$B572,PERIOD!$B$2:$B$801,0))*100</f>
        <v>-4.1776516010026687E-2</v>
      </c>
      <c r="M572" s="2">
        <f t="shared" si="164"/>
        <v>42496</v>
      </c>
      <c r="N572">
        <f>-INDEX(Change!$E$1:$E$800,MATCH('dECOMP G'!$B572,PERIOD!$B$2:$B$801,0))*100</f>
        <v>-7.6449621547475255E-2</v>
      </c>
      <c r="O572">
        <f>-INDEX('yrf Change'!$E$1:$E$800,MATCH('dECOMP G'!$B572,PERIOD!$B$2:$B$801,0))*100</f>
        <v>-4.3752314294838099E-2</v>
      </c>
      <c r="P572">
        <f>-INDEX('tp Change'!$E$1:$E$800,MATCH('dECOMP G'!$B572,PERIOD!$B$2:$B$801,0))*100</f>
        <v>-3.2697307252637156E-2</v>
      </c>
      <c r="R572" s="2">
        <f t="shared" si="165"/>
        <v>42496</v>
      </c>
      <c r="S572">
        <f>-INDEX(Change!$F$1:$F$800,MATCH('dECOMP G'!$B572,PERIOD!$B$2:$B$801,0))*100</f>
        <v>-3.9560530363757021E-2</v>
      </c>
      <c r="T572">
        <f>-INDEX('yrf Change'!$F$1:$F$800,MATCH('dECOMP G'!$B572,PERIOD!$B$2:$B$801,0))*100</f>
        <v>-3.1831822466903137E-2</v>
      </c>
      <c r="U572">
        <f>-INDEX('tp Change'!$F$1:$F$800,MATCH('dECOMP G'!$B572,PERIOD!$B$2:$B$801,0))*100</f>
        <v>-7.7287078968538842E-3</v>
      </c>
      <c r="X572" s="2">
        <v>42502</v>
      </c>
      <c r="Y572">
        <f t="shared" si="154"/>
        <v>3.6062384833124197E-5</v>
      </c>
      <c r="Z572">
        <f t="shared" si="155"/>
        <v>3.6062384833124197E-5</v>
      </c>
      <c r="AA572">
        <f t="shared" si="156"/>
        <v>0</v>
      </c>
      <c r="AC572" s="2">
        <f t="shared" si="157"/>
        <v>42502</v>
      </c>
      <c r="AD572">
        <f t="shared" si="158"/>
        <v>1.9735964011109822E-4</v>
      </c>
      <c r="AE572">
        <f t="shared" si="148"/>
        <v>1.6250728699071691E-4</v>
      </c>
      <c r="AF572">
        <f t="shared" si="149"/>
        <v>1.6916645505393014E-6</v>
      </c>
      <c r="AI572" s="2">
        <f t="shared" si="159"/>
        <v>42502</v>
      </c>
      <c r="AJ572">
        <f t="shared" si="160"/>
        <v>7.8907063057531902E-5</v>
      </c>
      <c r="AK572">
        <f t="shared" si="150"/>
        <v>1.1171443165609925E-4</v>
      </c>
      <c r="AL572">
        <f t="shared" si="151"/>
        <v>2.8444172720630965E-6</v>
      </c>
      <c r="AN572" s="2">
        <f t="shared" si="161"/>
        <v>42502</v>
      </c>
      <c r="AO572">
        <f t="shared" si="162"/>
        <v>2.4477158565211862E-4</v>
      </c>
      <c r="AP572">
        <f t="shared" si="152"/>
        <v>5.6062405336799484E-5</v>
      </c>
      <c r="AQ572">
        <f t="shared" si="153"/>
        <v>6.6547979031223901E-5</v>
      </c>
    </row>
    <row r="573">
      <c r="A573" t="str">
        <f>'[1]post matched'!$A373</f>
        <v>speech</v>
      </c>
      <c r="B573" s="2">
        <v>42502</v>
      </c>
      <c r="C573">
        <f>-INDEX(Change!$A$1:$A$800,MATCH('dECOMP G'!$B573,PERIOD!$B$2:$B$801,0))*100</f>
        <v>-6.0051964858049561E-3</v>
      </c>
      <c r="D573">
        <f>-INDEX('yrf Change'!$A$1:$A$800,MATCH('dECOMP G'!$B573,PERIOD!$B$2:$B$801,0))*100</f>
        <v>-6.0051964858049561E-3</v>
      </c>
      <c r="E573">
        <f>-INDEX('tp Change'!$A$1:$A$800,MATCH('dECOMP G'!$B573,PERIOD!$B$2:$B$801,0))*100</f>
        <v>0</v>
      </c>
      <c r="G573" s="2">
        <f t="shared" si="163"/>
        <v>42502</v>
      </c>
      <c r="H573">
        <f>-INDEX(Change!$C$1:$C$800,MATCH('dECOMP G'!$B573,PERIOD!$B$2:$B$801,0))*100</f>
        <v>-1.4048474654249771E-2</v>
      </c>
      <c r="I573">
        <f>-INDEX('yrf Change'!$C$1:$C$800,MATCH('dECOMP G'!$B573,PERIOD!$B$2:$B$801,0))*100</f>
        <v>-1.2747834600069022E-2</v>
      </c>
      <c r="J573">
        <f>-INDEX('tp Change'!$C$1:$C$800,MATCH('dECOMP G'!$B573,PERIOD!$B$2:$B$801,0))*100</f>
        <v>-1.3006400541807489E-3</v>
      </c>
      <c r="M573" s="2">
        <f t="shared" si="164"/>
        <v>42502</v>
      </c>
      <c r="N573">
        <f>-INDEX(Change!$E$1:$E$800,MATCH('dECOMP G'!$B573,PERIOD!$B$2:$B$801,0))*100</f>
        <v>-8.882964767324697E-3</v>
      </c>
      <c r="O573">
        <f>-INDEX('yrf Change'!$E$1:$E$800,MATCH('dECOMP G'!$B573,PERIOD!$B$2:$B$801,0))*100</f>
        <v>-1.0569504797108484E-2</v>
      </c>
      <c r="P573">
        <f>-INDEX('tp Change'!$E$1:$E$800,MATCH('dECOMP G'!$B573,PERIOD!$B$2:$B$801,0))*100</f>
        <v>1.6865400297837868E-3</v>
      </c>
      <c r="R573" s="2">
        <f t="shared" si="165"/>
        <v>42502</v>
      </c>
      <c r="S573">
        <f>-INDEX(Change!$F$1:$F$800,MATCH('dECOMP G'!$B573,PERIOD!$B$2:$B$801,0))*100</f>
        <v>-1.5645177712385328E-2</v>
      </c>
      <c r="T573">
        <f>-INDEX('yrf Change'!$F$1:$F$800,MATCH('dECOMP G'!$B573,PERIOD!$B$2:$B$801,0))*100</f>
        <v>-7.4874832445087636E-3</v>
      </c>
      <c r="U573">
        <f>-INDEX('tp Change'!$F$1:$F$800,MATCH('dECOMP G'!$B573,PERIOD!$B$2:$B$801,0))*100</f>
        <v>-8.1576944678765639E-3</v>
      </c>
      <c r="X573" s="2">
        <v>42507</v>
      </c>
      <c r="Y573">
        <f t="shared" si="154"/>
        <v>4.7048343811085006E-4</v>
      </c>
      <c r="Z573">
        <f t="shared" si="155"/>
        <v>4.7048343811085006E-4</v>
      </c>
      <c r="AA573">
        <f t="shared" si="156"/>
        <v>0</v>
      </c>
      <c r="AC573" s="2">
        <f t="shared" si="157"/>
        <v>42507</v>
      </c>
      <c r="AD573">
        <f t="shared" si="158"/>
        <v>1.1641217050064494E-3</v>
      </c>
      <c r="AE573">
        <f t="shared" si="148"/>
        <v>4.1229140332498719E-4</v>
      </c>
      <c r="AF573">
        <f t="shared" si="149"/>
        <v>1.908339927293202E-4</v>
      </c>
      <c r="AI573" s="2">
        <f t="shared" si="159"/>
        <v>42507</v>
      </c>
      <c r="AJ573">
        <f t="shared" si="160"/>
        <v>1.3033684533960638E-3</v>
      </c>
      <c r="AK573">
        <f t="shared" si="150"/>
        <v>2.874513680963083E-4</v>
      </c>
      <c r="AL573">
        <f t="shared" si="151"/>
        <v>3.6663838875902434E-4</v>
      </c>
      <c r="AN573" s="2">
        <f t="shared" si="161"/>
        <v>42507</v>
      </c>
      <c r="AO573">
        <f t="shared" si="162"/>
        <v>2.5868859678436691E-4</v>
      </c>
      <c r="AP573">
        <f t="shared" si="152"/>
        <v>1.5234504439417233E-4</v>
      </c>
      <c r="AQ573">
        <f t="shared" si="153"/>
        <v>1.3994974238501657E-5</v>
      </c>
    </row>
    <row r="574">
      <c r="A574" t="str">
        <f>'[1]post matched'!$A374</f>
        <v>minutes</v>
      </c>
      <c r="B574" s="2">
        <v>42507</v>
      </c>
      <c r="C574">
        <f>-INDEX(Change!$A$1:$A$800,MATCH('dECOMP G'!$B574,PERIOD!$B$2:$B$801,0))*100</f>
        <v>2.1690630191648422E-2</v>
      </c>
      <c r="D574">
        <f>-INDEX('yrf Change'!$A$1:$A$800,MATCH('dECOMP G'!$B574,PERIOD!$B$2:$B$801,0))*100</f>
        <v>2.1690630191648422E-2</v>
      </c>
      <c r="E574">
        <f>-INDEX('tp Change'!$A$1:$A$800,MATCH('dECOMP G'!$B574,PERIOD!$B$2:$B$801,0))*100</f>
        <v>0</v>
      </c>
      <c r="G574" s="2">
        <f t="shared" si="163"/>
        <v>42507</v>
      </c>
      <c r="H574">
        <f>-INDEX(Change!$C$1:$C$800,MATCH('dECOMP G'!$B574,PERIOD!$B$2:$B$801,0))*100</f>
        <v>3.4119227790301021E-2</v>
      </c>
      <c r="I574">
        <f>-INDEX('yrf Change'!$C$1:$C$800,MATCH('dECOMP G'!$B574,PERIOD!$B$2:$B$801,0))*100</f>
        <v>2.0304960067062117E-2</v>
      </c>
      <c r="J574">
        <f>-INDEX('tp Change'!$C$1:$C$800,MATCH('dECOMP G'!$B574,PERIOD!$B$2:$B$801,0))*100</f>
        <v>1.3814267723238904E-2</v>
      </c>
      <c r="M574" s="2">
        <f t="shared" si="164"/>
        <v>42507</v>
      </c>
      <c r="N574">
        <f>-INDEX(Change!$E$1:$E$800,MATCH('dECOMP G'!$B574,PERIOD!$B$2:$B$801,0))*100</f>
        <v>3.6102194578668811E-2</v>
      </c>
      <c r="O574">
        <f>-INDEX('yrf Change'!$E$1:$E$800,MATCH('dECOMP G'!$B574,PERIOD!$B$2:$B$801,0))*100</f>
        <v>1.6954390820560564E-2</v>
      </c>
      <c r="P574">
        <f>-INDEX('tp Change'!$E$1:$E$800,MATCH('dECOMP G'!$B574,PERIOD!$B$2:$B$801,0))*100</f>
        <v>1.9147803758108248E-2</v>
      </c>
      <c r="R574" s="2">
        <f t="shared" si="165"/>
        <v>42507</v>
      </c>
      <c r="S574">
        <f>-INDEX(Change!$F$1:$F$800,MATCH('dECOMP G'!$B574,PERIOD!$B$2:$B$801,0))*100</f>
        <v>1.6083799202438673E-2</v>
      </c>
      <c r="T574">
        <f>-INDEX('yrf Change'!$F$1:$F$800,MATCH('dECOMP G'!$B574,PERIOD!$B$2:$B$801,0))*100</f>
        <v>1.2342813471578201E-2</v>
      </c>
      <c r="U574">
        <f>-INDEX('tp Change'!$F$1:$F$800,MATCH('dECOMP G'!$B574,PERIOD!$B$2:$B$801,0))*100</f>
        <v>3.7409857308604716E-3</v>
      </c>
      <c r="X574" s="2">
        <v>42508</v>
      </c>
      <c r="Y574">
        <f t="shared" si="154"/>
        <v>4.6592371118254309E-5</v>
      </c>
      <c r="Z574">
        <f t="shared" si="155"/>
        <v>4.6592371118254309E-5</v>
      </c>
      <c r="AA574">
        <f t="shared" si="156"/>
        <v>0</v>
      </c>
      <c r="AC574" s="2">
        <f t="shared" si="157"/>
        <v>42508</v>
      </c>
      <c r="AD574">
        <f t="shared" si="158"/>
        <v>4.177881956429188E-4</v>
      </c>
      <c r="AE574">
        <f t="shared" si="148"/>
        <v>6.4978643005556732E-5</v>
      </c>
      <c r="AF574">
        <f t="shared" si="149"/>
        <v>1.5323802341911255E-4</v>
      </c>
      <c r="AI574" s="2">
        <f t="shared" si="159"/>
        <v>42508</v>
      </c>
      <c r="AJ574">
        <f t="shared" si="160"/>
        <v>1.7409494990022897E-4</v>
      </c>
      <c r="AK574">
        <f t="shared" si="150"/>
        <v>6.0765108776781228E-5</v>
      </c>
      <c r="AL574">
        <f t="shared" si="151"/>
        <v>2.9152513184136348E-5</v>
      </c>
      <c r="AN574" s="2">
        <f t="shared" si="161"/>
        <v>42508</v>
      </c>
      <c r="AO574">
        <f t="shared" si="162"/>
        <v>7.2331687878981124E-6</v>
      </c>
      <c r="AP574">
        <f t="shared" si="152"/>
        <v>3.2604986408774582E-5</v>
      </c>
      <c r="AQ574">
        <f t="shared" si="153"/>
        <v>7.0552150053857291E-5</v>
      </c>
    </row>
    <row r="575">
      <c r="A575" t="str">
        <f>'[1]post matched'!$A375</f>
        <v>speech</v>
      </c>
      <c r="B575" s="2">
        <v>42508</v>
      </c>
      <c r="C575">
        <f>-INDEX(Change!$A$1:$A$800,MATCH('dECOMP G'!$B575,PERIOD!$B$2:$B$801,0))*100</f>
        <v>6.82586046724179E-3</v>
      </c>
      <c r="D575">
        <f>-INDEX('yrf Change'!$A$1:$A$800,MATCH('dECOMP G'!$B575,PERIOD!$B$2:$B$801,0))*100</f>
        <v>6.82586046724179E-3</v>
      </c>
      <c r="E575">
        <f>-INDEX('tp Change'!$A$1:$A$800,MATCH('dECOMP G'!$B575,PERIOD!$B$2:$B$801,0))*100</f>
        <v>0</v>
      </c>
      <c r="G575" s="2">
        <f t="shared" si="163"/>
        <v>42508</v>
      </c>
      <c r="H575">
        <f>-INDEX(Change!$C$1:$C$800,MATCH('dECOMP G'!$B575,PERIOD!$B$2:$B$801,0))*100</f>
        <v>-2.0439867799056793E-2</v>
      </c>
      <c r="I575">
        <f>-INDEX('yrf Change'!$C$1:$C$800,MATCH('dECOMP G'!$B575,PERIOD!$B$2:$B$801,0))*100</f>
        <v>-8.0609331349141417E-3</v>
      </c>
      <c r="J575">
        <f>-INDEX('tp Change'!$C$1:$C$800,MATCH('dECOMP G'!$B575,PERIOD!$B$2:$B$801,0))*100</f>
        <v>-1.2378934664142652E-2</v>
      </c>
      <c r="M575" s="2">
        <f t="shared" si="164"/>
        <v>42508</v>
      </c>
      <c r="N575">
        <f>-INDEX(Change!$E$1:$E$800,MATCH('dECOMP G'!$B575,PERIOD!$B$2:$B$801,0))*100</f>
        <v>-1.319450453409407E-2</v>
      </c>
      <c r="O575">
        <f>-INDEX('yrf Change'!$E$1:$E$800,MATCH('dECOMP G'!$B575,PERIOD!$B$2:$B$801,0))*100</f>
        <v>-7.7951978022870738E-3</v>
      </c>
      <c r="P575">
        <f>-INDEX('tp Change'!$E$1:$E$800,MATCH('dECOMP G'!$B575,PERIOD!$B$2:$B$801,0))*100</f>
        <v>-5.3993067318069965E-3</v>
      </c>
      <c r="R575" s="2">
        <f t="shared" si="165"/>
        <v>42508</v>
      </c>
      <c r="S575">
        <f>-INDEX(Change!$F$1:$F$800,MATCH('dECOMP G'!$B575,PERIOD!$B$2:$B$801,0))*100</f>
        <v>2.6894551098499697E-3</v>
      </c>
      <c r="T575">
        <f>-INDEX('yrf Change'!$F$1:$F$800,MATCH('dECOMP G'!$B575,PERIOD!$B$2:$B$801,0))*100</f>
        <v>-5.7100776184544622E-3</v>
      </c>
      <c r="U575">
        <f>-INDEX('tp Change'!$F$1:$F$800,MATCH('dECOMP G'!$B575,PERIOD!$B$2:$B$801,0))*100</f>
        <v>8.3995327283044319E-3</v>
      </c>
      <c r="X575" s="2">
        <v>42537</v>
      </c>
      <c r="Y575">
        <f t="shared" si="154"/>
        <v>1.9318222596421256E-5</v>
      </c>
      <c r="Z575">
        <f t="shared" si="155"/>
        <v>1.9318222596421256E-5</v>
      </c>
      <c r="AA575">
        <f t="shared" si="156"/>
        <v>0</v>
      </c>
      <c r="AC575" s="2">
        <f t="shared" si="157"/>
        <v>42537</v>
      </c>
      <c r="AD575">
        <f t="shared" si="158"/>
        <v>1.0674005732392584E-4</v>
      </c>
      <c r="AE575">
        <f t="shared" si="148"/>
        <v>3.7900947713785345E-6</v>
      </c>
      <c r="AF575">
        <f t="shared" si="149"/>
        <v>7.030305012859261E-5</v>
      </c>
      <c r="AI575" s="2">
        <f t="shared" si="159"/>
        <v>42537</v>
      </c>
      <c r="AJ575">
        <f t="shared" si="160"/>
        <v>1.1214653893572564E-4</v>
      </c>
      <c r="AK575">
        <f t="shared" si="150"/>
        <v>5.2453650925024259E-6</v>
      </c>
      <c r="AL575">
        <f t="shared" si="151"/>
        <v>6.8884191627892414E-5</v>
      </c>
      <c r="AN575" s="2">
        <f t="shared" si="161"/>
        <v>42537</v>
      </c>
      <c r="AO575">
        <f t="shared" si="162"/>
        <v>9.4071603367821337E-5</v>
      </c>
      <c r="AP575">
        <f t="shared" si="152"/>
        <v>3.4897490287619046E-6</v>
      </c>
      <c r="AQ575">
        <f t="shared" si="153"/>
        <v>6.1324007765005745E-5</v>
      </c>
    </row>
    <row r="576">
      <c r="A576" t="str">
        <f>'[1]post matched'!$A376</f>
        <v>speech</v>
      </c>
      <c r="B576" s="2">
        <v>42537</v>
      </c>
      <c r="C576">
        <f>-INDEX(Change!$A$1:$A$800,MATCH('dECOMP G'!$B576,PERIOD!$B$2:$B$801,0))*100</f>
        <v>-4.3952500038588541E-3</v>
      </c>
      <c r="D576">
        <f>-INDEX('yrf Change'!$A$1:$A$800,MATCH('dECOMP G'!$B576,PERIOD!$B$2:$B$801,0))*100</f>
        <v>-4.3952500038588541E-3</v>
      </c>
      <c r="E576">
        <f>-INDEX('tp Change'!$A$1:$A$800,MATCH('dECOMP G'!$B576,PERIOD!$B$2:$B$801,0))*100</f>
        <v>0</v>
      </c>
      <c r="G576" s="2">
        <f t="shared" si="163"/>
        <v>42537</v>
      </c>
      <c r="H576">
        <f>-INDEX(Change!$C$1:$C$800,MATCH('dECOMP G'!$B576,PERIOD!$B$2:$B$801,0))*100</f>
        <v>1.0331507988862315E-2</v>
      </c>
      <c r="I576">
        <f>-INDEX('yrf Change'!$C$1:$C$800,MATCH('dECOMP G'!$B576,PERIOD!$B$2:$B$801,0))*100</f>
        <v>1.9468165736346438E-3</v>
      </c>
      <c r="J576">
        <f>-INDEX('tp Change'!$C$1:$C$800,MATCH('dECOMP G'!$B576,PERIOD!$B$2:$B$801,0))*100</f>
        <v>8.3846914152276714E-3</v>
      </c>
      <c r="M576" s="2">
        <f t="shared" si="164"/>
        <v>42537</v>
      </c>
      <c r="N576">
        <f>-INDEX(Change!$E$1:$E$800,MATCH('dECOMP G'!$B576,PERIOD!$B$2:$B$801,0))*100</f>
        <v>1.0589926295103552E-2</v>
      </c>
      <c r="O576">
        <f>-INDEX('yrf Change'!$E$1:$E$800,MATCH('dECOMP G'!$B576,PERIOD!$B$2:$B$801,0))*100</f>
        <v>2.2902762044134384E-3</v>
      </c>
      <c r="P576">
        <f>-INDEX('tp Change'!$E$1:$E$800,MATCH('dECOMP G'!$B576,PERIOD!$B$2:$B$801,0))*100</f>
        <v>8.2996500906901138E-3</v>
      </c>
      <c r="R576" s="2">
        <f t="shared" si="165"/>
        <v>42537</v>
      </c>
      <c r="S576">
        <f>-INDEX(Change!$F$1:$F$800,MATCH('dECOMP G'!$B576,PERIOD!$B$2:$B$801,0))*100</f>
        <v>9.6990516736339405E-3</v>
      </c>
      <c r="T576">
        <f>-INDEX('yrf Change'!$F$1:$F$800,MATCH('dECOMP G'!$B576,PERIOD!$B$2:$B$801,0))*100</f>
        <v>1.8680869971074432E-3</v>
      </c>
      <c r="U576">
        <f>-INDEX('tp Change'!$F$1:$F$800,MATCH('dECOMP G'!$B576,PERIOD!$B$2:$B$801,0))*100</f>
        <v>7.8309646765264973E-3</v>
      </c>
      <c r="X576" s="2">
        <v>42542</v>
      </c>
      <c r="Y576">
        <f t="shared" si="154"/>
        <v>1.3020370011371241E-4</v>
      </c>
      <c r="Z576">
        <f t="shared" si="155"/>
        <v>1.3020370011371241E-4</v>
      </c>
      <c r="AA576">
        <f t="shared" si="156"/>
        <v>0</v>
      </c>
      <c r="AC576" s="2">
        <f t="shared" si="157"/>
        <v>42542</v>
      </c>
      <c r="AD576">
        <f t="shared" si="158"/>
        <v>6.5427301459965059E-5</v>
      </c>
      <c r="AE576">
        <f t="shared" si="148"/>
        <v>1.2674821255768944E-5</v>
      </c>
      <c r="AF576">
        <f t="shared" si="149"/>
        <v>1.356965443640974E-4</v>
      </c>
      <c r="AI576" s="2">
        <f t="shared" si="159"/>
        <v>42542</v>
      </c>
      <c r="AJ576">
        <f t="shared" si="160"/>
        <v>9.0887316183469651E-5</v>
      </c>
      <c r="AK576">
        <f t="shared" si="150"/>
        <v>3.5058489681238457E-6</v>
      </c>
      <c r="AL576">
        <f t="shared" si="151"/>
        <v>1.3009398887639642E-4</v>
      </c>
      <c r="AN576" s="2">
        <f t="shared" si="161"/>
        <v>42542</v>
      </c>
      <c r="AO576">
        <f t="shared" si="162"/>
        <v>1.5433796749379935E-5</v>
      </c>
      <c r="AP576">
        <f t="shared" si="152"/>
        <v>9.8203419913035239E-7</v>
      </c>
      <c r="AQ576">
        <f t="shared" si="153"/>
        <v>2.4202105084531432E-5</v>
      </c>
    </row>
    <row r="577">
      <c r="A577" t="str">
        <f>'[1]post matched'!$A377</f>
        <v>speech</v>
      </c>
      <c r="B577" s="2">
        <v>42542</v>
      </c>
      <c r="C577">
        <f>-INDEX(Change!$A$1:$A$800,MATCH('dECOMP G'!$B577,PERIOD!$B$2:$B$801,0))*100</f>
        <v>-1.1410683595372909E-2</v>
      </c>
      <c r="D577">
        <f>-INDEX('yrf Change'!$A$1:$A$800,MATCH('dECOMP G'!$B577,PERIOD!$B$2:$B$801,0))*100</f>
        <v>-1.1410683595372909E-2</v>
      </c>
      <c r="E577">
        <f>-INDEX('tp Change'!$A$1:$A$800,MATCH('dECOMP G'!$B577,PERIOD!$B$2:$B$801,0))*100</f>
        <v>0</v>
      </c>
      <c r="G577" s="2">
        <f t="shared" si="163"/>
        <v>42542</v>
      </c>
      <c r="H577">
        <f>-INDEX(Change!$C$1:$C$800,MATCH('dECOMP G'!$B577,PERIOD!$B$2:$B$801,0))*100</f>
        <v>8.0887144503910546E-3</v>
      </c>
      <c r="I577">
        <f>-INDEX('yrf Change'!$C$1:$C$800,MATCH('dECOMP G'!$B577,PERIOD!$B$2:$B$801,0))*100</f>
        <v>-3.5601715205547252E-3</v>
      </c>
      <c r="J577">
        <f>-INDEX('tp Change'!$C$1:$C$800,MATCH('dECOMP G'!$B577,PERIOD!$B$2:$B$801,0))*100</f>
        <v>1.164888597094578E-2</v>
      </c>
      <c r="M577" s="2">
        <f t="shared" si="164"/>
        <v>42542</v>
      </c>
      <c r="N577">
        <f>-INDEX(Change!$E$1:$E$800,MATCH('dECOMP G'!$B577,PERIOD!$B$2:$B$801,0))*100</f>
        <v>9.5334839478267153E-3</v>
      </c>
      <c r="O577">
        <f>-INDEX('yrf Change'!$E$1:$E$800,MATCH('dECOMP G'!$B577,PERIOD!$B$2:$B$801,0))*100</f>
        <v>-1.8723912433366713E-3</v>
      </c>
      <c r="P577">
        <f>-INDEX('tp Change'!$E$1:$E$800,MATCH('dECOMP G'!$B577,PERIOD!$B$2:$B$801,0))*100</f>
        <v>1.1405875191163387E-2</v>
      </c>
      <c r="R577" s="2">
        <f t="shared" si="165"/>
        <v>42542</v>
      </c>
      <c r="S577">
        <f>-INDEX(Change!$F$1:$F$800,MATCH('dECOMP G'!$B577,PERIOD!$B$2:$B$801,0))*100</f>
        <v>3.9285871187209193E-3</v>
      </c>
      <c r="T577">
        <f>-INDEX('yrf Change'!$F$1:$F$800,MATCH('dECOMP G'!$B577,PERIOD!$B$2:$B$801,0))*100</f>
        <v>-9.9097638676728939E-4</v>
      </c>
      <c r="U577">
        <f>-INDEX('tp Change'!$F$1:$F$800,MATCH('dECOMP G'!$B577,PERIOD!$B$2:$B$801,0))*100</f>
        <v>4.9195635054882086E-3</v>
      </c>
      <c r="X577" s="2">
        <v>42542</v>
      </c>
      <c r="Y577">
        <f t="shared" si="154"/>
        <v>1.3020370011371241E-4</v>
      </c>
      <c r="Z577">
        <f t="shared" si="155"/>
        <v>1.3020370011371241E-4</v>
      </c>
      <c r="AA577">
        <f t="shared" si="156"/>
        <v>0</v>
      </c>
      <c r="AC577" s="2">
        <f t="shared" si="157"/>
        <v>42542</v>
      </c>
      <c r="AD577">
        <f t="shared" si="158"/>
        <v>6.5427301459965059E-5</v>
      </c>
      <c r="AE577">
        <f t="shared" si="148"/>
        <v>1.2674821255768944E-5</v>
      </c>
      <c r="AF577">
        <f t="shared" si="149"/>
        <v>1.356965443640974E-4</v>
      </c>
      <c r="AI577" s="2">
        <f t="shared" si="159"/>
        <v>42542</v>
      </c>
      <c r="AJ577">
        <f t="shared" si="160"/>
        <v>9.0887316183469651E-5</v>
      </c>
      <c r="AK577">
        <f t="shared" si="150"/>
        <v>3.5058489681238457E-6</v>
      </c>
      <c r="AL577">
        <f t="shared" si="151"/>
        <v>1.3009398887639642E-4</v>
      </c>
      <c r="AN577" s="2">
        <f t="shared" si="161"/>
        <v>42542</v>
      </c>
      <c r="AO577">
        <f t="shared" si="162"/>
        <v>1.5433796749379935E-5</v>
      </c>
      <c r="AP577">
        <f t="shared" si="152"/>
        <v>9.8203419913035239E-7</v>
      </c>
      <c r="AQ577">
        <f t="shared" si="153"/>
        <v>2.4202105084531432E-5</v>
      </c>
    </row>
    <row r="578">
      <c r="A578" t="str">
        <f>'[1]post matched'!$A378</f>
        <v>minutes</v>
      </c>
      <c r="B578" s="2">
        <v>42542</v>
      </c>
      <c r="C578">
        <f>-INDEX(Change!$A$1:$A$800,MATCH('dECOMP G'!$B578,PERIOD!$B$2:$B$801,0))*100</f>
        <v>-1.1410683595372909E-2</v>
      </c>
      <c r="D578">
        <f>-INDEX('yrf Change'!$A$1:$A$800,MATCH('dECOMP G'!$B578,PERIOD!$B$2:$B$801,0))*100</f>
        <v>-1.1410683595372909E-2</v>
      </c>
      <c r="E578">
        <f>-INDEX('tp Change'!$A$1:$A$800,MATCH('dECOMP G'!$B578,PERIOD!$B$2:$B$801,0))*100</f>
        <v>0</v>
      </c>
      <c r="G578" s="2">
        <f t="shared" si="163"/>
        <v>42542</v>
      </c>
      <c r="H578">
        <f>-INDEX(Change!$C$1:$C$800,MATCH('dECOMP G'!$B578,PERIOD!$B$2:$B$801,0))*100</f>
        <v>8.0887144503910546E-3</v>
      </c>
      <c r="I578">
        <f>-INDEX('yrf Change'!$C$1:$C$800,MATCH('dECOMP G'!$B578,PERIOD!$B$2:$B$801,0))*100</f>
        <v>-3.5601715205547252E-3</v>
      </c>
      <c r="J578">
        <f>-INDEX('tp Change'!$C$1:$C$800,MATCH('dECOMP G'!$B578,PERIOD!$B$2:$B$801,0))*100</f>
        <v>1.164888597094578E-2</v>
      </c>
      <c r="M578" s="2">
        <f t="shared" si="164"/>
        <v>42542</v>
      </c>
      <c r="N578">
        <f>-INDEX(Change!$E$1:$E$800,MATCH('dECOMP G'!$B578,PERIOD!$B$2:$B$801,0))*100</f>
        <v>9.5334839478267153E-3</v>
      </c>
      <c r="O578">
        <f>-INDEX('yrf Change'!$E$1:$E$800,MATCH('dECOMP G'!$B578,PERIOD!$B$2:$B$801,0))*100</f>
        <v>-1.8723912433366713E-3</v>
      </c>
      <c r="P578">
        <f>-INDEX('tp Change'!$E$1:$E$800,MATCH('dECOMP G'!$B578,PERIOD!$B$2:$B$801,0))*100</f>
        <v>1.1405875191163387E-2</v>
      </c>
      <c r="R578" s="2">
        <f t="shared" si="165"/>
        <v>42542</v>
      </c>
      <c r="S578">
        <f>-INDEX(Change!$F$1:$F$800,MATCH('dECOMP G'!$B578,PERIOD!$B$2:$B$801,0))*100</f>
        <v>3.9285871187209193E-3</v>
      </c>
      <c r="T578">
        <f>-INDEX('yrf Change'!$F$1:$F$800,MATCH('dECOMP G'!$B578,PERIOD!$B$2:$B$801,0))*100</f>
        <v>-9.9097638676728939E-4</v>
      </c>
      <c r="U578">
        <f>-INDEX('tp Change'!$F$1:$F$800,MATCH('dECOMP G'!$B578,PERIOD!$B$2:$B$801,0))*100</f>
        <v>4.9195635054882086E-3</v>
      </c>
      <c r="X578" s="2">
        <v>42542</v>
      </c>
      <c r="Y578">
        <f t="shared" si="154"/>
        <v>1.3020370011371241E-4</v>
      </c>
      <c r="Z578">
        <f t="shared" si="155"/>
        <v>1.3020370011371241E-4</v>
      </c>
      <c r="AA578">
        <f t="shared" si="156"/>
        <v>0</v>
      </c>
      <c r="AC578" s="2">
        <f t="shared" si="157"/>
        <v>42542</v>
      </c>
      <c r="AD578">
        <f t="shared" si="158"/>
        <v>6.5427301459965059E-5</v>
      </c>
      <c r="AE578">
        <f t="shared" ref="AE578:AE641" si="166">I579^2</f>
        <v>1.2674821255768944E-5</v>
      </c>
      <c r="AF578">
        <f t="shared" ref="AF578:AF641" si="167">J579^2</f>
        <v>1.356965443640974E-4</v>
      </c>
      <c r="AI578" s="2">
        <f t="shared" si="159"/>
        <v>42542</v>
      </c>
      <c r="AJ578">
        <f t="shared" si="160"/>
        <v>9.0887316183469651E-5</v>
      </c>
      <c r="AK578">
        <f t="shared" ref="AK578:AK641" si="168">O579^2</f>
        <v>3.5058489681238457E-6</v>
      </c>
      <c r="AL578">
        <f t="shared" ref="AL578:AL641" si="169">P579^2</f>
        <v>1.3009398887639642E-4</v>
      </c>
      <c r="AN578" s="2">
        <f t="shared" si="161"/>
        <v>42542</v>
      </c>
      <c r="AO578">
        <f t="shared" si="162"/>
        <v>1.5433796749379935E-5</v>
      </c>
      <c r="AP578">
        <f t="shared" ref="AP578:AP641" si="170">T579^2</f>
        <v>9.8203419913035239E-7</v>
      </c>
      <c r="AQ578">
        <f t="shared" ref="AQ578:AQ641" si="171">U579^2</f>
        <v>2.4202105084531432E-5</v>
      </c>
    </row>
    <row r="579">
      <c r="A579" t="str">
        <f>'[1]post matched'!$A379</f>
        <v>speech</v>
      </c>
      <c r="B579" s="2">
        <v>42542</v>
      </c>
      <c r="C579">
        <f>-INDEX(Change!$A$1:$A$800,MATCH('dECOMP G'!$B579,PERIOD!$B$2:$B$801,0))*100</f>
        <v>-1.1410683595372909E-2</v>
      </c>
      <c r="D579">
        <f>-INDEX('yrf Change'!$A$1:$A$800,MATCH('dECOMP G'!$B579,PERIOD!$B$2:$B$801,0))*100</f>
        <v>-1.1410683595372909E-2</v>
      </c>
      <c r="E579">
        <f>-INDEX('tp Change'!$A$1:$A$800,MATCH('dECOMP G'!$B579,PERIOD!$B$2:$B$801,0))*100</f>
        <v>0</v>
      </c>
      <c r="G579" s="2">
        <f t="shared" si="163"/>
        <v>42542</v>
      </c>
      <c r="H579">
        <f>-INDEX(Change!$C$1:$C$800,MATCH('dECOMP G'!$B579,PERIOD!$B$2:$B$801,0))*100</f>
        <v>8.0887144503910546E-3</v>
      </c>
      <c r="I579">
        <f>-INDEX('yrf Change'!$C$1:$C$800,MATCH('dECOMP G'!$B579,PERIOD!$B$2:$B$801,0))*100</f>
        <v>-3.5601715205547252E-3</v>
      </c>
      <c r="J579">
        <f>-INDEX('tp Change'!$C$1:$C$800,MATCH('dECOMP G'!$B579,PERIOD!$B$2:$B$801,0))*100</f>
        <v>1.164888597094578E-2</v>
      </c>
      <c r="M579" s="2">
        <f t="shared" si="164"/>
        <v>42542</v>
      </c>
      <c r="N579">
        <f>-INDEX(Change!$E$1:$E$800,MATCH('dECOMP G'!$B579,PERIOD!$B$2:$B$801,0))*100</f>
        <v>9.5334839478267153E-3</v>
      </c>
      <c r="O579">
        <f>-INDEX('yrf Change'!$E$1:$E$800,MATCH('dECOMP G'!$B579,PERIOD!$B$2:$B$801,0))*100</f>
        <v>-1.8723912433366713E-3</v>
      </c>
      <c r="P579">
        <f>-INDEX('tp Change'!$E$1:$E$800,MATCH('dECOMP G'!$B579,PERIOD!$B$2:$B$801,0))*100</f>
        <v>1.1405875191163387E-2</v>
      </c>
      <c r="R579" s="2">
        <f t="shared" si="165"/>
        <v>42542</v>
      </c>
      <c r="S579">
        <f>-INDEX(Change!$F$1:$F$800,MATCH('dECOMP G'!$B579,PERIOD!$B$2:$B$801,0))*100</f>
        <v>3.9285871187209193E-3</v>
      </c>
      <c r="T579">
        <f>-INDEX('yrf Change'!$F$1:$F$800,MATCH('dECOMP G'!$B579,PERIOD!$B$2:$B$801,0))*100</f>
        <v>-9.9097638676728939E-4</v>
      </c>
      <c r="U579">
        <f>-INDEX('tp Change'!$F$1:$F$800,MATCH('dECOMP G'!$B579,PERIOD!$B$2:$B$801,0))*100</f>
        <v>4.9195635054882086E-3</v>
      </c>
      <c r="X579" s="2">
        <v>42544</v>
      </c>
      <c r="Y579">
        <f t="shared" ref="Y579:Y642" si="172">C580^2</f>
        <v>1.8163453789284529E-7</v>
      </c>
      <c r="Z579">
        <f t="shared" ref="Z579:Z642" si="173">D580^2</f>
        <v>1.8163453789284529E-7</v>
      </c>
      <c r="AA579">
        <f t="shared" ref="AA579:AA642" si="174">E580^2</f>
        <v>0</v>
      </c>
      <c r="AC579" s="2">
        <f t="shared" ref="AC579:AC642" si="175">X579</f>
        <v>42544</v>
      </c>
      <c r="AD579">
        <f t="shared" ref="AD579:AD642" si="176">H580^2</f>
        <v>6.9736089764730305E-8</v>
      </c>
      <c r="AE579">
        <f t="shared" si="166"/>
        <v>5.7407711695110695E-9</v>
      </c>
      <c r="AF579">
        <f t="shared" si="167"/>
        <v>3.5459917842805728E-8</v>
      </c>
      <c r="AI579" s="2">
        <f t="shared" ref="AI579:AI642" si="177">AC579</f>
        <v>42544</v>
      </c>
      <c r="AJ579">
        <f t="shared" ref="AJ579:AJ642" si="178">N580^2</f>
        <v>2.8061474923007563E-7</v>
      </c>
      <c r="AK579">
        <f t="shared" si="168"/>
        <v>3.0900412936651074E-9</v>
      </c>
      <c r="AL579">
        <f t="shared" si="169"/>
        <v>2.2481128790308103E-7</v>
      </c>
      <c r="AN579" s="2">
        <f t="shared" ref="AN579:AN642" si="179">AI579</f>
        <v>42544</v>
      </c>
      <c r="AO579">
        <f t="shared" ref="AO579:AO642" si="180">S580^2</f>
        <v>5.1097349364167297E-9</v>
      </c>
      <c r="AP579">
        <f t="shared" si="170"/>
        <v>2.1381888599971189E-9</v>
      </c>
      <c r="AQ579">
        <f t="shared" si="171"/>
        <v>6.371512792009507E-10</v>
      </c>
    </row>
    <row r="580">
      <c r="A580" t="str">
        <f>'[1]post matched'!$A380</f>
        <v>speech</v>
      </c>
      <c r="B580" s="2">
        <v>42544</v>
      </c>
      <c r="C580">
        <f>-INDEX(Change!$A$1:$A$800,MATCH('dECOMP G'!$B580,PERIOD!$B$2:$B$801,0))*100</f>
        <v>-4.2618603671735339E-4</v>
      </c>
      <c r="D580">
        <f>-INDEX('yrf Change'!$A$1:$A$800,MATCH('dECOMP G'!$B580,PERIOD!$B$2:$B$801,0))*100</f>
        <v>-4.2618603671735339E-4</v>
      </c>
      <c r="E580">
        <f>-INDEX('tp Change'!$A$1:$A$800,MATCH('dECOMP G'!$B580,PERIOD!$B$2:$B$801,0))*100</f>
        <v>0</v>
      </c>
      <c r="G580" s="2">
        <f t="shared" si="163"/>
        <v>42544</v>
      </c>
      <c r="H580">
        <f>-INDEX(Change!$C$1:$C$800,MATCH('dECOMP G'!$B580,PERIOD!$B$2:$B$801,0))*100</f>
        <v>-2.6407591666929853E-4</v>
      </c>
      <c r="I580">
        <f>-INDEX('yrf Change'!$C$1:$C$800,MATCH('dECOMP G'!$B580,PERIOD!$B$2:$B$801,0))*100</f>
        <v>-7.5767876897211983E-5</v>
      </c>
      <c r="J580">
        <f>-INDEX('tp Change'!$C$1:$C$800,MATCH('dECOMP G'!$B580,PERIOD!$B$2:$B$801,0))*100</f>
        <v>-1.8830803977208654E-4</v>
      </c>
      <c r="M580" s="2">
        <f t="shared" si="164"/>
        <v>42544</v>
      </c>
      <c r="N580">
        <f>-INDEX(Change!$E$1:$E$800,MATCH('dECOMP G'!$B580,PERIOD!$B$2:$B$801,0))*100</f>
        <v>-5.2973082714721786E-4</v>
      </c>
      <c r="O580">
        <f>-INDEX('yrf Change'!$E$1:$E$800,MATCH('dECOMP G'!$B580,PERIOD!$B$2:$B$801,0))*100</f>
        <v>-5.5588139865128672E-5</v>
      </c>
      <c r="P580">
        <f>-INDEX('tp Change'!$E$1:$E$800,MATCH('dECOMP G'!$B580,PERIOD!$B$2:$B$801,0))*100</f>
        <v>-4.7414268728208919E-4</v>
      </c>
      <c r="R580" s="2">
        <f t="shared" si="165"/>
        <v>42544</v>
      </c>
      <c r="S580">
        <f>-INDEX(Change!$F$1:$F$800,MATCH('dECOMP G'!$B580,PERIOD!$B$2:$B$801,0))*100</f>
        <v>-7.1482409979076178E-5</v>
      </c>
      <c r="T580">
        <f>-INDEX('yrf Change'!$F$1:$F$800,MATCH('dECOMP G'!$B580,PERIOD!$B$2:$B$801,0))*100</f>
        <v>-4.62405542786537E-5</v>
      </c>
      <c r="U580">
        <f>-INDEX('tp Change'!$F$1:$F$800,MATCH('dECOMP G'!$B580,PERIOD!$B$2:$B$801,0))*100</f>
        <v>-2.5241855700422478E-5</v>
      </c>
      <c r="X580" s="2">
        <v>42563</v>
      </c>
      <c r="Y580">
        <f t="shared" si="172"/>
        <v>1.7804418791098635E-6</v>
      </c>
      <c r="Z580">
        <f t="shared" si="173"/>
        <v>1.7804418791098635E-6</v>
      </c>
      <c r="AA580">
        <f t="shared" si="174"/>
        <v>0</v>
      </c>
      <c r="AC580" s="2">
        <f t="shared" si="175"/>
        <v>42563</v>
      </c>
      <c r="AD580">
        <f t="shared" si="176"/>
        <v>7.7625705370170745E-7</v>
      </c>
      <c r="AE580">
        <f t="shared" si="166"/>
        <v>1.0205958153518422E-6</v>
      </c>
      <c r="AF580">
        <f t="shared" si="167"/>
        <v>1.6690291483385288E-8</v>
      </c>
      <c r="AI580" s="2">
        <f t="shared" si="177"/>
        <v>42563</v>
      </c>
      <c r="AJ580">
        <f t="shared" si="178"/>
        <v>3.124237157860809E-7</v>
      </c>
      <c r="AK580">
        <f t="shared" si="168"/>
        <v>6.2255541020507918E-7</v>
      </c>
      <c r="AL580">
        <f t="shared" si="169"/>
        <v>5.2933606669172548E-8</v>
      </c>
      <c r="AN580" s="2">
        <f t="shared" si="179"/>
        <v>42563</v>
      </c>
      <c r="AO580">
        <f t="shared" si="180"/>
        <v>8.1299117721680651E-7</v>
      </c>
      <c r="AP580">
        <f t="shared" si="170"/>
        <v>2.9539772580380951E-7</v>
      </c>
      <c r="AQ580">
        <f t="shared" si="171"/>
        <v>2.088502661414827E-6</v>
      </c>
    </row>
    <row r="581">
      <c r="A581" t="str">
        <f>'[1]post matched'!$A381</f>
        <v>speech</v>
      </c>
      <c r="B581" s="2">
        <v>42563</v>
      </c>
      <c r="C581">
        <f>-INDEX(Change!$A$1:$A$800,MATCH('dECOMP G'!$B581,PERIOD!$B$2:$B$801,0))*100</f>
        <v>-1.3343319973341955E-3</v>
      </c>
      <c r="D581">
        <f>-INDEX('yrf Change'!$A$1:$A$800,MATCH('dECOMP G'!$B581,PERIOD!$B$2:$B$801,0))*100</f>
        <v>-1.3343319973341955E-3</v>
      </c>
      <c r="E581">
        <f>-INDEX('tp Change'!$A$1:$A$800,MATCH('dECOMP G'!$B581,PERIOD!$B$2:$B$801,0))*100</f>
        <v>0</v>
      </c>
      <c r="G581" s="2">
        <f t="shared" si="163"/>
        <v>42563</v>
      </c>
      <c r="H581">
        <f>-INDEX(Change!$C$1:$C$800,MATCH('dECOMP G'!$B581,PERIOD!$B$2:$B$801,0))*100</f>
        <v>-8.8105451233264076E-4</v>
      </c>
      <c r="I581">
        <f>-INDEX('yrf Change'!$C$1:$C$800,MATCH('dECOMP G'!$B581,PERIOD!$B$2:$B$801,0))*100</f>
        <v>-1.010245423326353E-3</v>
      </c>
      <c r="J581">
        <f>-INDEX('tp Change'!$C$1:$C$800,MATCH('dECOMP G'!$B581,PERIOD!$B$2:$B$801,0))*100</f>
        <v>1.2919091099371227E-4</v>
      </c>
      <c r="M581" s="2">
        <f t="shared" si="164"/>
        <v>42563</v>
      </c>
      <c r="N581">
        <f>-INDEX(Change!$E$1:$E$800,MATCH('dECOMP G'!$B581,PERIOD!$B$2:$B$801,0))*100</f>
        <v>-5.5894875953532708E-4</v>
      </c>
      <c r="O581">
        <f>-INDEX('yrf Change'!$E$1:$E$800,MATCH('dECOMP G'!$B581,PERIOD!$B$2:$B$801,0))*100</f>
        <v>-7.8902180591228221E-4</v>
      </c>
      <c r="P581">
        <f>-INDEX('tp Change'!$E$1:$E$800,MATCH('dECOMP G'!$B581,PERIOD!$B$2:$B$801,0))*100</f>
        <v>2.3007304637695514E-4</v>
      </c>
      <c r="R581" s="2">
        <f t="shared" si="165"/>
        <v>42563</v>
      </c>
      <c r="S581">
        <f>-INDEX(Change!$F$1:$F$800,MATCH('dECOMP G'!$B581,PERIOD!$B$2:$B$801,0))*100</f>
        <v>9.0166023380029714E-4</v>
      </c>
      <c r="T581">
        <f>-INDEX('yrf Change'!$F$1:$F$800,MATCH('dECOMP G'!$B581,PERIOD!$B$2:$B$801,0))*100</f>
        <v>-5.4350503751465773E-4</v>
      </c>
      <c r="U581">
        <f>-INDEX('tp Change'!$F$1:$F$800,MATCH('dECOMP G'!$B581,PERIOD!$B$2:$B$801,0))*100</f>
        <v>1.4451652713149549E-3</v>
      </c>
      <c r="X581" s="2">
        <v>42570</v>
      </c>
      <c r="Y581">
        <f t="shared" si="172"/>
        <v>1.8253464131331065E-5</v>
      </c>
      <c r="Z581">
        <f t="shared" si="173"/>
        <v>1.8253464131331065E-5</v>
      </c>
      <c r="AA581">
        <f t="shared" si="174"/>
        <v>0</v>
      </c>
      <c r="AC581" s="2">
        <f t="shared" si="175"/>
        <v>42570</v>
      </c>
      <c r="AD581">
        <f t="shared" si="176"/>
        <v>1.0178923682064584E-4</v>
      </c>
      <c r="AE581">
        <f t="shared" si="166"/>
        <v>6.0182585158858118E-6</v>
      </c>
      <c r="AF581">
        <f t="shared" si="167"/>
        <v>5.8306224996413326E-5</v>
      </c>
      <c r="AI581" s="2">
        <f t="shared" si="177"/>
        <v>42570</v>
      </c>
      <c r="AJ581">
        <f t="shared" si="178"/>
        <v>7.8645746967229651E-5</v>
      </c>
      <c r="AK581">
        <f t="shared" si="168"/>
        <v>7.162754285704642E-6</v>
      </c>
      <c r="AL581">
        <f t="shared" si="169"/>
        <v>3.8339767916475146E-5</v>
      </c>
      <c r="AN581" s="2">
        <f t="shared" si="179"/>
        <v>42570</v>
      </c>
      <c r="AO581">
        <f t="shared" si="180"/>
        <v>2.07496879733369E-5</v>
      </c>
      <c r="AP581">
        <f t="shared" si="170"/>
        <v>4.3380110813678864E-6</v>
      </c>
      <c r="AQ581">
        <f t="shared" si="171"/>
        <v>6.112728555306223E-6</v>
      </c>
    </row>
    <row r="582">
      <c r="A582" t="str">
        <f>'[1]post matched'!$A382</f>
        <v>minutes</v>
      </c>
      <c r="B582" s="2">
        <v>42570</v>
      </c>
      <c r="C582">
        <f>-INDEX(Change!$A$1:$A$800,MATCH('dECOMP G'!$B582,PERIOD!$B$2:$B$801,0))*100</f>
        <v>4.2724072993256465E-3</v>
      </c>
      <c r="D582">
        <f>-INDEX('yrf Change'!$A$1:$A$800,MATCH('dECOMP G'!$B582,PERIOD!$B$2:$B$801,0))*100</f>
        <v>4.2724072993256465E-3</v>
      </c>
      <c r="E582">
        <f>-INDEX('tp Change'!$A$1:$A$800,MATCH('dECOMP G'!$B582,PERIOD!$B$2:$B$801,0))*100</f>
        <v>0</v>
      </c>
      <c r="G582" s="2">
        <f t="shared" si="163"/>
        <v>42570</v>
      </c>
      <c r="H582">
        <f>-INDEX(Change!$C$1:$C$800,MATCH('dECOMP G'!$B582,PERIOD!$B$2:$B$801,0))*100</f>
        <v>-1.0089065210446696E-2</v>
      </c>
      <c r="I582">
        <f>-INDEX('yrf Change'!$C$1:$C$800,MATCH('dECOMP G'!$B582,PERIOD!$B$2:$B$801,0))*100</f>
        <v>-2.4532139156391991E-3</v>
      </c>
      <c r="J582">
        <f>-INDEX('tp Change'!$C$1:$C$800,MATCH('dECOMP G'!$B582,PERIOD!$B$2:$B$801,0))*100</f>
        <v>-7.6358512948074969E-3</v>
      </c>
      <c r="M582" s="2">
        <f t="shared" si="164"/>
        <v>42570</v>
      </c>
      <c r="N582">
        <f>-INDEX(Change!$E$1:$E$800,MATCH('dECOMP G'!$B582,PERIOD!$B$2:$B$801,0))*100</f>
        <v>-8.8682437363454131E-3</v>
      </c>
      <c r="O582">
        <f>-INDEX('yrf Change'!$E$1:$E$800,MATCH('dECOMP G'!$B582,PERIOD!$B$2:$B$801,0))*100</f>
        <v>-2.6763322450145538E-3</v>
      </c>
      <c r="P582">
        <f>-INDEX('tp Change'!$E$1:$E$800,MATCH('dECOMP G'!$B582,PERIOD!$B$2:$B$801,0))*100</f>
        <v>-6.1919114913308593E-3</v>
      </c>
      <c r="R582" s="2">
        <f t="shared" si="165"/>
        <v>42570</v>
      </c>
      <c r="S582">
        <f>-INDEX(Change!$F$1:$F$800,MATCH('dECOMP G'!$B582,PERIOD!$B$2:$B$801,0))*100</f>
        <v>-4.5551825400676205E-3</v>
      </c>
      <c r="T582">
        <f>-INDEX('yrf Change'!$F$1:$F$800,MATCH('dECOMP G'!$B582,PERIOD!$B$2:$B$801,0))*100</f>
        <v>-2.0827892551499028E-3</v>
      </c>
      <c r="U582">
        <f>-INDEX('tp Change'!$F$1:$F$800,MATCH('dECOMP G'!$B582,PERIOD!$B$2:$B$801,0))*100</f>
        <v>-2.4723932849177177E-3</v>
      </c>
      <c r="X582" s="2">
        <v>42587</v>
      </c>
      <c r="Y582">
        <f t="shared" si="172"/>
        <v>2.4622987447882161E-7</v>
      </c>
      <c r="Z582">
        <f t="shared" si="173"/>
        <v>2.4622987447882161E-7</v>
      </c>
      <c r="AA582">
        <f t="shared" si="174"/>
        <v>0</v>
      </c>
      <c r="AC582" s="2">
        <f t="shared" si="175"/>
        <v>42587</v>
      </c>
      <c r="AD582">
        <f t="shared" si="176"/>
        <v>6.7524443871007467E-5</v>
      </c>
      <c r="AE582">
        <f t="shared" si="166"/>
        <v>2.5921576818411762E-6</v>
      </c>
      <c r="AF582">
        <f t="shared" si="167"/>
        <v>4.3656517963238777E-5</v>
      </c>
      <c r="AI582" s="2">
        <f t="shared" si="177"/>
        <v>42587</v>
      </c>
      <c r="AJ582">
        <f t="shared" si="178"/>
        <v>1.0629088284169774E-4</v>
      </c>
      <c r="AK582">
        <f t="shared" si="168"/>
        <v>2.8803022027649435E-6</v>
      </c>
      <c r="AL582">
        <f t="shared" si="169"/>
        <v>7.4176907570408586E-5</v>
      </c>
      <c r="AN582" s="2">
        <f t="shared" si="179"/>
        <v>42587</v>
      </c>
      <c r="AO582">
        <f t="shared" si="180"/>
        <v>2.6183917299034342E-5</v>
      </c>
      <c r="AP582">
        <f t="shared" si="170"/>
        <v>1.9578861037682309E-6</v>
      </c>
      <c r="AQ582">
        <f t="shared" si="171"/>
        <v>1.3821869349603034E-5</v>
      </c>
    </row>
    <row r="583">
      <c r="A583" t="str">
        <f>'[1]post matched'!$A383</f>
        <v>smp</v>
      </c>
      <c r="B583" s="2">
        <v>42587</v>
      </c>
      <c r="C583">
        <f>-INDEX(Change!$A$1:$A$800,MATCH('dECOMP G'!$B583,PERIOD!$B$2:$B$801,0))*100</f>
        <v>-4.9621555243545279E-4</v>
      </c>
      <c r="D583">
        <f>-INDEX('yrf Change'!$A$1:$A$800,MATCH('dECOMP G'!$B583,PERIOD!$B$2:$B$801,0))*100</f>
        <v>-4.9621555243545279E-4</v>
      </c>
      <c r="E583">
        <f>-INDEX('tp Change'!$A$1:$A$800,MATCH('dECOMP G'!$B583,PERIOD!$B$2:$B$801,0))*100</f>
        <v>0</v>
      </c>
      <c r="G583" s="2">
        <f t="shared" si="163"/>
        <v>42587</v>
      </c>
      <c r="H583">
        <f>-INDEX(Change!$C$1:$C$800,MATCH('dECOMP G'!$B583,PERIOD!$B$2:$B$801,0))*100</f>
        <v>-8.2173258345405453E-3</v>
      </c>
      <c r="I583">
        <f>-INDEX('yrf Change'!$C$1:$C$800,MATCH('dECOMP G'!$B583,PERIOD!$B$2:$B$801,0))*100</f>
        <v>-1.6100179135156156E-3</v>
      </c>
      <c r="J583">
        <f>-INDEX('tp Change'!$C$1:$C$800,MATCH('dECOMP G'!$B583,PERIOD!$B$2:$B$801,0))*100</f>
        <v>-6.6073079210249297E-3</v>
      </c>
      <c r="M583" s="2">
        <f t="shared" si="164"/>
        <v>42587</v>
      </c>
      <c r="N583">
        <f>-INDEX(Change!$E$1:$E$800,MATCH('dECOMP G'!$B583,PERIOD!$B$2:$B$801,0))*100</f>
        <v>-1.0309746982428702E-2</v>
      </c>
      <c r="O583">
        <f>-INDEX('yrf Change'!$E$1:$E$800,MATCH('dECOMP G'!$B583,PERIOD!$B$2:$B$801,0))*100</f>
        <v>-1.6971453098556244E-3</v>
      </c>
      <c r="P583">
        <f>-INDEX('tp Change'!$E$1:$E$800,MATCH('dECOMP G'!$B583,PERIOD!$B$2:$B$801,0))*100</f>
        <v>-8.6126016725730781E-3</v>
      </c>
      <c r="R583" s="2">
        <f t="shared" si="165"/>
        <v>42587</v>
      </c>
      <c r="S583">
        <f>-INDEX(Change!$F$1:$F$800,MATCH('dECOMP G'!$B583,PERIOD!$B$2:$B$801,0))*100</f>
        <v>-5.1170223078499805E-3</v>
      </c>
      <c r="T583">
        <f>-INDEX('yrf Change'!$F$1:$F$800,MATCH('dECOMP G'!$B583,PERIOD!$B$2:$B$801,0))*100</f>
        <v>-1.3992448333898649E-3</v>
      </c>
      <c r="U583">
        <f>-INDEX('tp Change'!$F$1:$F$800,MATCH('dECOMP G'!$B583,PERIOD!$B$2:$B$801,0))*100</f>
        <v>-3.7177774744601155E-3</v>
      </c>
      <c r="X583" s="2">
        <v>42592</v>
      </c>
      <c r="Y583">
        <f t="shared" si="172"/>
        <v>1.7099489997361246E-5</v>
      </c>
      <c r="Z583">
        <f t="shared" si="173"/>
        <v>1.7099489997361246E-5</v>
      </c>
      <c r="AA583">
        <f t="shared" si="174"/>
        <v>0</v>
      </c>
      <c r="AC583" s="2">
        <f t="shared" si="175"/>
        <v>42592</v>
      </c>
      <c r="AD583">
        <f t="shared" si="176"/>
        <v>7.3853825892233088E-5</v>
      </c>
      <c r="AE583">
        <f t="shared" si="166"/>
        <v>4.0124034086984672E-8</v>
      </c>
      <c r="AF583">
        <f t="shared" si="167"/>
        <v>7.7336805385124117E-5</v>
      </c>
      <c r="AI583" s="2">
        <f t="shared" si="177"/>
        <v>42592</v>
      </c>
      <c r="AJ583">
        <f t="shared" si="178"/>
        <v>1.234335171892378E-4</v>
      </c>
      <c r="AK583">
        <f t="shared" si="168"/>
        <v>2.3664179454427876E-7</v>
      </c>
      <c r="AL583">
        <f t="shared" si="169"/>
        <v>1.1286099083547884E-4</v>
      </c>
      <c r="AN583" s="2">
        <f t="shared" si="179"/>
        <v>42592</v>
      </c>
      <c r="AO583">
        <f t="shared" si="180"/>
        <v>9.1919972460878153E-5</v>
      </c>
      <c r="AP583">
        <f t="shared" si="170"/>
        <v>3.9678868070682112E-7</v>
      </c>
      <c r="AQ583">
        <f t="shared" si="171"/>
        <v>8.0238217420861154E-5</v>
      </c>
    </row>
    <row r="584">
      <c r="A584" t="str">
        <f>'[1]post matched'!$A384</f>
        <v>speech</v>
      </c>
      <c r="B584" s="2">
        <v>42592</v>
      </c>
      <c r="C584">
        <f>-INDEX(Change!$A$1:$A$800,MATCH('dECOMP G'!$B584,PERIOD!$B$2:$B$801,0))*100</f>
        <v>4.13515295936695E-3</v>
      </c>
      <c r="D584">
        <f>-INDEX('yrf Change'!$A$1:$A$800,MATCH('dECOMP G'!$B584,PERIOD!$B$2:$B$801,0))*100</f>
        <v>4.13515295936695E-3</v>
      </c>
      <c r="E584">
        <f>-INDEX('tp Change'!$A$1:$A$800,MATCH('dECOMP G'!$B584,PERIOD!$B$2:$B$801,0))*100</f>
        <v>0</v>
      </c>
      <c r="G584" s="2">
        <f t="shared" si="163"/>
        <v>42592</v>
      </c>
      <c r="H584">
        <f>-INDEX(Change!$C$1:$C$800,MATCH('dECOMP G'!$B584,PERIOD!$B$2:$B$801,0))*100</f>
        <v>-8.5938248697674247E-3</v>
      </c>
      <c r="I584">
        <f>-INDEX('yrf Change'!$C$1:$C$800,MATCH('dECOMP G'!$B584,PERIOD!$B$2:$B$801,0))*100</f>
        <v>2.0030984520733042E-4</v>
      </c>
      <c r="J584">
        <f>-INDEX('tp Change'!$C$1:$C$800,MATCH('dECOMP G'!$B584,PERIOD!$B$2:$B$801,0))*100</f>
        <v>-8.7941347149747551E-3</v>
      </c>
      <c r="M584" s="2">
        <f t="shared" si="164"/>
        <v>42592</v>
      </c>
      <c r="N584">
        <f>-INDEX(Change!$E$1:$E$800,MATCH('dECOMP G'!$B584,PERIOD!$B$2:$B$801,0))*100</f>
        <v>-1.1110063779710619E-2</v>
      </c>
      <c r="O584">
        <f>-INDEX('yrf Change'!$E$1:$E$800,MATCH('dECOMP G'!$B584,PERIOD!$B$2:$B$801,0))*100</f>
        <v>-4.8645842015970775E-4</v>
      </c>
      <c r="P584">
        <f>-INDEX('tp Change'!$E$1:$E$800,MATCH('dECOMP G'!$B584,PERIOD!$B$2:$B$801,0))*100</f>
        <v>-1.0623605359550911E-2</v>
      </c>
      <c r="R584" s="2">
        <f t="shared" si="165"/>
        <v>42592</v>
      </c>
      <c r="S584">
        <f>-INDEX(Change!$F$1:$F$800,MATCH('dECOMP G'!$B584,PERIOD!$B$2:$B$801,0))*100</f>
        <v>-9.5874904151648649E-3</v>
      </c>
      <c r="T584">
        <f>-INDEX('yrf Change'!$F$1:$F$800,MATCH('dECOMP G'!$B584,PERIOD!$B$2:$B$801,0))*100</f>
        <v>-6.2991164515892317E-4</v>
      </c>
      <c r="U584">
        <f>-INDEX('tp Change'!$F$1:$F$800,MATCH('dECOMP G'!$B584,PERIOD!$B$2:$B$801,0))*100</f>
        <v>-8.9575787700059417E-3</v>
      </c>
      <c r="X584" s="2">
        <v>42598</v>
      </c>
      <c r="Y584">
        <f t="shared" si="172"/>
        <v>1.3301975151416867E-5</v>
      </c>
      <c r="Z584">
        <f t="shared" si="173"/>
        <v>1.3301975151416867E-5</v>
      </c>
      <c r="AA584">
        <f t="shared" si="174"/>
        <v>0</v>
      </c>
      <c r="AC584" s="2">
        <f t="shared" si="175"/>
        <v>42598</v>
      </c>
      <c r="AD584">
        <f t="shared" si="176"/>
        <v>1.0959773644703659E-7</v>
      </c>
      <c r="AE584">
        <f t="shared" si="166"/>
        <v>2.2448791601322274E-6</v>
      </c>
      <c r="AF584">
        <f t="shared" si="167"/>
        <v>1.3624412630506762E-6</v>
      </c>
      <c r="AI584" s="2">
        <f t="shared" si="177"/>
        <v>42598</v>
      </c>
      <c r="AJ584">
        <f t="shared" si="178"/>
        <v>1.1859684539857035E-8</v>
      </c>
      <c r="AK584">
        <f t="shared" si="168"/>
        <v>1.0954631794921677E-6</v>
      </c>
      <c r="AL584">
        <f t="shared" si="169"/>
        <v>1.3352864377345431E-6</v>
      </c>
      <c r="AN584" s="2">
        <f t="shared" si="179"/>
        <v>42598</v>
      </c>
      <c r="AO584">
        <f t="shared" si="180"/>
        <v>2.5922916556333004E-5</v>
      </c>
      <c r="AP584">
        <f t="shared" si="170"/>
        <v>4.5770698418425736E-7</v>
      </c>
      <c r="AQ584">
        <f t="shared" si="171"/>
        <v>3.32697744194745E-5</v>
      </c>
    </row>
    <row r="585">
      <c r="A585" t="str">
        <f>'[1]post matched'!$A385</f>
        <v>minutes</v>
      </c>
      <c r="B585" s="2">
        <v>42598</v>
      </c>
      <c r="C585">
        <f>-INDEX(Change!$A$1:$A$800,MATCH('dECOMP G'!$B585,PERIOD!$B$2:$B$801,0))*100</f>
        <v>3.6471872931639893E-3</v>
      </c>
      <c r="D585">
        <f>-INDEX('yrf Change'!$A$1:$A$800,MATCH('dECOMP G'!$B585,PERIOD!$B$2:$B$801,0))*100</f>
        <v>3.6471872931639893E-3</v>
      </c>
      <c r="E585">
        <f>-INDEX('tp Change'!$A$1:$A$800,MATCH('dECOMP G'!$B585,PERIOD!$B$2:$B$801,0))*100</f>
        <v>0</v>
      </c>
      <c r="G585" s="2">
        <f t="shared" si="163"/>
        <v>42598</v>
      </c>
      <c r="H585">
        <f>-INDEX(Change!$C$1:$C$800,MATCH('dECOMP G'!$B585,PERIOD!$B$2:$B$801,0))*100</f>
        <v>3.3105548847139898E-4</v>
      </c>
      <c r="I585">
        <f>-INDEX('yrf Change'!$C$1:$C$800,MATCH('dECOMP G'!$B585,PERIOD!$B$2:$B$801,0))*100</f>
        <v>1.4982920810483608E-3</v>
      </c>
      <c r="J585">
        <f>-INDEX('tp Change'!$C$1:$C$800,MATCH('dECOMP G'!$B585,PERIOD!$B$2:$B$801,0))*100</f>
        <v>-1.1672365925769618E-3</v>
      </c>
      <c r="M585" s="2">
        <f t="shared" si="164"/>
        <v>42598</v>
      </c>
      <c r="N585">
        <f>-INDEX(Change!$E$1:$E$800,MATCH('dECOMP G'!$B585,PERIOD!$B$2:$B$801,0))*100</f>
        <v>-1.0890217876542707E-4</v>
      </c>
      <c r="O585">
        <f>-INDEX('yrf Change'!$E$1:$E$800,MATCH('dECOMP G'!$B585,PERIOD!$B$2:$B$801,0))*100</f>
        <v>1.0466437691460106E-3</v>
      </c>
      <c r="P585">
        <f>-INDEX('tp Change'!$E$1:$E$800,MATCH('dECOMP G'!$B585,PERIOD!$B$2:$B$801,0))*100</f>
        <v>-1.1555459479114377E-3</v>
      </c>
      <c r="R585" s="2">
        <f t="shared" si="165"/>
        <v>42598</v>
      </c>
      <c r="S585">
        <f>-INDEX(Change!$F$1:$F$800,MATCH('dECOMP G'!$B585,PERIOD!$B$2:$B$801,0))*100</f>
        <v>-5.0914552493695753E-3</v>
      </c>
      <c r="T585">
        <f>-INDEX('yrf Change'!$F$1:$F$800,MATCH('dECOMP G'!$B585,PERIOD!$B$2:$B$801,0))*100</f>
        <v>6.7654045273306262E-4</v>
      </c>
      <c r="U585">
        <f>-INDEX('tp Change'!$F$1:$F$800,MATCH('dECOMP G'!$B585,PERIOD!$B$2:$B$801,0))*100</f>
        <v>-5.7679957021026379E-3</v>
      </c>
      <c r="X585" s="2">
        <v>42600</v>
      </c>
      <c r="Y585">
        <f t="shared" si="172"/>
        <v>1.3550679540637293E-5</v>
      </c>
      <c r="Z585">
        <f t="shared" si="173"/>
        <v>1.3550679540637293E-5</v>
      </c>
      <c r="AA585">
        <f t="shared" si="174"/>
        <v>0</v>
      </c>
      <c r="AC585" s="2">
        <f t="shared" si="175"/>
        <v>42600</v>
      </c>
      <c r="AD585">
        <f t="shared" si="176"/>
        <v>1.0997237591960408E-4</v>
      </c>
      <c r="AE585">
        <f t="shared" si="166"/>
        <v>8.8543284991837081E-6</v>
      </c>
      <c r="AF585">
        <f t="shared" si="167"/>
        <v>5.6417360816154222E-5</v>
      </c>
      <c r="AI585" s="2">
        <f t="shared" si="177"/>
        <v>42600</v>
      </c>
      <c r="AJ585">
        <f t="shared" si="178"/>
        <v>6.7725261130935431E-5</v>
      </c>
      <c r="AK585">
        <f t="shared" si="168"/>
        <v>9.5473612465835215E-6</v>
      </c>
      <c r="AL585">
        <f t="shared" si="169"/>
        <v>2.6416058060363503E-5</v>
      </c>
      <c r="AN585" s="2">
        <f t="shared" si="179"/>
        <v>42600</v>
      </c>
      <c r="AO585">
        <f t="shared" si="180"/>
        <v>8.7284745798261023E-7</v>
      </c>
      <c r="AP585">
        <f t="shared" si="170"/>
        <v>5.4489512744881043E-6</v>
      </c>
      <c r="AQ585">
        <f t="shared" si="171"/>
        <v>1.0683497148733833E-5</v>
      </c>
    </row>
    <row r="586">
      <c r="A586" t="str">
        <f>'[1]post matched'!$A386</f>
        <v>speech</v>
      </c>
      <c r="B586" s="2">
        <v>42600</v>
      </c>
      <c r="C586">
        <f>-INDEX(Change!$A$1:$A$800,MATCH('dECOMP G'!$B586,PERIOD!$B$2:$B$801,0))*100</f>
        <v>-3.6811247656982904E-3</v>
      </c>
      <c r="D586">
        <f>-INDEX('yrf Change'!$A$1:$A$800,MATCH('dECOMP G'!$B586,PERIOD!$B$2:$B$801,0))*100</f>
        <v>-3.6811247656982904E-3</v>
      </c>
      <c r="E586">
        <f>-INDEX('tp Change'!$A$1:$A$800,MATCH('dECOMP G'!$B586,PERIOD!$B$2:$B$801,0))*100</f>
        <v>0</v>
      </c>
      <c r="G586" s="2">
        <f t="shared" si="163"/>
        <v>42600</v>
      </c>
      <c r="H586">
        <f>-INDEX(Change!$C$1:$C$800,MATCH('dECOMP G'!$B586,PERIOD!$B$2:$B$801,0))*100</f>
        <v>1.0486771472650869E-2</v>
      </c>
      <c r="I586">
        <f>-INDEX('yrf Change'!$C$1:$C$800,MATCH('dECOMP G'!$B586,PERIOD!$B$2:$B$801,0))*100</f>
        <v>2.9756223717373326E-3</v>
      </c>
      <c r="J586">
        <f>-INDEX('tp Change'!$C$1:$C$800,MATCH('dECOMP G'!$B586,PERIOD!$B$2:$B$801,0))*100</f>
        <v>7.5111491009135362E-3</v>
      </c>
      <c r="M586" s="2">
        <f t="shared" si="164"/>
        <v>42600</v>
      </c>
      <c r="N586">
        <f>-INDEX(Change!$E$1:$E$800,MATCH('dECOMP G'!$B586,PERIOD!$B$2:$B$801,0))*100</f>
        <v>8.2295359000939677E-3</v>
      </c>
      <c r="O586">
        <f>-INDEX('yrf Change'!$E$1:$E$800,MATCH('dECOMP G'!$B586,PERIOD!$B$2:$B$801,0))*100</f>
        <v>3.0898804582998873E-3</v>
      </c>
      <c r="P586">
        <f>-INDEX('tp Change'!$E$1:$E$800,MATCH('dECOMP G'!$B586,PERIOD!$B$2:$B$801,0))*100</f>
        <v>5.1396554417940804E-3</v>
      </c>
      <c r="R586" s="2">
        <f t="shared" si="165"/>
        <v>42600</v>
      </c>
      <c r="S586">
        <f>-INDEX(Change!$F$1:$F$800,MATCH('dECOMP G'!$B586,PERIOD!$B$2:$B$801,0))*100</f>
        <v>-9.3426305609427274E-4</v>
      </c>
      <c r="T586">
        <f>-INDEX('yrf Change'!$F$1:$F$800,MATCH('dECOMP G'!$B586,PERIOD!$B$2:$B$801,0))*100</f>
        <v>2.3342988828528588E-3</v>
      </c>
      <c r="U586">
        <f>-INDEX('tp Change'!$F$1:$F$800,MATCH('dECOMP G'!$B586,PERIOD!$B$2:$B$801,0))*100</f>
        <v>-3.2685619389471315E-3</v>
      </c>
      <c r="X586" s="2">
        <v>42613</v>
      </c>
      <c r="Y586">
        <f t="shared" si="172"/>
        <v>4.4588058187346123E-6</v>
      </c>
      <c r="Z586">
        <f t="shared" si="173"/>
        <v>4.4588058187346123E-6</v>
      </c>
      <c r="AA586">
        <f t="shared" si="174"/>
        <v>0</v>
      </c>
      <c r="AC586" s="2">
        <f t="shared" si="175"/>
        <v>42613</v>
      </c>
      <c r="AD586">
        <f t="shared" si="176"/>
        <v>2.9239683731225409E-4</v>
      </c>
      <c r="AE586">
        <f t="shared" si="166"/>
        <v>1.1275436997669106E-5</v>
      </c>
      <c r="AF586">
        <f t="shared" si="167"/>
        <v>1.8883496125476635E-4</v>
      </c>
      <c r="AI586" s="2">
        <f t="shared" si="177"/>
        <v>42613</v>
      </c>
      <c r="AJ586">
        <f t="shared" si="178"/>
        <v>3.7305608776180279E-4</v>
      </c>
      <c r="AK586">
        <f t="shared" si="168"/>
        <v>1.35217781514418E-5</v>
      </c>
      <c r="AL586">
        <f t="shared" si="169"/>
        <v>2.4453024492985886E-4</v>
      </c>
      <c r="AN586" s="2">
        <f t="shared" si="179"/>
        <v>42613</v>
      </c>
      <c r="AO586">
        <f t="shared" si="180"/>
        <v>8.0988730453178349E-5</v>
      </c>
      <c r="AP586">
        <f t="shared" si="170"/>
        <v>8.9295807132828216E-6</v>
      </c>
      <c r="AQ586">
        <f t="shared" si="171"/>
        <v>3.6133725811623214E-5</v>
      </c>
    </row>
    <row r="587">
      <c r="A587" t="str">
        <f>'[1]post matched'!$A387</f>
        <v>speech</v>
      </c>
      <c r="B587" s="2">
        <v>42613</v>
      </c>
      <c r="C587">
        <f>-INDEX(Change!$A$1:$A$800,MATCH('dECOMP G'!$B587,PERIOD!$B$2:$B$801,0))*100</f>
        <v>-2.1115884586572764E-3</v>
      </c>
      <c r="D587">
        <f>-INDEX('yrf Change'!$A$1:$A$800,MATCH('dECOMP G'!$B587,PERIOD!$B$2:$B$801,0))*100</f>
        <v>-2.1115884586572764E-3</v>
      </c>
      <c r="E587">
        <f>-INDEX('tp Change'!$A$1:$A$800,MATCH('dECOMP G'!$B587,PERIOD!$B$2:$B$801,0))*100</f>
        <v>0</v>
      </c>
      <c r="G587" s="2">
        <f t="shared" si="163"/>
        <v>42613</v>
      </c>
      <c r="H587">
        <f>-INDEX(Change!$C$1:$C$800,MATCH('dECOMP G'!$B587,PERIOD!$B$2:$B$801,0))*100</f>
        <v>1.7099615121757977E-2</v>
      </c>
      <c r="I587">
        <f>-INDEX('yrf Change'!$C$1:$C$800,MATCH('dECOMP G'!$B587,PERIOD!$B$2:$B$801,0))*100</f>
        <v>3.3578917489503896E-3</v>
      </c>
      <c r="J587">
        <f>-INDEX('tp Change'!$C$1:$C$800,MATCH('dECOMP G'!$B587,PERIOD!$B$2:$B$801,0))*100</f>
        <v>1.3741723372807588E-2</v>
      </c>
      <c r="M587" s="2">
        <f t="shared" si="164"/>
        <v>42613</v>
      </c>
      <c r="N587">
        <f>-INDEX(Change!$E$1:$E$800,MATCH('dECOMP G'!$B587,PERIOD!$B$2:$B$801,0))*100</f>
        <v>1.9314659918357423E-2</v>
      </c>
      <c r="O587">
        <f>-INDEX('yrf Change'!$E$1:$E$800,MATCH('dECOMP G'!$B587,PERIOD!$B$2:$B$801,0))*100</f>
        <v>3.6771970509399954E-3</v>
      </c>
      <c r="P587">
        <f>-INDEX('tp Change'!$E$1:$E$800,MATCH('dECOMP G'!$B587,PERIOD!$B$2:$B$801,0))*100</f>
        <v>1.5637462867417427E-2</v>
      </c>
      <c r="R587" s="2">
        <f t="shared" si="165"/>
        <v>42613</v>
      </c>
      <c r="S587">
        <f>-INDEX(Change!$F$1:$F$800,MATCH('dECOMP G'!$B587,PERIOD!$B$2:$B$801,0))*100</f>
        <v>8.9993738922870825E-3</v>
      </c>
      <c r="T587">
        <f>-INDEX('yrf Change'!$F$1:$F$800,MATCH('dECOMP G'!$B587,PERIOD!$B$2:$B$801,0))*100</f>
        <v>2.9882404041982336E-3</v>
      </c>
      <c r="U587">
        <f>-INDEX('tp Change'!$F$1:$F$800,MATCH('dECOMP G'!$B587,PERIOD!$B$2:$B$801,0))*100</f>
        <v>6.011133488088849E-3</v>
      </c>
      <c r="X587" s="2">
        <v>42633</v>
      </c>
      <c r="Y587">
        <f t="shared" si="172"/>
        <v>3.6828600206797959E-5</v>
      </c>
      <c r="Z587">
        <f t="shared" si="173"/>
        <v>3.6828600206797959E-5</v>
      </c>
      <c r="AA587">
        <f t="shared" si="174"/>
        <v>0</v>
      </c>
      <c r="AC587" s="2">
        <f t="shared" si="175"/>
        <v>42633</v>
      </c>
      <c r="AD587">
        <f t="shared" si="176"/>
        <v>7.8464870576443097E-7</v>
      </c>
      <c r="AE587">
        <f t="shared" si="166"/>
        <v>1.3270762254249878E-5</v>
      </c>
      <c r="AF587">
        <f t="shared" si="167"/>
        <v>7.6016100869459026E-6</v>
      </c>
      <c r="AI587" s="2">
        <f t="shared" si="177"/>
        <v>42633</v>
      </c>
      <c r="AJ587">
        <f t="shared" si="178"/>
        <v>5.0039614642719747E-7</v>
      </c>
      <c r="AK587">
        <f t="shared" si="168"/>
        <v>7.1077889057455387E-6</v>
      </c>
      <c r="AL587">
        <f t="shared" si="169"/>
        <v>1.1380033499845604E-5</v>
      </c>
      <c r="AN587" s="2">
        <f t="shared" si="179"/>
        <v>42633</v>
      </c>
      <c r="AO587">
        <f t="shared" si="180"/>
        <v>2.8188014374275792E-5</v>
      </c>
      <c r="AP587">
        <f t="shared" si="170"/>
        <v>3.1080163082492462E-6</v>
      </c>
      <c r="AQ587">
        <f t="shared" si="171"/>
        <v>5.0015946106737118E-5</v>
      </c>
    </row>
    <row r="588">
      <c r="A588" t="str">
        <f>'[1]post matched'!$A388</f>
        <v>minutes</v>
      </c>
      <c r="B588" s="2">
        <v>42633</v>
      </c>
      <c r="C588">
        <f>-INDEX(Change!$A$1:$A$800,MATCH('dECOMP G'!$B588,PERIOD!$B$2:$B$801,0))*100</f>
        <v>6.0686571996445768E-3</v>
      </c>
      <c r="D588">
        <f>-INDEX('yrf Change'!$A$1:$A$800,MATCH('dECOMP G'!$B588,PERIOD!$B$2:$B$801,0))*100</f>
        <v>6.0686571996445768E-3</v>
      </c>
      <c r="E588">
        <f>-INDEX('tp Change'!$A$1:$A$800,MATCH('dECOMP G'!$B588,PERIOD!$B$2:$B$801,0))*100</f>
        <v>0</v>
      </c>
      <c r="G588" s="2">
        <f t="shared" si="163"/>
        <v>42633</v>
      </c>
      <c r="H588">
        <f>-INDEX(Change!$C$1:$C$800,MATCH('dECOMP G'!$B588,PERIOD!$B$2:$B$801,0))*100</f>
        <v>8.8580398834303686E-4</v>
      </c>
      <c r="I588">
        <f>-INDEX('yrf Change'!$C$1:$C$800,MATCH('dECOMP G'!$B588,PERIOD!$B$2:$B$801,0))*100</f>
        <v>3.6429057432563194E-3</v>
      </c>
      <c r="J588">
        <f>-INDEX('tp Change'!$C$1:$C$800,MATCH('dECOMP G'!$B588,PERIOD!$B$2:$B$801,0))*100</f>
        <v>-2.7571017549132826E-3</v>
      </c>
      <c r="M588" s="2">
        <f t="shared" si="164"/>
        <v>42633</v>
      </c>
      <c r="N588">
        <f>-INDEX(Change!$E$1:$E$800,MATCH('dECOMP G'!$B588,PERIOD!$B$2:$B$801,0))*100</f>
        <v>-7.0738684354969272E-4</v>
      </c>
      <c r="O588">
        <f>-INDEX('yrf Change'!$E$1:$E$800,MATCH('dECOMP G'!$B588,PERIOD!$B$2:$B$801,0))*100</f>
        <v>2.6660436803896403E-3</v>
      </c>
      <c r="P588">
        <f>-INDEX('tp Change'!$E$1:$E$800,MATCH('dECOMP G'!$B588,PERIOD!$B$2:$B$801,0))*100</f>
        <v>-3.3734305239393331E-3</v>
      </c>
      <c r="R588" s="2">
        <f t="shared" si="165"/>
        <v>42633</v>
      </c>
      <c r="S588">
        <f>-INDEX(Change!$F$1:$F$800,MATCH('dECOMP G'!$B588,PERIOD!$B$2:$B$801,0))*100</f>
        <v>-5.30923858705519E-3</v>
      </c>
      <c r="T588">
        <f>-INDEX('yrf Change'!$F$1:$F$800,MATCH('dECOMP G'!$B588,PERIOD!$B$2:$B$801,0))*100</f>
        <v>1.7629566949443898E-3</v>
      </c>
      <c r="U588">
        <f>-INDEX('tp Change'!$F$1:$F$800,MATCH('dECOMP G'!$B588,PERIOD!$B$2:$B$801,0))*100</f>
        <v>-7.0721952819995798E-3</v>
      </c>
      <c r="X588" s="2">
        <v>42634</v>
      </c>
      <c r="Y588">
        <f t="shared" si="172"/>
        <v>2.4328729931724618E-7</v>
      </c>
      <c r="Z588">
        <f t="shared" si="173"/>
        <v>2.4328729931724618E-7</v>
      </c>
      <c r="AA588">
        <f t="shared" si="174"/>
        <v>0</v>
      </c>
      <c r="AC588" s="2">
        <f t="shared" si="175"/>
        <v>42634</v>
      </c>
      <c r="AD588">
        <f t="shared" si="176"/>
        <v>5.7633327519751915E-5</v>
      </c>
      <c r="AE588">
        <f t="shared" si="166"/>
        <v>2.5120414947777285E-6</v>
      </c>
      <c r="AF588">
        <f t="shared" si="167"/>
        <v>3.6080680343222718E-5</v>
      </c>
      <c r="AI588" s="2">
        <f t="shared" si="177"/>
        <v>42634</v>
      </c>
      <c r="AJ588">
        <f t="shared" si="178"/>
        <v>9.8681256501924463E-5</v>
      </c>
      <c r="AK588">
        <f t="shared" si="168"/>
        <v>2.6916395498488024E-6</v>
      </c>
      <c r="AL588">
        <f t="shared" si="169"/>
        <v>6.8777536085707288E-5</v>
      </c>
      <c r="AN588" s="2">
        <f t="shared" si="179"/>
        <v>42634</v>
      </c>
      <c r="AO588">
        <f t="shared" si="180"/>
        <v>6.398021457171186E-5</v>
      </c>
      <c r="AP588">
        <f t="shared" si="170"/>
        <v>1.8518911068026998E-6</v>
      </c>
      <c r="AQ588">
        <f t="shared" si="171"/>
        <v>4.4061998616152034E-5</v>
      </c>
    </row>
    <row r="589">
      <c r="A589" t="str">
        <f>'[1]post matched'!$A389</f>
        <v>speech</v>
      </c>
      <c r="B589" s="2">
        <v>42634</v>
      </c>
      <c r="C589">
        <f>-INDEX(Change!$A$1:$A$800,MATCH('dECOMP G'!$B589,PERIOD!$B$2:$B$801,0))*100</f>
        <v>4.9324162366658209E-4</v>
      </c>
      <c r="D589">
        <f>-INDEX('yrf Change'!$A$1:$A$800,MATCH('dECOMP G'!$B589,PERIOD!$B$2:$B$801,0))*100</f>
        <v>4.9324162366658209E-4</v>
      </c>
      <c r="E589">
        <f>-INDEX('tp Change'!$A$1:$A$800,MATCH('dECOMP G'!$B589,PERIOD!$B$2:$B$801,0))*100</f>
        <v>0</v>
      </c>
      <c r="G589" s="2">
        <f t="shared" si="163"/>
        <v>42634</v>
      </c>
      <c r="H589">
        <f>-INDEX(Change!$C$1:$C$800,MATCH('dECOMP G'!$B589,PERIOD!$B$2:$B$801,0))*100</f>
        <v>7.5916617100442452E-3</v>
      </c>
      <c r="I589">
        <f>-INDEX('yrf Change'!$C$1:$C$800,MATCH('dECOMP G'!$B589,PERIOD!$B$2:$B$801,0))*100</f>
        <v>1.5849421108601186E-3</v>
      </c>
      <c r="J589">
        <f>-INDEX('tp Change'!$C$1:$C$800,MATCH('dECOMP G'!$B589,PERIOD!$B$2:$B$801,0))*100</f>
        <v>6.0067195991841266E-3</v>
      </c>
      <c r="M589" s="2">
        <f t="shared" si="164"/>
        <v>42634</v>
      </c>
      <c r="N589">
        <f>-INDEX(Change!$E$1:$E$800,MATCH('dECOMP G'!$B589,PERIOD!$B$2:$B$801,0))*100</f>
        <v>9.9338439942413259E-3</v>
      </c>
      <c r="O589">
        <f>-INDEX('yrf Change'!$E$1:$E$800,MATCH('dECOMP G'!$B589,PERIOD!$B$2:$B$801,0))*100</f>
        <v>1.6406216961410702E-3</v>
      </c>
      <c r="P589">
        <f>-INDEX('tp Change'!$E$1:$E$800,MATCH('dECOMP G'!$B589,PERIOD!$B$2:$B$801,0))*100</f>
        <v>8.2932222981002557E-3</v>
      </c>
      <c r="R589" s="2">
        <f t="shared" si="165"/>
        <v>42634</v>
      </c>
      <c r="S589">
        <f>-INDEX(Change!$F$1:$F$800,MATCH('dECOMP G'!$B589,PERIOD!$B$2:$B$801,0))*100</f>
        <v>7.998763315145152E-3</v>
      </c>
      <c r="T589">
        <f>-INDEX('yrf Change'!$F$1:$F$800,MATCH('dECOMP G'!$B589,PERIOD!$B$2:$B$801,0))*100</f>
        <v>1.360842057993028E-3</v>
      </c>
      <c r="U589">
        <f>-INDEX('tp Change'!$F$1:$F$800,MATCH('dECOMP G'!$B589,PERIOD!$B$2:$B$801,0))*100</f>
        <v>6.637921257152124E-3</v>
      </c>
      <c r="X589" s="2">
        <v>42635</v>
      </c>
      <c r="Y589">
        <f t="shared" si="172"/>
        <v>2.5416659360410681E-5</v>
      </c>
      <c r="Z589">
        <f t="shared" si="173"/>
        <v>2.5416659360410681E-5</v>
      </c>
      <c r="AA589">
        <f t="shared" si="174"/>
        <v>0</v>
      </c>
      <c r="AC589" s="2">
        <f t="shared" si="175"/>
        <v>42635</v>
      </c>
      <c r="AD589">
        <f t="shared" si="176"/>
        <v>4.9059265243697153E-7</v>
      </c>
      <c r="AE589">
        <f t="shared" si="166"/>
        <v>5.616482015495283E-6</v>
      </c>
      <c r="AF589">
        <f t="shared" si="167"/>
        <v>9.4269570811188279E-6</v>
      </c>
      <c r="AI589" s="2">
        <f t="shared" si="177"/>
        <v>42635</v>
      </c>
      <c r="AJ589">
        <f t="shared" si="178"/>
        <v>1.0295267264420317E-5</v>
      </c>
      <c r="AK589">
        <f t="shared" si="168"/>
        <v>2.6420636754742878E-6</v>
      </c>
      <c r="AL589">
        <f t="shared" si="169"/>
        <v>2.3368198913102675E-5</v>
      </c>
      <c r="AN589" s="2">
        <f t="shared" si="179"/>
        <v>42635</v>
      </c>
      <c r="AO589">
        <f t="shared" si="180"/>
        <v>1.9380951817796752E-4</v>
      </c>
      <c r="AP589">
        <f t="shared" si="170"/>
        <v>9.4969043434491088E-7</v>
      </c>
      <c r="AQ589">
        <f t="shared" si="171"/>
        <v>2.2189288108756812E-4</v>
      </c>
    </row>
    <row r="590">
      <c r="A590" t="str">
        <f>'[1]post matched'!$A390</f>
        <v>speech</v>
      </c>
      <c r="B590" s="2">
        <v>42635</v>
      </c>
      <c r="C590">
        <f>-INDEX(Change!$A$1:$A$800,MATCH('dECOMP G'!$B590,PERIOD!$B$2:$B$801,0))*100</f>
        <v>5.041493762805889E-3</v>
      </c>
      <c r="D590">
        <f>-INDEX('yrf Change'!$A$1:$A$800,MATCH('dECOMP G'!$B590,PERIOD!$B$2:$B$801,0))*100</f>
        <v>5.041493762805889E-3</v>
      </c>
      <c r="E590">
        <f>-INDEX('tp Change'!$A$1:$A$800,MATCH('dECOMP G'!$B590,PERIOD!$B$2:$B$801,0))*100</f>
        <v>0</v>
      </c>
      <c r="G590" s="2">
        <f t="shared" si="163"/>
        <v>42635</v>
      </c>
      <c r="H590">
        <f>-INDEX(Change!$C$1:$C$800,MATCH('dECOMP G'!$B590,PERIOD!$B$2:$B$801,0))*100</f>
        <v>-7.0042319524482588E-4</v>
      </c>
      <c r="I590">
        <f>-INDEX('yrf Change'!$C$1:$C$800,MATCH('dECOMP G'!$B590,PERIOD!$B$2:$B$801,0))*100</f>
        <v>2.3699118159744431E-3</v>
      </c>
      <c r="J590">
        <f>-INDEX('tp Change'!$C$1:$C$800,MATCH('dECOMP G'!$B590,PERIOD!$B$2:$B$801,0))*100</f>
        <v>-3.070335011219269E-3</v>
      </c>
      <c r="M590" s="2">
        <f t="shared" si="164"/>
        <v>42635</v>
      </c>
      <c r="N590">
        <f>-INDEX(Change!$E$1:$E$800,MATCH('dECOMP G'!$B590,PERIOD!$B$2:$B$801,0))*100</f>
        <v>-3.208623889523407E-3</v>
      </c>
      <c r="O590">
        <f>-INDEX('yrf Change'!$E$1:$E$800,MATCH('dECOMP G'!$B590,PERIOD!$B$2:$B$801,0))*100</f>
        <v>1.6254426090989149E-3</v>
      </c>
      <c r="P590">
        <f>-INDEX('tp Change'!$E$1:$E$800,MATCH('dECOMP G'!$B590,PERIOD!$B$2:$B$801,0))*100</f>
        <v>-4.834066498622322E-3</v>
      </c>
      <c r="R590" s="2">
        <f t="shared" si="165"/>
        <v>42635</v>
      </c>
      <c r="S590">
        <f>-INDEX(Change!$F$1:$F$800,MATCH('dECOMP G'!$B590,PERIOD!$B$2:$B$801,0))*100</f>
        <v>-1.3921548698976258E-2</v>
      </c>
      <c r="T590">
        <f>-INDEX('yrf Change'!$F$1:$F$800,MATCH('dECOMP G'!$B590,PERIOD!$B$2:$B$801,0))*100</f>
        <v>9.7452061771155507E-4</v>
      </c>
      <c r="U590">
        <f>-INDEX('tp Change'!$F$1:$F$800,MATCH('dECOMP G'!$B590,PERIOD!$B$2:$B$801,0))*100</f>
        <v>-1.4896069316687813E-2</v>
      </c>
      <c r="X590" s="2">
        <v>42641</v>
      </c>
      <c r="Y590">
        <f t="shared" si="172"/>
        <v>1.1765558863861808E-5</v>
      </c>
      <c r="Z590">
        <f t="shared" si="173"/>
        <v>1.1765558863861808E-5</v>
      </c>
      <c r="AA590">
        <f t="shared" si="174"/>
        <v>0</v>
      </c>
      <c r="AC590" s="2">
        <f t="shared" si="175"/>
        <v>42641</v>
      </c>
      <c r="AD590">
        <f t="shared" si="176"/>
        <v>5.3229184307791636E-7</v>
      </c>
      <c r="AE590">
        <f t="shared" si="166"/>
        <v>8.2256043340077058E-6</v>
      </c>
      <c r="AF590">
        <f t="shared" si="167"/>
        <v>4.5729602916132257E-6</v>
      </c>
      <c r="AI590" s="2">
        <f t="shared" si="177"/>
        <v>42641</v>
      </c>
      <c r="AJ590">
        <f t="shared" si="178"/>
        <v>5.9689545629021605E-6</v>
      </c>
      <c r="AK590">
        <f t="shared" si="168"/>
        <v>4.6923971770112346E-6</v>
      </c>
      <c r="AL590">
        <f t="shared" si="169"/>
        <v>2.1246002048859918E-5</v>
      </c>
      <c r="AN590" s="2">
        <f t="shared" si="179"/>
        <v>42641</v>
      </c>
      <c r="AO590">
        <f t="shared" si="180"/>
        <v>1.2909288400826419E-4</v>
      </c>
      <c r="AP590">
        <f t="shared" si="170"/>
        <v>1.9176593630360946E-6</v>
      </c>
      <c r="AQ590">
        <f t="shared" si="171"/>
        <v>1.6247837950407435E-4</v>
      </c>
    </row>
    <row r="591">
      <c r="A591" t="str">
        <f>'[1]post matched'!$A391</f>
        <v>speech</v>
      </c>
      <c r="B591" s="2">
        <v>42641</v>
      </c>
      <c r="C591">
        <f>-INDEX(Change!$A$1:$A$800,MATCH('dECOMP G'!$B591,PERIOD!$B$2:$B$801,0))*100</f>
        <v>-3.4300960429500815E-3</v>
      </c>
      <c r="D591">
        <f>-INDEX('yrf Change'!$A$1:$A$800,MATCH('dECOMP G'!$B591,PERIOD!$B$2:$B$801,0))*100</f>
        <v>-3.4300960429500815E-3</v>
      </c>
      <c r="E591">
        <f>-INDEX('tp Change'!$A$1:$A$800,MATCH('dECOMP G'!$B591,PERIOD!$B$2:$B$801,0))*100</f>
        <v>0</v>
      </c>
      <c r="G591" s="2">
        <f t="shared" si="163"/>
        <v>42641</v>
      </c>
      <c r="H591">
        <f>-INDEX(Change!$C$1:$C$800,MATCH('dECOMP G'!$B591,PERIOD!$B$2:$B$801,0))*100</f>
        <v>-7.2958333525233177E-4</v>
      </c>
      <c r="I591">
        <f>-INDEX('yrf Change'!$C$1:$C$800,MATCH('dECOMP G'!$B591,PERIOD!$B$2:$B$801,0))*100</f>
        <v>-2.8680314388108974E-3</v>
      </c>
      <c r="J591">
        <f>-INDEX('tp Change'!$C$1:$C$800,MATCH('dECOMP G'!$B591,PERIOD!$B$2:$B$801,0))*100</f>
        <v>2.1384481035585656E-3</v>
      </c>
      <c r="M591" s="2">
        <f t="shared" si="164"/>
        <v>42641</v>
      </c>
      <c r="N591">
        <f>-INDEX(Change!$E$1:$E$800,MATCH('dECOMP G'!$B591,PERIOD!$B$2:$B$801,0))*100</f>
        <v>2.443144400747152E-3</v>
      </c>
      <c r="O591">
        <f>-INDEX('yrf Change'!$E$1:$E$800,MATCH('dECOMP G'!$B591,PERIOD!$B$2:$B$801,0))*100</f>
        <v>-2.1661941688157216E-3</v>
      </c>
      <c r="P591">
        <f>-INDEX('tp Change'!$E$1:$E$800,MATCH('dECOMP G'!$B591,PERIOD!$B$2:$B$801,0))*100</f>
        <v>4.6093385695628736E-3</v>
      </c>
      <c r="R591" s="2">
        <f t="shared" si="165"/>
        <v>42641</v>
      </c>
      <c r="S591">
        <f>-INDEX(Change!$F$1:$F$800,MATCH('dECOMP G'!$B591,PERIOD!$B$2:$B$801,0))*100</f>
        <v>1.1361904946278339E-2</v>
      </c>
      <c r="T591">
        <f>-INDEX('yrf Change'!$F$1:$F$800,MATCH('dECOMP G'!$B591,PERIOD!$B$2:$B$801,0))*100</f>
        <v>-1.3847957838743208E-3</v>
      </c>
      <c r="U591">
        <f>-INDEX('tp Change'!$F$1:$F$800,MATCH('dECOMP G'!$B591,PERIOD!$B$2:$B$801,0))*100</f>
        <v>1.274670073015266E-2</v>
      </c>
      <c r="X591" s="2">
        <v>42661</v>
      </c>
      <c r="Y591">
        <f t="shared" si="172"/>
        <v>4.9896457626829522E-5</v>
      </c>
      <c r="Z591">
        <f t="shared" si="173"/>
        <v>4.9896457626829522E-5</v>
      </c>
      <c r="AA591">
        <f t="shared" si="174"/>
        <v>0</v>
      </c>
      <c r="AC591" s="2">
        <f t="shared" si="175"/>
        <v>42661</v>
      </c>
      <c r="AD591">
        <f t="shared" si="176"/>
        <v>4.0270651611938487E-6</v>
      </c>
      <c r="AE591">
        <f t="shared" si="166"/>
        <v>2.0228355353074281E-5</v>
      </c>
      <c r="AF591">
        <f t="shared" si="167"/>
        <v>6.2042814797789733E-6</v>
      </c>
      <c r="AI591" s="2">
        <f t="shared" si="177"/>
        <v>42661</v>
      </c>
      <c r="AJ591">
        <f t="shared" si="178"/>
        <v>1.525551046553961E-6</v>
      </c>
      <c r="AK591">
        <f t="shared" si="168"/>
        <v>1.1343541914360357E-5</v>
      </c>
      <c r="AL591">
        <f t="shared" si="169"/>
        <v>2.118898532538182E-5</v>
      </c>
      <c r="AN591" s="2">
        <f t="shared" si="179"/>
        <v>42661</v>
      </c>
      <c r="AO591">
        <f t="shared" si="180"/>
        <v>2.3147804355301782E-4</v>
      </c>
      <c r="AP591">
        <f t="shared" si="170"/>
        <v>4.8392968449474872E-6</v>
      </c>
      <c r="AQ591">
        <f t="shared" si="171"/>
        <v>3.0325584847338438E-4</v>
      </c>
    </row>
    <row r="592">
      <c r="A592" t="str">
        <f>'[1]post matched'!$A392</f>
        <v>minutes</v>
      </c>
      <c r="B592" s="2">
        <v>42661</v>
      </c>
      <c r="C592">
        <f>-INDEX(Change!$A$1:$A$800,MATCH('dECOMP G'!$B592,PERIOD!$B$2:$B$801,0))*100</f>
        <v>-7.0637424660607157E-3</v>
      </c>
      <c r="D592">
        <f>-INDEX('yrf Change'!$A$1:$A$800,MATCH('dECOMP G'!$B592,PERIOD!$B$2:$B$801,0))*100</f>
        <v>-7.0637424660607157E-3</v>
      </c>
      <c r="E592">
        <f>-INDEX('tp Change'!$A$1:$A$800,MATCH('dECOMP G'!$B592,PERIOD!$B$2:$B$801,0))*100</f>
        <v>0</v>
      </c>
      <c r="G592" s="2">
        <f t="shared" si="163"/>
        <v>42661</v>
      </c>
      <c r="H592">
        <f>-INDEX(Change!$C$1:$C$800,MATCH('dECOMP G'!$B592,PERIOD!$B$2:$B$801,0))*100</f>
        <v>-2.0067548831867454E-3</v>
      </c>
      <c r="I592">
        <f>-INDEX('yrf Change'!$C$1:$C$800,MATCH('dECOMP G'!$B592,PERIOD!$B$2:$B$801,0))*100</f>
        <v>-4.4975943962383136E-3</v>
      </c>
      <c r="J592">
        <f>-INDEX('tp Change'!$C$1:$C$800,MATCH('dECOMP G'!$B592,PERIOD!$B$2:$B$801,0))*100</f>
        <v>2.4908395130515681E-3</v>
      </c>
      <c r="M592" s="2">
        <f t="shared" si="164"/>
        <v>42661</v>
      </c>
      <c r="N592">
        <f>-INDEX(Change!$E$1:$E$800,MATCH('dECOMP G'!$B592,PERIOD!$B$2:$B$801,0))*100</f>
        <v>1.2351319955996448E-3</v>
      </c>
      <c r="O592">
        <f>-INDEX('yrf Change'!$E$1:$E$800,MATCH('dECOMP G'!$B592,PERIOD!$B$2:$B$801,0))*100</f>
        <v>-3.3680175050555122E-3</v>
      </c>
      <c r="P592">
        <f>-INDEX('tp Change'!$E$1:$E$800,MATCH('dECOMP G'!$B592,PERIOD!$B$2:$B$801,0))*100</f>
        <v>4.603149500655157E-3</v>
      </c>
      <c r="R592" s="2">
        <f t="shared" si="165"/>
        <v>42661</v>
      </c>
      <c r="S592">
        <f>-INDEX(Change!$F$1:$F$800,MATCH('dECOMP G'!$B592,PERIOD!$B$2:$B$801,0))*100</f>
        <v>1.5214402503976876E-2</v>
      </c>
      <c r="T592">
        <f>-INDEX('yrf Change'!$F$1:$F$800,MATCH('dECOMP G'!$B592,PERIOD!$B$2:$B$801,0))*100</f>
        <v>-2.1998401862288741E-3</v>
      </c>
      <c r="U592">
        <f>-INDEX('tp Change'!$F$1:$F$800,MATCH('dECOMP G'!$B592,PERIOD!$B$2:$B$801,0))*100</f>
        <v>1.741424269020575E-2</v>
      </c>
      <c r="X592" s="2">
        <v>42669</v>
      </c>
      <c r="Y592">
        <f t="shared" si="172"/>
        <v>4.3722146135653724E-4</v>
      </c>
      <c r="Z592">
        <f t="shared" si="173"/>
        <v>4.3722146135653724E-4</v>
      </c>
      <c r="AA592">
        <f t="shared" si="174"/>
        <v>0</v>
      </c>
      <c r="AC592" s="2">
        <f t="shared" si="175"/>
        <v>42669</v>
      </c>
      <c r="AD592">
        <f t="shared" si="176"/>
        <v>9.0351917762855388E-4</v>
      </c>
      <c r="AE592">
        <f t="shared" si="166"/>
        <v>6.1146558732786153E-4</v>
      </c>
      <c r="AF592">
        <f t="shared" si="167"/>
        <v>2.8417061001253937E-5</v>
      </c>
      <c r="AI592" s="2">
        <f t="shared" si="177"/>
        <v>42669</v>
      </c>
      <c r="AJ592">
        <f t="shared" si="178"/>
        <v>6.1093219580276518E-4</v>
      </c>
      <c r="AK592">
        <f t="shared" si="168"/>
        <v>4.1046384244785525E-4</v>
      </c>
      <c r="AL592">
        <f t="shared" si="169"/>
        <v>1.9866055545542432E-5</v>
      </c>
      <c r="AN592" s="2">
        <f t="shared" si="179"/>
        <v>42669</v>
      </c>
      <c r="AO592">
        <f t="shared" si="180"/>
        <v>3.3820893680477899E-4</v>
      </c>
      <c r="AP592">
        <f t="shared" si="170"/>
        <v>2.074341773480258E-4</v>
      </c>
      <c r="AQ592">
        <f t="shared" si="171"/>
        <v>1.5903205979558791E-5</v>
      </c>
    </row>
    <row r="593">
      <c r="A593" t="str">
        <f>'[1]post matched'!$A393</f>
        <v>speech</v>
      </c>
      <c r="B593" s="2">
        <v>42669</v>
      </c>
      <c r="C593">
        <f>-INDEX(Change!$A$1:$A$800,MATCH('dECOMP G'!$B593,PERIOD!$B$2:$B$801,0))*100</f>
        <v>2.0909841256129547E-2</v>
      </c>
      <c r="D593">
        <f>-INDEX('yrf Change'!$A$1:$A$800,MATCH('dECOMP G'!$B593,PERIOD!$B$2:$B$801,0))*100</f>
        <v>2.0909841256129547E-2</v>
      </c>
      <c r="E593">
        <f>-INDEX('tp Change'!$A$1:$A$800,MATCH('dECOMP G'!$B593,PERIOD!$B$2:$B$801,0))*100</f>
        <v>0</v>
      </c>
      <c r="G593" s="2">
        <f t="shared" si="163"/>
        <v>42669</v>
      </c>
      <c r="H593">
        <f>-INDEX(Change!$C$1:$C$800,MATCH('dECOMP G'!$B593,PERIOD!$B$2:$B$801,0))*100</f>
        <v>3.0058595736137672E-2</v>
      </c>
      <c r="I593">
        <f>-INDEX('yrf Change'!$C$1:$C$800,MATCH('dECOMP G'!$B593,PERIOD!$B$2:$B$801,0))*100</f>
        <v>2.4727830218760835E-2</v>
      </c>
      <c r="J593">
        <f>-INDEX('tp Change'!$C$1:$C$800,MATCH('dECOMP G'!$B593,PERIOD!$B$2:$B$801,0))*100</f>
        <v>5.330765517376837E-3</v>
      </c>
      <c r="M593" s="2">
        <f t="shared" si="164"/>
        <v>42669</v>
      </c>
      <c r="N593">
        <f>-INDEX(Change!$E$1:$E$800,MATCH('dECOMP G'!$B593,PERIOD!$B$2:$B$801,0))*100</f>
        <v>2.4717042618459945E-2</v>
      </c>
      <c r="O593">
        <f>-INDEX('yrf Change'!$E$1:$E$800,MATCH('dECOMP G'!$B593,PERIOD!$B$2:$B$801,0))*100</f>
        <v>2.0259907266516677E-2</v>
      </c>
      <c r="P593">
        <f>-INDEX('tp Change'!$E$1:$E$800,MATCH('dECOMP G'!$B593,PERIOD!$B$2:$B$801,0))*100</f>
        <v>4.4571353519432672E-3</v>
      </c>
      <c r="R593" s="2">
        <f t="shared" si="165"/>
        <v>42669</v>
      </c>
      <c r="S593">
        <f>-INDEX(Change!$F$1:$F$800,MATCH('dECOMP G'!$B593,PERIOD!$B$2:$B$801,0))*100</f>
        <v>1.8390457764960039E-2</v>
      </c>
      <c r="T593">
        <f>-INDEX('yrf Change'!$F$1:$F$800,MATCH('dECOMP G'!$B593,PERIOD!$B$2:$B$801,0))*100</f>
        <v>1.4402575372065435E-2</v>
      </c>
      <c r="U593">
        <f>-INDEX('tp Change'!$F$1:$F$800,MATCH('dECOMP G'!$B593,PERIOD!$B$2:$B$801,0))*100</f>
        <v>3.9878823928946039E-3</v>
      </c>
      <c r="X593" s="2">
        <v>42678</v>
      </c>
      <c r="Y593">
        <f t="shared" si="172"/>
        <v>9.0507603821025934E-7</v>
      </c>
      <c r="Z593">
        <f t="shared" si="173"/>
        <v>9.0507603821025934E-7</v>
      </c>
      <c r="AA593">
        <f t="shared" si="174"/>
        <v>0</v>
      </c>
      <c r="AC593" s="2">
        <f t="shared" si="175"/>
        <v>42678</v>
      </c>
      <c r="AD593">
        <f t="shared" si="176"/>
        <v>4.3569903860511443E-5</v>
      </c>
      <c r="AE593">
        <f t="shared" si="166"/>
        <v>1.1240003287426696E-7</v>
      </c>
      <c r="AF593">
        <f t="shared" si="167"/>
        <v>3.9256353768836116E-5</v>
      </c>
      <c r="AI593" s="2">
        <f t="shared" si="177"/>
        <v>42678</v>
      </c>
      <c r="AJ593">
        <f t="shared" si="178"/>
        <v>1.1460228578502811E-4</v>
      </c>
      <c r="AK593">
        <f t="shared" si="168"/>
        <v>3.328940723855566E-7</v>
      </c>
      <c r="AL593">
        <f t="shared" si="169"/>
        <v>1.0258197434310746E-4</v>
      </c>
      <c r="AN593" s="2">
        <f t="shared" si="179"/>
        <v>42678</v>
      </c>
      <c r="AO593">
        <f t="shared" si="180"/>
        <v>9.1700846648097827E-5</v>
      </c>
      <c r="AP593">
        <f t="shared" si="170"/>
        <v>4.1320179706060455E-7</v>
      </c>
      <c r="AQ593">
        <f t="shared" si="171"/>
        <v>7.9802922643352499E-5</v>
      </c>
    </row>
    <row r="594">
      <c r="A594" t="str">
        <f>'[1]post matched'!$A394</f>
        <v>smp</v>
      </c>
      <c r="B594" s="2">
        <v>42678</v>
      </c>
      <c r="C594">
        <f>-INDEX(Change!$A$1:$A$800,MATCH('dECOMP G'!$B594,PERIOD!$B$2:$B$801,0))*100</f>
        <v>-9.5135484347863564E-4</v>
      </c>
      <c r="D594">
        <f>-INDEX('yrf Change'!$A$1:$A$800,MATCH('dECOMP G'!$B594,PERIOD!$B$2:$B$801,0))*100</f>
        <v>-9.5135484347863564E-4</v>
      </c>
      <c r="E594">
        <f>-INDEX('tp Change'!$A$1:$A$800,MATCH('dECOMP G'!$B594,PERIOD!$B$2:$B$801,0))*100</f>
        <v>0</v>
      </c>
      <c r="G594" s="2">
        <f t="shared" si="163"/>
        <v>42678</v>
      </c>
      <c r="H594">
        <f>-INDEX(Change!$C$1:$C$800,MATCH('dECOMP G'!$B594,PERIOD!$B$2:$B$801,0))*100</f>
        <v>-6.600750249820958E-3</v>
      </c>
      <c r="I594">
        <f>-INDEX('yrf Change'!$C$1:$C$800,MATCH('dECOMP G'!$B594,PERIOD!$B$2:$B$801,0))*100</f>
        <v>-3.3526114131265938E-4</v>
      </c>
      <c r="J594">
        <f>-INDEX('tp Change'!$C$1:$C$800,MATCH('dECOMP G'!$B594,PERIOD!$B$2:$B$801,0))*100</f>
        <v>-6.2654891085082987E-3</v>
      </c>
      <c r="M594" s="2">
        <f t="shared" si="164"/>
        <v>42678</v>
      </c>
      <c r="N594">
        <f>-INDEX(Change!$E$1:$E$800,MATCH('dECOMP G'!$B594,PERIOD!$B$2:$B$801,0))*100</f>
        <v>-1.0705245713435452E-2</v>
      </c>
      <c r="O594">
        <f>-INDEX('yrf Change'!$E$1:$E$800,MATCH('dECOMP G'!$B594,PERIOD!$B$2:$B$801,0))*100</f>
        <v>-5.7696973264249884E-4</v>
      </c>
      <c r="P594">
        <f>-INDEX('tp Change'!$E$1:$E$800,MATCH('dECOMP G'!$B594,PERIOD!$B$2:$B$801,0))*100</f>
        <v>-1.0128275980792953E-2</v>
      </c>
      <c r="R594" s="2">
        <f t="shared" si="165"/>
        <v>42678</v>
      </c>
      <c r="S594">
        <f>-INDEX(Change!$F$1:$F$800,MATCH('dECOMP G'!$B594,PERIOD!$B$2:$B$801,0))*100</f>
        <v>-9.5760559025152847E-3</v>
      </c>
      <c r="T594">
        <f>-INDEX('yrf Change'!$F$1:$F$800,MATCH('dECOMP G'!$B594,PERIOD!$B$2:$B$801,0))*100</f>
        <v>-6.4280774502226135E-4</v>
      </c>
      <c r="U594">
        <f>-INDEX('tp Change'!$F$1:$F$800,MATCH('dECOMP G'!$B594,PERIOD!$B$2:$B$801,0))*100</f>
        <v>-8.9332481574930234E-3</v>
      </c>
      <c r="X594" s="2">
        <v>42685</v>
      </c>
      <c r="Y594">
        <f t="shared" si="172"/>
        <v>3.2543560770546192E-6</v>
      </c>
      <c r="Z594">
        <f t="shared" si="173"/>
        <v>3.2543560770546192E-6</v>
      </c>
      <c r="AA594">
        <f t="shared" si="174"/>
        <v>0</v>
      </c>
      <c r="AC594" s="2">
        <f t="shared" si="175"/>
        <v>42685</v>
      </c>
      <c r="AD594">
        <f t="shared" si="176"/>
        <v>9.9776098476118693E-7</v>
      </c>
      <c r="AE594">
        <f t="shared" si="166"/>
        <v>1.4814296616799742E-6</v>
      </c>
      <c r="AF594">
        <f t="shared" si="167"/>
        <v>4.7637465371708932E-8</v>
      </c>
      <c r="AI594" s="2">
        <f t="shared" si="177"/>
        <v>42685</v>
      </c>
      <c r="AJ594">
        <f t="shared" si="178"/>
        <v>6.2052037623529849E-7</v>
      </c>
      <c r="AK594">
        <f t="shared" si="168"/>
        <v>8.8000181457050142E-7</v>
      </c>
      <c r="AL594">
        <f t="shared" si="169"/>
        <v>2.2606013121784013E-8</v>
      </c>
      <c r="AN594" s="2">
        <f t="shared" si="179"/>
        <v>42685</v>
      </c>
      <c r="AO594">
        <f t="shared" si="180"/>
        <v>3.0807641190610957E-7</v>
      </c>
      <c r="AP594">
        <f t="shared" si="170"/>
        <v>4.2057601710287943E-7</v>
      </c>
      <c r="AQ594">
        <f t="shared" si="171"/>
        <v>1.4485678414924771E-6</v>
      </c>
    </row>
    <row r="595">
      <c r="A595" t="str">
        <f>'[1]post matched'!$A395</f>
        <v>speech</v>
      </c>
      <c r="B595" s="2">
        <v>42685</v>
      </c>
      <c r="C595">
        <f>-INDEX(Change!$A$1:$A$800,MATCH('dECOMP G'!$B595,PERIOD!$B$2:$B$801,0))*100</f>
        <v>-1.8039833915683978E-3</v>
      </c>
      <c r="D595">
        <f>-INDEX('yrf Change'!$A$1:$A$800,MATCH('dECOMP G'!$B595,PERIOD!$B$2:$B$801,0))*100</f>
        <v>-1.8039833915683978E-3</v>
      </c>
      <c r="E595">
        <f>-INDEX('tp Change'!$A$1:$A$800,MATCH('dECOMP G'!$B595,PERIOD!$B$2:$B$801,0))*100</f>
        <v>0</v>
      </c>
      <c r="G595" s="2">
        <f t="shared" si="163"/>
        <v>42685</v>
      </c>
      <c r="H595">
        <f>-INDEX(Change!$C$1:$C$800,MATCH('dECOMP G'!$B595,PERIOD!$B$2:$B$801,0))*100</f>
        <v>-9.9887986502941728E-4</v>
      </c>
      <c r="I595">
        <f>-INDEX('yrf Change'!$C$1:$C$800,MATCH('dECOMP G'!$B595,PERIOD!$B$2:$B$801,0))*100</f>
        <v>-1.2171399515585601E-3</v>
      </c>
      <c r="J595">
        <f>-INDEX('tp Change'!$C$1:$C$800,MATCH('dECOMP G'!$B595,PERIOD!$B$2:$B$801,0))*100</f>
        <v>2.1826008652914286E-4</v>
      </c>
      <c r="M595" s="2">
        <f t="shared" si="164"/>
        <v>42685</v>
      </c>
      <c r="N595">
        <f>-INDEX(Change!$E$1:$E$800,MATCH('dECOMP G'!$B595,PERIOD!$B$2:$B$801,0))*100</f>
        <v>-7.8773115733433985E-4</v>
      </c>
      <c r="O595">
        <f>-INDEX('yrf Change'!$E$1:$E$800,MATCH('dECOMP G'!$B595,PERIOD!$B$2:$B$801,0))*100</f>
        <v>-9.380841191335143E-4</v>
      </c>
      <c r="P595">
        <f>-INDEX('tp Change'!$E$1:$E$800,MATCH('dECOMP G'!$B595,PERIOD!$B$2:$B$801,0))*100</f>
        <v>1.5035296179917446E-4</v>
      </c>
      <c r="R595" s="2">
        <f t="shared" si="165"/>
        <v>42685</v>
      </c>
      <c r="S595">
        <f>-INDEX(Change!$F$1:$F$800,MATCH('dECOMP G'!$B595,PERIOD!$B$2:$B$801,0))*100</f>
        <v>5.5504631510001901E-4</v>
      </c>
      <c r="T595">
        <f>-INDEX('yrf Change'!$F$1:$F$800,MATCH('dECOMP G'!$B595,PERIOD!$B$2:$B$801,0))*100</f>
        <v>-6.4851832441564783E-4</v>
      </c>
      <c r="U595">
        <f>-INDEX('tp Change'!$F$1:$F$800,MATCH('dECOMP G'!$B595,PERIOD!$B$2:$B$801,0))*100</f>
        <v>1.2035646395156668E-3</v>
      </c>
      <c r="X595" s="2">
        <v>42689</v>
      </c>
      <c r="Y595">
        <f t="shared" si="172"/>
        <v>2.9202593307717012E-4</v>
      </c>
      <c r="Z595">
        <f t="shared" si="173"/>
        <v>2.9202593307717012E-4</v>
      </c>
      <c r="AA595">
        <f t="shared" si="174"/>
        <v>0</v>
      </c>
      <c r="AC595" s="2">
        <f t="shared" si="175"/>
        <v>42689</v>
      </c>
      <c r="AD595">
        <f t="shared" si="176"/>
        <v>1.0976215052450329E-3</v>
      </c>
      <c r="AE595">
        <f t="shared" si="166"/>
        <v>1.8696358104247868E-8</v>
      </c>
      <c r="AF595">
        <f t="shared" si="167"/>
        <v>1.0885800636958015E-3</v>
      </c>
      <c r="AI595" s="2">
        <f t="shared" si="177"/>
        <v>42689</v>
      </c>
      <c r="AJ595">
        <f t="shared" si="178"/>
        <v>1.9742135721969299E-3</v>
      </c>
      <c r="AK595">
        <f t="shared" si="168"/>
        <v>6.89106182636076E-6</v>
      </c>
      <c r="AL595">
        <f t="shared" si="169"/>
        <v>1.7478285933808829E-3</v>
      </c>
      <c r="AN595" s="2">
        <f t="shared" si="179"/>
        <v>42689</v>
      </c>
      <c r="AO595">
        <f t="shared" si="180"/>
        <v>3.4752635233487625E-3</v>
      </c>
      <c r="AP595">
        <f t="shared" si="170"/>
        <v>9.32695752699776E-6</v>
      </c>
      <c r="AQ595">
        <f t="shared" si="171"/>
        <v>3.1245147373028365E-3</v>
      </c>
    </row>
    <row r="596">
      <c r="A596" t="str">
        <f>'[1]post matched'!$A396</f>
        <v>minutes</v>
      </c>
      <c r="B596" s="2">
        <v>42689</v>
      </c>
      <c r="C596">
        <f>-INDEX(Change!$A$1:$A$800,MATCH('dECOMP G'!$B596,PERIOD!$B$2:$B$801,0))*100</f>
        <v>1.7088766283063564E-2</v>
      </c>
      <c r="D596">
        <f>-INDEX('yrf Change'!$A$1:$A$800,MATCH('dECOMP G'!$B596,PERIOD!$B$2:$B$801,0))*100</f>
        <v>1.7088766283063564E-2</v>
      </c>
      <c r="E596">
        <f>-INDEX('tp Change'!$A$1:$A$800,MATCH('dECOMP G'!$B596,PERIOD!$B$2:$B$801,0))*100</f>
        <v>0</v>
      </c>
      <c r="G596" s="2">
        <f t="shared" si="163"/>
        <v>42689</v>
      </c>
      <c r="H596">
        <f>-INDEX(Change!$C$1:$C$800,MATCH('dECOMP G'!$B596,PERIOD!$B$2:$B$801,0))*100</f>
        <v>-3.3130371341792003E-2</v>
      </c>
      <c r="I596">
        <f>-INDEX('yrf Change'!$C$1:$C$800,MATCH('dECOMP G'!$B596,PERIOD!$B$2:$B$801,0))*100</f>
        <v>-1.3673462657369517E-4</v>
      </c>
      <c r="J596">
        <f>-INDEX('tp Change'!$C$1:$C$800,MATCH('dECOMP G'!$B596,PERIOD!$B$2:$B$801,0))*100</f>
        <v>-3.2993636715218308E-2</v>
      </c>
      <c r="M596" s="2">
        <f t="shared" si="164"/>
        <v>42689</v>
      </c>
      <c r="N596">
        <f>-INDEX(Change!$E$1:$E$800,MATCH('dECOMP G'!$B596,PERIOD!$B$2:$B$801,0))*100</f>
        <v>-4.4432123201541135E-2</v>
      </c>
      <c r="O596">
        <f>-INDEX('yrf Change'!$E$1:$E$800,MATCH('dECOMP G'!$B596,PERIOD!$B$2:$B$801,0))*100</f>
        <v>-2.625083203702458E-3</v>
      </c>
      <c r="P596">
        <f>-INDEX('tp Change'!$E$1:$E$800,MATCH('dECOMP G'!$B596,PERIOD!$B$2:$B$801,0))*100</f>
        <v>-4.1807039997838677E-2</v>
      </c>
      <c r="R596" s="2">
        <f t="shared" si="165"/>
        <v>42689</v>
      </c>
      <c r="S596">
        <f>-INDEX(Change!$F$1:$F$800,MATCH('dECOMP G'!$B596,PERIOD!$B$2:$B$801,0))*100</f>
        <v>-5.8951365746255299E-2</v>
      </c>
      <c r="T596">
        <f>-INDEX('yrf Change'!$F$1:$F$800,MATCH('dECOMP G'!$B596,PERIOD!$B$2:$B$801,0))*100</f>
        <v>-3.0540067987805397E-3</v>
      </c>
      <c r="U596">
        <f>-INDEX('tp Change'!$F$1:$F$800,MATCH('dECOMP G'!$B596,PERIOD!$B$2:$B$801,0))*100</f>
        <v>-5.589735894747476E-2</v>
      </c>
      <c r="X596" s="2">
        <v>42696</v>
      </c>
      <c r="Y596">
        <f t="shared" si="172"/>
        <v>3.1449808640230005E-4</v>
      </c>
      <c r="Z596">
        <f t="shared" si="173"/>
        <v>3.1449808640230005E-4</v>
      </c>
      <c r="AA596">
        <f t="shared" si="174"/>
        <v>0</v>
      </c>
      <c r="AC596" s="2">
        <f t="shared" si="175"/>
        <v>42696</v>
      </c>
      <c r="AD596">
        <f t="shared" si="176"/>
        <v>1.394542684087704E-4</v>
      </c>
      <c r="AE596">
        <f t="shared" si="166"/>
        <v>2.2353339653773183E-5</v>
      </c>
      <c r="AF596">
        <f t="shared" si="167"/>
        <v>5.0142597823710114E-5</v>
      </c>
      <c r="AI596" s="2">
        <f t="shared" si="177"/>
        <v>42696</v>
      </c>
      <c r="AJ596">
        <f t="shared" si="178"/>
        <v>5.7714609816107644E-4</v>
      </c>
      <c r="AK596">
        <f t="shared" si="168"/>
        <v>1.2867662468301475E-5</v>
      </c>
      <c r="AL596">
        <f t="shared" si="169"/>
        <v>4.1765922850406449E-4</v>
      </c>
      <c r="AN596" s="2">
        <f t="shared" si="179"/>
        <v>42696</v>
      </c>
      <c r="AO596">
        <f t="shared" si="180"/>
        <v>4.5524459007946049E-4</v>
      </c>
      <c r="AP596">
        <f t="shared" si="170"/>
        <v>8.4103977078431978E-6</v>
      </c>
      <c r="AQ596">
        <f t="shared" si="171"/>
        <v>3.3990058492563074E-4</v>
      </c>
    </row>
    <row r="597">
      <c r="A597" t="str">
        <f>'[1]post matched'!$A397</f>
        <v>speech</v>
      </c>
      <c r="B597" s="2">
        <v>42696</v>
      </c>
      <c r="C597">
        <f>-INDEX(Change!$A$1:$A$800,MATCH('dECOMP G'!$B597,PERIOD!$B$2:$B$801,0))*100</f>
        <v>-1.7734093898541872E-2</v>
      </c>
      <c r="D597">
        <f>-INDEX('yrf Change'!$A$1:$A$800,MATCH('dECOMP G'!$B597,PERIOD!$B$2:$B$801,0))*100</f>
        <v>-1.7734093898541872E-2</v>
      </c>
      <c r="E597">
        <f>-INDEX('tp Change'!$A$1:$A$800,MATCH('dECOMP G'!$B597,PERIOD!$B$2:$B$801,0))*100</f>
        <v>0</v>
      </c>
      <c r="G597" s="2">
        <f t="shared" si="163"/>
        <v>42696</v>
      </c>
      <c r="H597">
        <f>-INDEX(Change!$C$1:$C$800,MATCH('dECOMP G'!$B597,PERIOD!$B$2:$B$801,0))*100</f>
        <v>-1.1809075679695274E-2</v>
      </c>
      <c r="I597">
        <f>-INDEX('yrf Change'!$C$1:$C$800,MATCH('dECOMP G'!$B597,PERIOD!$B$2:$B$801,0))*100</f>
        <v>-4.7279318579875051E-3</v>
      </c>
      <c r="J597">
        <f>-INDEX('tp Change'!$C$1:$C$800,MATCH('dECOMP G'!$B597,PERIOD!$B$2:$B$801,0))*100</f>
        <v>-7.0811438217077693E-3</v>
      </c>
      <c r="M597" s="2">
        <f t="shared" si="164"/>
        <v>42696</v>
      </c>
      <c r="N597">
        <f>-INDEX(Change!$E$1:$E$800,MATCH('dECOMP G'!$B597,PERIOD!$B$2:$B$801,0))*100</f>
        <v>-2.4023865179464282E-2</v>
      </c>
      <c r="O597">
        <f>-INDEX('yrf Change'!$E$1:$E$800,MATCH('dECOMP G'!$B597,PERIOD!$B$2:$B$801,0))*100</f>
        <v>-3.5871524177683717E-3</v>
      </c>
      <c r="P597">
        <f>-INDEX('tp Change'!$E$1:$E$800,MATCH('dECOMP G'!$B597,PERIOD!$B$2:$B$801,0))*100</f>
        <v>-2.043671276169591E-2</v>
      </c>
      <c r="R597" s="2">
        <f t="shared" si="165"/>
        <v>42696</v>
      </c>
      <c r="S597">
        <f>-INDEX(Change!$F$1:$F$800,MATCH('dECOMP G'!$B597,PERIOD!$B$2:$B$801,0))*100</f>
        <v>-2.1336461517305547E-2</v>
      </c>
      <c r="T597">
        <f>-INDEX('yrf Change'!$F$1:$F$800,MATCH('dECOMP G'!$B597,PERIOD!$B$2:$B$801,0))*100</f>
        <v>-2.9000685695071415E-3</v>
      </c>
      <c r="U597">
        <f>-INDEX('tp Change'!$F$1:$F$800,MATCH('dECOMP G'!$B597,PERIOD!$B$2:$B$801,0))*100</f>
        <v>-1.8436392947798405E-2</v>
      </c>
      <c r="X597" s="2">
        <v>42724</v>
      </c>
      <c r="Y597">
        <f t="shared" si="172"/>
        <v>6.6914124410310638E-6</v>
      </c>
      <c r="Z597">
        <f t="shared" si="173"/>
        <v>6.6914124410310638E-6</v>
      </c>
      <c r="AA597">
        <f t="shared" si="174"/>
        <v>0</v>
      </c>
      <c r="AC597" s="2">
        <f t="shared" si="175"/>
        <v>42724</v>
      </c>
      <c r="AD597">
        <f t="shared" si="176"/>
        <v>2.9325422577712845E-4</v>
      </c>
      <c r="AE597">
        <f t="shared" si="166"/>
        <v>8.6903152962989502E-6</v>
      </c>
      <c r="AF597">
        <f t="shared" si="167"/>
        <v>2.0097976139307977E-4</v>
      </c>
      <c r="AI597" s="2">
        <f t="shared" si="177"/>
        <v>42724</v>
      </c>
      <c r="AJ597">
        <f t="shared" si="178"/>
        <v>4.0693293743609635E-4</v>
      </c>
      <c r="AK597">
        <f t="shared" si="168"/>
        <v>1.1371779398304807E-5</v>
      </c>
      <c r="AL597">
        <f t="shared" si="169"/>
        <v>2.8225249752979062E-4</v>
      </c>
      <c r="AN597" s="2">
        <f t="shared" si="179"/>
        <v>42724</v>
      </c>
      <c r="AO597">
        <f t="shared" si="180"/>
        <v>1.605912772131285E-4</v>
      </c>
      <c r="AP597">
        <f t="shared" si="170"/>
        <v>7.8963458097011041E-6</v>
      </c>
      <c r="AQ597">
        <f t="shared" si="171"/>
        <v>9.7267281577525215E-5</v>
      </c>
    </row>
    <row r="598">
      <c r="A598" t="str">
        <f>'[1]post matched'!$A398</f>
        <v>minutes</v>
      </c>
      <c r="B598" s="2">
        <v>42724</v>
      </c>
      <c r="C598">
        <f>-INDEX(Change!$A$1:$A$800,MATCH('dECOMP G'!$B598,PERIOD!$B$2:$B$801,0))*100</f>
        <v>-2.5867764574912661E-3</v>
      </c>
      <c r="D598">
        <f>-INDEX('yrf Change'!$A$1:$A$800,MATCH('dECOMP G'!$B598,PERIOD!$B$2:$B$801,0))*100</f>
        <v>-2.5867764574912661E-3</v>
      </c>
      <c r="E598">
        <f>-INDEX('tp Change'!$A$1:$A$800,MATCH('dECOMP G'!$B598,PERIOD!$B$2:$B$801,0))*100</f>
        <v>0</v>
      </c>
      <c r="G598" s="2">
        <f t="shared" si="163"/>
        <v>42724</v>
      </c>
      <c r="H598">
        <f>-INDEX(Change!$C$1:$C$800,MATCH('dECOMP G'!$B598,PERIOD!$B$2:$B$801,0))*100</f>
        <v>1.7124667172740277E-2</v>
      </c>
      <c r="I598">
        <f>-INDEX('yrf Change'!$C$1:$C$800,MATCH('dECOMP G'!$B598,PERIOD!$B$2:$B$801,0))*100</f>
        <v>2.9479340725835357E-3</v>
      </c>
      <c r="J598">
        <f>-INDEX('tp Change'!$C$1:$C$800,MATCH('dECOMP G'!$B598,PERIOD!$B$2:$B$801,0))*100</f>
        <v>1.4176733100156741E-2</v>
      </c>
      <c r="M598" s="2">
        <f t="shared" si="164"/>
        <v>42724</v>
      </c>
      <c r="N598">
        <f>-INDEX(Change!$E$1:$E$800,MATCH('dECOMP G'!$B598,PERIOD!$B$2:$B$801,0))*100</f>
        <v>2.0172578849420725E-2</v>
      </c>
      <c r="O598">
        <f>-INDEX('yrf Change'!$E$1:$E$800,MATCH('dECOMP G'!$B598,PERIOD!$B$2:$B$801,0))*100</f>
        <v>3.3722069032467161E-3</v>
      </c>
      <c r="P598">
        <f>-INDEX('tp Change'!$E$1:$E$800,MATCH('dECOMP G'!$B598,PERIOD!$B$2:$B$801,0))*100</f>
        <v>1.6800371946174009E-2</v>
      </c>
      <c r="R598" s="2">
        <f t="shared" si="165"/>
        <v>42724</v>
      </c>
      <c r="S598">
        <f>-INDEX(Change!$F$1:$F$800,MATCH('dECOMP G'!$B598,PERIOD!$B$2:$B$801,0))*100</f>
        <v>1.2672461371538227E-2</v>
      </c>
      <c r="T598">
        <f>-INDEX('yrf Change'!$F$1:$F$800,MATCH('dECOMP G'!$B598,PERIOD!$B$2:$B$801,0))*100</f>
        <v>2.8100437380405852E-3</v>
      </c>
      <c r="U598">
        <f>-INDEX('tp Change'!$F$1:$F$800,MATCH('dECOMP G'!$B598,PERIOD!$B$2:$B$801,0))*100</f>
        <v>9.8624176334976416E-3</v>
      </c>
      <c r="X598" s="2">
        <v>42776</v>
      </c>
      <c r="Y598">
        <f t="shared" si="172"/>
        <v>1.1628357441872476E-4</v>
      </c>
      <c r="Z598">
        <f t="shared" si="173"/>
        <v>1.1628357441872476E-4</v>
      </c>
      <c r="AA598">
        <f t="shared" si="174"/>
        <v>0</v>
      </c>
      <c r="AC598" s="2">
        <f t="shared" si="175"/>
        <v>42776</v>
      </c>
      <c r="AD598">
        <f t="shared" si="176"/>
        <v>7.2596696739484225E-6</v>
      </c>
      <c r="AE598">
        <f t="shared" si="166"/>
        <v>2.6280739939699754E-6</v>
      </c>
      <c r="AF598">
        <f t="shared" si="167"/>
        <v>1.8623634938971705E-5</v>
      </c>
      <c r="AI598" s="2">
        <f t="shared" si="177"/>
        <v>42776</v>
      </c>
      <c r="AJ598">
        <f t="shared" si="178"/>
        <v>2.0285168814588687E-7</v>
      </c>
      <c r="AK598">
        <f t="shared" si="168"/>
        <v>4.3656033024018622E-7</v>
      </c>
      <c r="AL598">
        <f t="shared" si="169"/>
        <v>4.4241454709583314E-8</v>
      </c>
      <c r="AN598" s="2">
        <f t="shared" si="179"/>
        <v>42776</v>
      </c>
      <c r="AO598">
        <f t="shared" si="180"/>
        <v>1.1914892405284769E-6</v>
      </c>
      <c r="AP598">
        <f t="shared" si="170"/>
        <v>1.4102912884823438E-7</v>
      </c>
      <c r="AQ598">
        <f t="shared" si="171"/>
        <v>2.152359060300931E-6</v>
      </c>
    </row>
    <row r="599">
      <c r="A599" t="str">
        <f>'[1]post matched'!$A399</f>
        <v>smp</v>
      </c>
      <c r="B599" s="2">
        <v>42776</v>
      </c>
      <c r="C599">
        <f>-INDEX(Change!$A$1:$A$800,MATCH('dECOMP G'!$B599,PERIOD!$B$2:$B$801,0))*100</f>
        <v>1.0783486190408219E-2</v>
      </c>
      <c r="D599">
        <f>-INDEX('yrf Change'!$A$1:$A$800,MATCH('dECOMP G'!$B599,PERIOD!$B$2:$B$801,0))*100</f>
        <v>1.0783486190408219E-2</v>
      </c>
      <c r="E599">
        <f>-INDEX('tp Change'!$A$1:$A$800,MATCH('dECOMP G'!$B599,PERIOD!$B$2:$B$801,0))*100</f>
        <v>0</v>
      </c>
      <c r="G599" s="2">
        <f t="shared" si="163"/>
        <v>42776</v>
      </c>
      <c r="H599">
        <f>-INDEX(Change!$C$1:$C$800,MATCH('dECOMP G'!$B599,PERIOD!$B$2:$B$801,0))*100</f>
        <v>-2.6943774186161118E-3</v>
      </c>
      <c r="I599">
        <f>-INDEX('yrf Change'!$C$1:$C$800,MATCH('dECOMP G'!$B599,PERIOD!$B$2:$B$801,0))*100</f>
        <v>1.6211335521695847E-3</v>
      </c>
      <c r="J599">
        <f>-INDEX('tp Change'!$C$1:$C$800,MATCH('dECOMP G'!$B599,PERIOD!$B$2:$B$801,0))*100</f>
        <v>-4.3155109707856965E-3</v>
      </c>
      <c r="M599" s="2">
        <f t="shared" si="164"/>
        <v>42776</v>
      </c>
      <c r="N599">
        <f>-INDEX(Change!$E$1:$E$800,MATCH('dECOMP G'!$B599,PERIOD!$B$2:$B$801,0))*100</f>
        <v>4.5039059509040247E-4</v>
      </c>
      <c r="O599">
        <f>-INDEX('yrf Change'!$E$1:$E$800,MATCH('dECOMP G'!$B599,PERIOD!$B$2:$B$801,0))*100</f>
        <v>6.607271223736666E-4</v>
      </c>
      <c r="P599">
        <f>-INDEX('tp Change'!$E$1:$E$800,MATCH('dECOMP G'!$B599,PERIOD!$B$2:$B$801,0))*100</f>
        <v>-2.1033652728326413E-4</v>
      </c>
      <c r="R599" s="2">
        <f t="shared" si="165"/>
        <v>42776</v>
      </c>
      <c r="S599">
        <f>-INDEX(Change!$F$1:$F$800,MATCH('dECOMP G'!$B599,PERIOD!$B$2:$B$801,0))*100</f>
        <v>-1.0915535903145007E-3</v>
      </c>
      <c r="T599">
        <f>-INDEX('yrf Change'!$F$1:$F$800,MATCH('dECOMP G'!$B599,PERIOD!$B$2:$B$801,0))*100</f>
        <v>3.7553845189039481E-4</v>
      </c>
      <c r="U599">
        <f>-INDEX('tp Change'!$F$1:$F$800,MATCH('dECOMP G'!$B599,PERIOD!$B$2:$B$801,0))*100</f>
        <v>-1.4670920422048955E-3</v>
      </c>
      <c r="X599" s="2">
        <v>42787</v>
      </c>
      <c r="Y599">
        <f t="shared" si="172"/>
        <v>2.7242476925941897E-6</v>
      </c>
      <c r="Z599">
        <f t="shared" si="173"/>
        <v>2.7242476925941897E-6</v>
      </c>
      <c r="AA599">
        <f t="shared" si="174"/>
        <v>0</v>
      </c>
      <c r="AC599" s="2">
        <f t="shared" si="175"/>
        <v>42787</v>
      </c>
      <c r="AD599">
        <f t="shared" si="176"/>
        <v>4.0344324079752717E-7</v>
      </c>
      <c r="AE599">
        <f t="shared" si="166"/>
        <v>3.837134567751779E-7</v>
      </c>
      <c r="AF599">
        <f t="shared" si="167"/>
        <v>2.4729862261086545E-10</v>
      </c>
      <c r="AI599" s="2">
        <f t="shared" si="177"/>
        <v>42787</v>
      </c>
      <c r="AJ599">
        <f t="shared" si="178"/>
        <v>1.2899504955343254E-6</v>
      </c>
      <c r="AK599">
        <f t="shared" si="168"/>
        <v>2.0385844939455026E-7</v>
      </c>
      <c r="AL599">
        <f t="shared" si="169"/>
        <v>4.682021824407195E-7</v>
      </c>
      <c r="AN599" s="2">
        <f t="shared" si="179"/>
        <v>42787</v>
      </c>
      <c r="AO599">
        <f t="shared" si="180"/>
        <v>2.6310735489793557E-7</v>
      </c>
      <c r="AP599">
        <f t="shared" si="170"/>
        <v>1.0491376925055468E-7</v>
      </c>
      <c r="AQ599">
        <f t="shared" si="171"/>
        <v>3.5734595261833086E-8</v>
      </c>
    </row>
    <row r="600">
      <c r="A600" t="str">
        <f>'[1]post matched'!$A400</f>
        <v>minutes</v>
      </c>
      <c r="B600" s="2">
        <v>42787</v>
      </c>
      <c r="C600">
        <f>-INDEX(Change!$A$1:$A$800,MATCH('dECOMP G'!$B600,PERIOD!$B$2:$B$801,0))*100</f>
        <v>1.6505295188496902E-3</v>
      </c>
      <c r="D600">
        <f>-INDEX('yrf Change'!$A$1:$A$800,MATCH('dECOMP G'!$B600,PERIOD!$B$2:$B$801,0))*100</f>
        <v>1.6505295188496902E-3</v>
      </c>
      <c r="E600">
        <f>-INDEX('tp Change'!$A$1:$A$800,MATCH('dECOMP G'!$B600,PERIOD!$B$2:$B$801,0))*100</f>
        <v>0</v>
      </c>
      <c r="G600" s="2">
        <f t="shared" si="163"/>
        <v>42787</v>
      </c>
      <c r="H600">
        <f>-INDEX(Change!$C$1:$C$800,MATCH('dECOMP G'!$B600,PERIOD!$B$2:$B$801,0))*100</f>
        <v>6.3517181990192795E-4</v>
      </c>
      <c r="I600">
        <f>-INDEX('yrf Change'!$C$1:$C$800,MATCH('dECOMP G'!$B600,PERIOD!$B$2:$B$801,0))*100</f>
        <v>6.1944608867534057E-4</v>
      </c>
      <c r="J600">
        <f>-INDEX('tp Change'!$C$1:$C$800,MATCH('dECOMP G'!$B600,PERIOD!$B$2:$B$801,0))*100</f>
        <v>1.5725731226587381E-5</v>
      </c>
      <c r="M600" s="2">
        <f t="shared" si="164"/>
        <v>42787</v>
      </c>
      <c r="N600">
        <f>-INDEX(Change!$E$1:$E$800,MATCH('dECOMP G'!$B600,PERIOD!$B$2:$B$801,0))*100</f>
        <v>1.1357598758251347E-3</v>
      </c>
      <c r="O600">
        <f>-INDEX('yrf Change'!$E$1:$E$800,MATCH('dECOMP G'!$B600,PERIOD!$B$2:$B$801,0))*100</f>
        <v>4.5150686527953288E-4</v>
      </c>
      <c r="P600">
        <f>-INDEX('tp Change'!$E$1:$E$800,MATCH('dECOMP G'!$B600,PERIOD!$B$2:$B$801,0))*100</f>
        <v>6.8425301054560184E-4</v>
      </c>
      <c r="R600" s="2">
        <f t="shared" si="165"/>
        <v>42787</v>
      </c>
      <c r="S600">
        <f>-INDEX(Change!$F$1:$F$800,MATCH('dECOMP G'!$B600,PERIOD!$B$2:$B$801,0))*100</f>
        <v>5.1293991353562607E-4</v>
      </c>
      <c r="T600">
        <f>-INDEX('yrf Change'!$F$1:$F$800,MATCH('dECOMP G'!$B600,PERIOD!$B$2:$B$801,0))*100</f>
        <v>3.2390395065598487E-4</v>
      </c>
      <c r="U600">
        <f>-INDEX('tp Change'!$F$1:$F$800,MATCH('dECOMP G'!$B600,PERIOD!$B$2:$B$801,0))*100</f>
        <v>1.890359628796412E-4</v>
      </c>
      <c r="X600" s="2">
        <v>42790</v>
      </c>
      <c r="Y600">
        <f t="shared" si="172"/>
        <v>3.486428515395165E-5</v>
      </c>
      <c r="Z600">
        <f t="shared" si="173"/>
        <v>3.486428515395165E-5</v>
      </c>
      <c r="AA600">
        <f t="shared" si="174"/>
        <v>0</v>
      </c>
      <c r="AC600" s="2">
        <f t="shared" si="175"/>
        <v>42790</v>
      </c>
      <c r="AD600">
        <f t="shared" si="176"/>
        <v>1.2862173360106397E-4</v>
      </c>
      <c r="AE600">
        <f t="shared" si="166"/>
        <v>8.0058480796784244E-6</v>
      </c>
      <c r="AF600">
        <f t="shared" si="167"/>
        <v>7.2448891792120085E-5</v>
      </c>
      <c r="AI600" s="2">
        <f t="shared" si="177"/>
        <v>42790</v>
      </c>
      <c r="AJ600">
        <f t="shared" si="178"/>
        <v>9.6979960686249445E-5</v>
      </c>
      <c r="AK600">
        <f t="shared" si="168"/>
        <v>9.6731347383138242E-6</v>
      </c>
      <c r="AL600">
        <f t="shared" si="169"/>
        <v>4.5396251671902675E-5</v>
      </c>
      <c r="AN600" s="2">
        <f t="shared" si="179"/>
        <v>42790</v>
      </c>
      <c r="AO600">
        <f t="shared" si="180"/>
        <v>8.3000474307737561E-5</v>
      </c>
      <c r="AP600">
        <f t="shared" si="170"/>
        <v>5.9034008015255585E-6</v>
      </c>
      <c r="AQ600">
        <f t="shared" si="171"/>
        <v>4.4632662496311149E-5</v>
      </c>
    </row>
    <row r="601">
      <c r="A601" t="str">
        <f>'[1]post matched'!$A401</f>
        <v>speech</v>
      </c>
      <c r="B601" s="2">
        <v>42790</v>
      </c>
      <c r="C601">
        <f>-INDEX(Change!$A$1:$A$800,MATCH('dECOMP G'!$B601,PERIOD!$B$2:$B$801,0))*100</f>
        <v>-5.9045986446118123E-3</v>
      </c>
      <c r="D601">
        <f>-INDEX('yrf Change'!$A$1:$A$800,MATCH('dECOMP G'!$B601,PERIOD!$B$2:$B$801,0))*100</f>
        <v>-5.9045986446118123E-3</v>
      </c>
      <c r="E601">
        <f>-INDEX('tp Change'!$A$1:$A$800,MATCH('dECOMP G'!$B601,PERIOD!$B$2:$B$801,0))*100</f>
        <v>0</v>
      </c>
      <c r="G601" s="2">
        <f t="shared" si="163"/>
        <v>42790</v>
      </c>
      <c r="H601">
        <f>-INDEX(Change!$C$1:$C$800,MATCH('dECOMP G'!$B601,PERIOD!$B$2:$B$801,0))*100</f>
        <v>1.1341152216642891E-2</v>
      </c>
      <c r="I601">
        <f>-INDEX('yrf Change'!$C$1:$C$800,MATCH('dECOMP G'!$B601,PERIOD!$B$2:$B$801,0))*100</f>
        <v>2.8294607400843053E-3</v>
      </c>
      <c r="J601">
        <f>-INDEX('tp Change'!$C$1:$C$800,MATCH('dECOMP G'!$B601,PERIOD!$B$2:$B$801,0))*100</f>
        <v>8.511691476558586E-3</v>
      </c>
      <c r="M601" s="2">
        <f t="shared" si="164"/>
        <v>42790</v>
      </c>
      <c r="N601">
        <f>-INDEX(Change!$E$1:$E$800,MATCH('dECOMP G'!$B601,PERIOD!$B$2:$B$801,0))*100</f>
        <v>9.8478404072288583E-3</v>
      </c>
      <c r="O601">
        <f>-INDEX('yrf Change'!$E$1:$E$800,MATCH('dECOMP G'!$B601,PERIOD!$B$2:$B$801,0))*100</f>
        <v>3.11016635219305E-3</v>
      </c>
      <c r="P601">
        <f>-INDEX('tp Change'!$E$1:$E$800,MATCH('dECOMP G'!$B601,PERIOD!$B$2:$B$801,0))*100</f>
        <v>6.7376740550358083E-3</v>
      </c>
      <c r="R601" s="2">
        <f t="shared" si="165"/>
        <v>42790</v>
      </c>
      <c r="S601">
        <f>-INDEX(Change!$F$1:$F$800,MATCH('dECOMP G'!$B601,PERIOD!$B$2:$B$801,0))*100</f>
        <v>9.1104596101260205E-3</v>
      </c>
      <c r="T601">
        <f>-INDEX('yrf Change'!$F$1:$F$800,MATCH('dECOMP G'!$B601,PERIOD!$B$2:$B$801,0))*100</f>
        <v>2.4296915033653055E-3</v>
      </c>
      <c r="U601">
        <f>-INDEX('tp Change'!$F$1:$F$800,MATCH('dECOMP G'!$B601,PERIOD!$B$2:$B$801,0))*100</f>
        <v>6.680768106760715E-3</v>
      </c>
      <c r="X601" s="2">
        <v>42814</v>
      </c>
      <c r="Y601">
        <f t="shared" si="172"/>
        <v>4.215992173186821E-7</v>
      </c>
      <c r="Z601">
        <f t="shared" si="173"/>
        <v>4.215992173186821E-7</v>
      </c>
      <c r="AA601">
        <f t="shared" si="174"/>
        <v>0</v>
      </c>
      <c r="AC601" s="2">
        <f t="shared" si="175"/>
        <v>42814</v>
      </c>
      <c r="AD601">
        <f t="shared" si="176"/>
        <v>3.3635077308438678E-7</v>
      </c>
      <c r="AE601">
        <f t="shared" si="166"/>
        <v>1.5562637697346736E-8</v>
      </c>
      <c r="AF601">
        <f t="shared" si="167"/>
        <v>2.0721364961075169E-7</v>
      </c>
      <c r="AI601" s="2">
        <f t="shared" si="177"/>
        <v>42814</v>
      </c>
      <c r="AJ601">
        <f t="shared" si="178"/>
        <v>5.2328358767300881E-8</v>
      </c>
      <c r="AK601">
        <f t="shared" si="168"/>
        <v>2.5302320526357503E-8</v>
      </c>
      <c r="AL601">
        <f t="shared" si="169"/>
        <v>4.8562632905470529E-9</v>
      </c>
      <c r="AN601" s="2">
        <f t="shared" si="179"/>
        <v>42814</v>
      </c>
      <c r="AO601">
        <f t="shared" si="180"/>
        <v>1.7383901612130809E-8</v>
      </c>
      <c r="AP601">
        <f t="shared" si="170"/>
        <v>1.4297973998573415E-8</v>
      </c>
      <c r="AQ601">
        <f t="shared" si="171"/>
        <v>6.3213102877907428E-8</v>
      </c>
    </row>
    <row r="602">
      <c r="A602" t="str">
        <f>'[1]post matched'!$A402</f>
        <v>speech</v>
      </c>
      <c r="B602" s="2">
        <v>42814</v>
      </c>
      <c r="C602">
        <f>-INDEX(Change!$A$1:$A$800,MATCH('dECOMP G'!$B602,PERIOD!$B$2:$B$801,0))*100</f>
        <v>-6.4930672052480876E-4</v>
      </c>
      <c r="D602">
        <f>-INDEX('yrf Change'!$A$1:$A$800,MATCH('dECOMP G'!$B602,PERIOD!$B$2:$B$801,0))*100</f>
        <v>-6.4930672052480876E-4</v>
      </c>
      <c r="E602">
        <f>-INDEX('tp Change'!$A$1:$A$800,MATCH('dECOMP G'!$B602,PERIOD!$B$2:$B$801,0))*100</f>
        <v>0</v>
      </c>
      <c r="G602" s="2">
        <f t="shared" si="163"/>
        <v>42814</v>
      </c>
      <c r="H602">
        <f>-INDEX(Change!$C$1:$C$800,MATCH('dECOMP G'!$B602,PERIOD!$B$2:$B$801,0))*100</f>
        <v>5.7995756145116928E-4</v>
      </c>
      <c r="I602">
        <f>-INDEX('yrf Change'!$C$1:$C$800,MATCH('dECOMP G'!$B602,PERIOD!$B$2:$B$801,0))*100</f>
        <v>1.2475030139180721E-4</v>
      </c>
      <c r="J602">
        <f>-INDEX('tp Change'!$C$1:$C$800,MATCH('dECOMP G'!$B602,PERIOD!$B$2:$B$801,0))*100</f>
        <v>4.5520726005936207E-4</v>
      </c>
      <c r="M602" s="2">
        <f t="shared" si="164"/>
        <v>42814</v>
      </c>
      <c r="N602">
        <f>-INDEX(Change!$E$1:$E$800,MATCH('dECOMP G'!$B602,PERIOD!$B$2:$B$801,0))*100</f>
        <v>2.2875392623362967E-4</v>
      </c>
      <c r="O602">
        <f>-INDEX('yrf Change'!$E$1:$E$800,MATCH('dECOMP G'!$B602,PERIOD!$B$2:$B$801,0))*100</f>
        <v>1.5906703155071922E-4</v>
      </c>
      <c r="P602">
        <f>-INDEX('tp Change'!$E$1:$E$800,MATCH('dECOMP G'!$B602,PERIOD!$B$2:$B$801,0))*100</f>
        <v>6.968689468291045E-5</v>
      </c>
      <c r="R602" s="2">
        <f t="shared" si="165"/>
        <v>42814</v>
      </c>
      <c r="S602">
        <f>-INDEX(Change!$F$1:$F$800,MATCH('dECOMP G'!$B602,PERIOD!$B$2:$B$801,0))*100</f>
        <v>-1.3184802468042822E-4</v>
      </c>
      <c r="T602">
        <f>-INDEX('yrf Change'!$F$1:$F$800,MATCH('dECOMP G'!$B602,PERIOD!$B$2:$B$801,0))*100</f>
        <v>1.1957413599342215E-4</v>
      </c>
      <c r="U602">
        <f>-INDEX('tp Change'!$F$1:$F$800,MATCH('dECOMP G'!$B602,PERIOD!$B$2:$B$801,0))*100</f>
        <v>-2.5142216067385037E-4</v>
      </c>
      <c r="X602" s="2">
        <v>42815</v>
      </c>
      <c r="Y602">
        <f t="shared" si="172"/>
        <v>4.2310065319675205E-7</v>
      </c>
      <c r="Z602">
        <f t="shared" si="173"/>
        <v>4.2310065319675205E-7</v>
      </c>
      <c r="AA602">
        <f t="shared" si="174"/>
        <v>0</v>
      </c>
      <c r="AC602" s="2">
        <f t="shared" si="175"/>
        <v>42815</v>
      </c>
      <c r="AD602">
        <f t="shared" si="176"/>
        <v>1.2946961176931534E-7</v>
      </c>
      <c r="AE602">
        <f t="shared" si="166"/>
        <v>1.74747851823376E-8</v>
      </c>
      <c r="AF602">
        <f t="shared" si="167"/>
        <v>5.1813883375630798E-8</v>
      </c>
      <c r="AI602" s="2">
        <f t="shared" si="177"/>
        <v>42815</v>
      </c>
      <c r="AJ602">
        <f t="shared" si="178"/>
        <v>3.9236818268706938E-9</v>
      </c>
      <c r="AK602">
        <f t="shared" si="168"/>
        <v>2.3349556105899088E-8</v>
      </c>
      <c r="AL602">
        <f t="shared" si="169"/>
        <v>4.641651131620281E-8</v>
      </c>
      <c r="AN602" s="2">
        <f t="shared" si="179"/>
        <v>42815</v>
      </c>
      <c r="AO602">
        <f t="shared" si="180"/>
        <v>1.2387764847707913E-11</v>
      </c>
      <c r="AP602">
        <f t="shared" si="170"/>
        <v>1.2005471586610969E-8</v>
      </c>
      <c r="AQ602">
        <f t="shared" si="171"/>
        <v>1.1246572222301771E-8</v>
      </c>
    </row>
    <row r="603">
      <c r="A603" t="str">
        <f>'[1]post matched'!$A403</f>
        <v>minutes</v>
      </c>
      <c r="B603" s="2">
        <v>42815</v>
      </c>
      <c r="C603">
        <f>-INDEX(Change!$A$1:$A$800,MATCH('dECOMP G'!$B603,PERIOD!$B$2:$B$801,0))*100</f>
        <v>6.5046187682042678E-4</v>
      </c>
      <c r="D603">
        <f>-INDEX('yrf Change'!$A$1:$A$800,MATCH('dECOMP G'!$B603,PERIOD!$B$2:$B$801,0))*100</f>
        <v>6.5046187682042678E-4</v>
      </c>
      <c r="E603">
        <f>-INDEX('tp Change'!$A$1:$A$800,MATCH('dECOMP G'!$B603,PERIOD!$B$2:$B$801,0))*100</f>
        <v>0</v>
      </c>
      <c r="G603" s="2">
        <f t="shared" si="163"/>
        <v>42815</v>
      </c>
      <c r="H603">
        <f>-INDEX(Change!$C$1:$C$800,MATCH('dECOMP G'!$B603,PERIOD!$B$2:$B$801,0))*100</f>
        <v>-3.5981885966318572E-4</v>
      </c>
      <c r="I603">
        <f>-INDEX('yrf Change'!$C$1:$C$800,MATCH('dECOMP G'!$B603,PERIOD!$B$2:$B$801,0))*100</f>
        <v>-1.3219222814650489E-4</v>
      </c>
      <c r="J603">
        <f>-INDEX('tp Change'!$C$1:$C$800,MATCH('dECOMP G'!$B603,PERIOD!$B$2:$B$801,0))*100</f>
        <v>-2.2762663151668083E-4</v>
      </c>
      <c r="M603" s="2">
        <f t="shared" si="164"/>
        <v>42815</v>
      </c>
      <c r="N603">
        <f>-INDEX(Change!$E$1:$E$800,MATCH('dECOMP G'!$B603,PERIOD!$B$2:$B$801,0))*100</f>
        <v>6.263929938042645E-5</v>
      </c>
      <c r="O603">
        <f>-INDEX('yrf Change'!$E$1:$E$800,MATCH('dECOMP G'!$B603,PERIOD!$B$2:$B$801,0))*100</f>
        <v>-1.5280561542659055E-4</v>
      </c>
      <c r="P603">
        <f>-INDEX('tp Change'!$E$1:$E$800,MATCH('dECOMP G'!$B603,PERIOD!$B$2:$B$801,0))*100</f>
        <v>2.15444914807017E-4</v>
      </c>
      <c r="R603" s="2">
        <f t="shared" si="165"/>
        <v>42815</v>
      </c>
      <c r="S603">
        <f>-INDEX(Change!$F$1:$F$800,MATCH('dECOMP G'!$B603,PERIOD!$B$2:$B$801,0))*100</f>
        <v>-3.5196256686909067E-6</v>
      </c>
      <c r="T603">
        <f>-INDEX('yrf Change'!$F$1:$F$800,MATCH('dECOMP G'!$B603,PERIOD!$B$2:$B$801,0))*100</f>
        <v>-1.095694829165994E-4</v>
      </c>
      <c r="U603">
        <f>-INDEX('tp Change'!$F$1:$F$800,MATCH('dECOMP G'!$B603,PERIOD!$B$2:$B$801,0))*100</f>
        <v>1.060498572479085E-4</v>
      </c>
      <c r="X603" s="2">
        <v>42816</v>
      </c>
      <c r="Y603">
        <f t="shared" si="172"/>
        <v>3.6912578445175701E-7</v>
      </c>
      <c r="Z603">
        <f t="shared" si="173"/>
        <v>3.6912578445175701E-7</v>
      </c>
      <c r="AA603">
        <f t="shared" si="174"/>
        <v>0</v>
      </c>
      <c r="AC603" s="2">
        <f t="shared" si="175"/>
        <v>42816</v>
      </c>
      <c r="AD603">
        <f t="shared" si="176"/>
        <v>9.5506023393540228E-5</v>
      </c>
      <c r="AE603">
        <f t="shared" si="166"/>
        <v>1.0299909417016818E-5</v>
      </c>
      <c r="AF603">
        <f t="shared" si="167"/>
        <v>4.3077840547745367E-5</v>
      </c>
      <c r="AI603" s="2">
        <f t="shared" si="177"/>
        <v>42816</v>
      </c>
      <c r="AJ603">
        <f t="shared" si="178"/>
        <v>9.1661303619684436E-5</v>
      </c>
      <c r="AK603">
        <f t="shared" si="168"/>
        <v>9.585081706537568E-6</v>
      </c>
      <c r="AL603">
        <f t="shared" si="169"/>
        <v>4.1964648356985925E-5</v>
      </c>
      <c r="AN603" s="2">
        <f t="shared" si="179"/>
        <v>42816</v>
      </c>
      <c r="AO603">
        <f t="shared" si="180"/>
        <v>1.7194205934647873E-5</v>
      </c>
      <c r="AP603">
        <f t="shared" si="170"/>
        <v>5.5539281096239911E-6</v>
      </c>
      <c r="AQ603">
        <f t="shared" si="171"/>
        <v>3.2037861489744126E-6</v>
      </c>
    </row>
    <row r="604">
      <c r="A604" t="str">
        <f>'[1]post matched'!$A404</f>
        <v>speech</v>
      </c>
      <c r="B604" s="2">
        <v>42816</v>
      </c>
      <c r="C604">
        <f>-INDEX(Change!$A$1:$A$800,MATCH('dECOMP G'!$B604,PERIOD!$B$2:$B$801,0))*100</f>
        <v>6.0755722730600203E-4</v>
      </c>
      <c r="D604">
        <f>-INDEX('yrf Change'!$A$1:$A$800,MATCH('dECOMP G'!$B604,PERIOD!$B$2:$B$801,0))*100</f>
        <v>6.0755722730600203E-4</v>
      </c>
      <c r="E604">
        <f>-INDEX('tp Change'!$A$1:$A$800,MATCH('dECOMP G'!$B604,PERIOD!$B$2:$B$801,0))*100</f>
        <v>0</v>
      </c>
      <c r="G604" s="2">
        <f t="shared" si="163"/>
        <v>42816</v>
      </c>
      <c r="H604">
        <f>-INDEX(Change!$C$1:$C$800,MATCH('dECOMP G'!$B604,PERIOD!$B$2:$B$801,0))*100</f>
        <v>-9.7727183216104324E-3</v>
      </c>
      <c r="I604">
        <f>-INDEX('yrf Change'!$C$1:$C$800,MATCH('dECOMP G'!$B604,PERIOD!$B$2:$B$801,0))*100</f>
        <v>-3.2093471948383551E-3</v>
      </c>
      <c r="J604">
        <f>-INDEX('tp Change'!$C$1:$C$800,MATCH('dECOMP G'!$B604,PERIOD!$B$2:$B$801,0))*100</f>
        <v>-6.5633711267720773E-3</v>
      </c>
      <c r="M604" s="2">
        <f t="shared" si="164"/>
        <v>42816</v>
      </c>
      <c r="N604">
        <f>-INDEX(Change!$E$1:$E$800,MATCH('dECOMP G'!$B604,PERIOD!$B$2:$B$801,0))*100</f>
        <v>-9.5739909974724979E-3</v>
      </c>
      <c r="O604">
        <f>-INDEX('yrf Change'!$E$1:$E$800,MATCH('dECOMP G'!$B604,PERIOD!$B$2:$B$801,0))*100</f>
        <v>-3.0959783117033568E-3</v>
      </c>
      <c r="P604">
        <f>-INDEX('tp Change'!$E$1:$E$800,MATCH('dECOMP G'!$B604,PERIOD!$B$2:$B$801,0))*100</f>
        <v>-6.4780126857691411E-3</v>
      </c>
      <c r="R604" s="2">
        <f t="shared" si="165"/>
        <v>42816</v>
      </c>
      <c r="S604">
        <f>-INDEX(Change!$F$1:$F$800,MATCH('dECOMP G'!$B604,PERIOD!$B$2:$B$801,0))*100</f>
        <v>-4.1465896752208159E-3</v>
      </c>
      <c r="T604">
        <f>-INDEX('yrf Change'!$F$1:$F$800,MATCH('dECOMP G'!$B604,PERIOD!$B$2:$B$801,0))*100</f>
        <v>-2.3566773452519951E-3</v>
      </c>
      <c r="U604">
        <f>-INDEX('tp Change'!$F$1:$F$800,MATCH('dECOMP G'!$B604,PERIOD!$B$2:$B$801,0))*100</f>
        <v>-1.7899123299688208E-3</v>
      </c>
      <c r="X604" s="2">
        <v>42822</v>
      </c>
      <c r="Y604">
        <f t="shared" si="172"/>
        <v>1.3055989971178672E-5</v>
      </c>
      <c r="Z604">
        <f t="shared" si="173"/>
        <v>1.3055989971178672E-5</v>
      </c>
      <c r="AA604">
        <f t="shared" si="174"/>
        <v>0</v>
      </c>
      <c r="AC604" s="2">
        <f t="shared" si="175"/>
        <v>42822</v>
      </c>
      <c r="AD604">
        <f t="shared" si="176"/>
        <v>5.2729101292920946E-5</v>
      </c>
      <c r="AE604">
        <f t="shared" si="166"/>
        <v>5.7833730241940959E-6</v>
      </c>
      <c r="AF604">
        <f t="shared" si="167"/>
        <v>2.3586720953301854E-5</v>
      </c>
      <c r="AI604" s="2">
        <f t="shared" si="177"/>
        <v>42822</v>
      </c>
      <c r="AJ604">
        <f t="shared" si="178"/>
        <v>1.8322931223635192E-5</v>
      </c>
      <c r="AK604">
        <f t="shared" si="168"/>
        <v>6.053841803028814E-6</v>
      </c>
      <c r="AL604">
        <f t="shared" si="169"/>
        <v>3.3126682988893529E-6</v>
      </c>
      <c r="AN604" s="2">
        <f t="shared" si="179"/>
        <v>42822</v>
      </c>
      <c r="AO604">
        <f t="shared" si="180"/>
        <v>7.9166046848128333E-6</v>
      </c>
      <c r="AP604">
        <f t="shared" si="170"/>
        <v>3.2788302546083925E-6</v>
      </c>
      <c r="AQ604">
        <f t="shared" si="171"/>
        <v>2.1385077318688293E-5</v>
      </c>
    </row>
    <row r="605">
      <c r="A605" t="str">
        <f>'[1]post matched'!$A405</f>
        <v>speech</v>
      </c>
      <c r="B605" s="2">
        <v>42822</v>
      </c>
      <c r="C605">
        <f>-INDEX(Change!$A$1:$A$800,MATCH('dECOMP G'!$B605,PERIOD!$B$2:$B$801,0))*100</f>
        <v>-3.6133073452418452E-3</v>
      </c>
      <c r="D605">
        <f>-INDEX('yrf Change'!$A$1:$A$800,MATCH('dECOMP G'!$B605,PERIOD!$B$2:$B$801,0))*100</f>
        <v>-3.6133073452418452E-3</v>
      </c>
      <c r="E605">
        <f>-INDEX('tp Change'!$A$1:$A$800,MATCH('dECOMP G'!$B605,PERIOD!$B$2:$B$801,0))*100</f>
        <v>0</v>
      </c>
      <c r="G605" s="2">
        <f t="shared" si="163"/>
        <v>42822</v>
      </c>
      <c r="H605">
        <f>-INDEX(Change!$C$1:$C$800,MATCH('dECOMP G'!$B605,PERIOD!$B$2:$B$801,0))*100</f>
        <v>7.2614806543101762E-3</v>
      </c>
      <c r="I605">
        <f>-INDEX('yrf Change'!$C$1:$C$800,MATCH('dECOMP G'!$B605,PERIOD!$B$2:$B$801,0))*100</f>
        <v>2.4048644502745048E-3</v>
      </c>
      <c r="J605">
        <f>-INDEX('tp Change'!$C$1:$C$800,MATCH('dECOMP G'!$B605,PERIOD!$B$2:$B$801,0))*100</f>
        <v>4.8566162040356714E-3</v>
      </c>
      <c r="M605" s="2">
        <f t="shared" si="164"/>
        <v>42822</v>
      </c>
      <c r="N605">
        <f>-INDEX(Change!$E$1:$E$800,MATCH('dECOMP G'!$B605,PERIOD!$B$2:$B$801,0))*100</f>
        <v>4.2805293158247604E-3</v>
      </c>
      <c r="O605">
        <f>-INDEX('yrf Change'!$E$1:$E$800,MATCH('dECOMP G'!$B605,PERIOD!$B$2:$B$801,0))*100</f>
        <v>2.4604556088311802E-3</v>
      </c>
      <c r="P605">
        <f>-INDEX('tp Change'!$E$1:$E$800,MATCH('dECOMP G'!$B605,PERIOD!$B$2:$B$801,0))*100</f>
        <v>1.8200737069935802E-3</v>
      </c>
      <c r="R605" s="2">
        <f t="shared" si="165"/>
        <v>42822</v>
      </c>
      <c r="S605">
        <f>-INDEX(Change!$F$1:$F$800,MATCH('dECOMP G'!$B605,PERIOD!$B$2:$B$801,0))*100</f>
        <v>-2.8136461548696617E-3</v>
      </c>
      <c r="T605">
        <f>-INDEX('yrf Change'!$F$1:$F$800,MATCH('dECOMP G'!$B605,PERIOD!$B$2:$B$801,0))*100</f>
        <v>1.8107540569078928E-3</v>
      </c>
      <c r="U605">
        <f>-INDEX('tp Change'!$F$1:$F$800,MATCH('dECOMP G'!$B605,PERIOD!$B$2:$B$801,0))*100</f>
        <v>-4.6244002117775546E-3</v>
      </c>
      <c r="X605" s="2">
        <v>42843</v>
      </c>
      <c r="Y605">
        <f t="shared" si="172"/>
        <v>8.5013490273001566E-6</v>
      </c>
      <c r="Z605">
        <f t="shared" si="173"/>
        <v>8.5013490273001566E-6</v>
      </c>
      <c r="AA605">
        <f t="shared" si="174"/>
        <v>0</v>
      </c>
      <c r="AC605" s="2">
        <f t="shared" si="175"/>
        <v>42843</v>
      </c>
      <c r="AD605">
        <f t="shared" si="176"/>
        <v>2.901657425314577E-4</v>
      </c>
      <c r="AE605">
        <f t="shared" si="166"/>
        <v>7.1933163702791203E-6</v>
      </c>
      <c r="AF605">
        <f t="shared" si="167"/>
        <v>2.0598610916614538E-4</v>
      </c>
      <c r="AI605" s="2">
        <f t="shared" si="177"/>
        <v>42843</v>
      </c>
      <c r="AJ605">
        <f t="shared" si="178"/>
        <v>4.8621899145581893E-4</v>
      </c>
      <c r="AK605">
        <f t="shared" si="168"/>
        <v>9.9934773811169508E-6</v>
      </c>
      <c r="AL605">
        <f t="shared" si="169"/>
        <v>3.5679914819097716E-4</v>
      </c>
      <c r="AN605" s="2">
        <f t="shared" si="179"/>
        <v>42843</v>
      </c>
      <c r="AO605">
        <f t="shared" si="180"/>
        <v>5.9890270896430307E-4</v>
      </c>
      <c r="AP605">
        <f t="shared" si="170"/>
        <v>7.5124153212922656E-6</v>
      </c>
      <c r="AQ605">
        <f t="shared" si="171"/>
        <v>4.7226288409875583E-4</v>
      </c>
    </row>
    <row r="606">
      <c r="A606" t="str">
        <f>'[1]post matched'!$A406</f>
        <v>minutes</v>
      </c>
      <c r="B606" s="2">
        <v>42843</v>
      </c>
      <c r="C606">
        <f>-INDEX(Change!$A$1:$A$800,MATCH('dECOMP G'!$B606,PERIOD!$B$2:$B$801,0))*100</f>
        <v>2.9157072945170878E-3</v>
      </c>
      <c r="D606">
        <f>-INDEX('yrf Change'!$A$1:$A$800,MATCH('dECOMP G'!$B606,PERIOD!$B$2:$B$801,0))*100</f>
        <v>2.9157072945170878E-3</v>
      </c>
      <c r="E606">
        <f>-INDEX('tp Change'!$A$1:$A$800,MATCH('dECOMP G'!$B606,PERIOD!$B$2:$B$801,0))*100</f>
        <v>0</v>
      </c>
      <c r="G606" s="2">
        <f t="shared" si="163"/>
        <v>42843</v>
      </c>
      <c r="H606">
        <f>-INDEX(Change!$C$1:$C$800,MATCH('dECOMP G'!$B606,PERIOD!$B$2:$B$801,0))*100</f>
        <v>-1.7034252039096337E-2</v>
      </c>
      <c r="I606">
        <f>-INDEX('yrf Change'!$C$1:$C$800,MATCH('dECOMP G'!$B606,PERIOD!$B$2:$B$801,0))*100</f>
        <v>-2.6820358629740804E-3</v>
      </c>
      <c r="J606">
        <f>-INDEX('tp Change'!$C$1:$C$800,MATCH('dECOMP G'!$B606,PERIOD!$B$2:$B$801,0))*100</f>
        <v>-1.4352216176122257E-2</v>
      </c>
      <c r="M606" s="2">
        <f t="shared" si="164"/>
        <v>42843</v>
      </c>
      <c r="N606">
        <f>-INDEX(Change!$E$1:$E$800,MATCH('dECOMP G'!$B606,PERIOD!$B$2:$B$801,0))*100</f>
        <v>-2.2050373952743271E-2</v>
      </c>
      <c r="O606">
        <f>-INDEX('yrf Change'!$E$1:$E$800,MATCH('dECOMP G'!$B606,PERIOD!$B$2:$B$801,0))*100</f>
        <v>-3.1612461753423998E-3</v>
      </c>
      <c r="P606">
        <f>-INDEX('tp Change'!$E$1:$E$800,MATCH('dECOMP G'!$B606,PERIOD!$B$2:$B$801,0))*100</f>
        <v>-1.8889127777400871E-2</v>
      </c>
      <c r="R606" s="2">
        <f t="shared" si="165"/>
        <v>42843</v>
      </c>
      <c r="S606">
        <f>-INDEX(Change!$F$1:$F$800,MATCH('dECOMP G'!$B606,PERIOD!$B$2:$B$801,0))*100</f>
        <v>-2.4472488818350763E-2</v>
      </c>
      <c r="T606">
        <f>-INDEX('yrf Change'!$F$1:$F$800,MATCH('dECOMP G'!$B606,PERIOD!$B$2:$B$801,0))*100</f>
        <v>-2.7408785674108704E-3</v>
      </c>
      <c r="U606">
        <f>-INDEX('tp Change'!$F$1:$F$800,MATCH('dECOMP G'!$B606,PERIOD!$B$2:$B$801,0))*100</f>
        <v>-2.1731610250939892E-2</v>
      </c>
      <c r="X606" s="2">
        <v>42859</v>
      </c>
      <c r="Y606">
        <f t="shared" si="172"/>
        <v>6.5611502362621587E-5</v>
      </c>
      <c r="Z606">
        <f t="shared" si="173"/>
        <v>6.5611502362621587E-5</v>
      </c>
      <c r="AA606">
        <f t="shared" si="174"/>
        <v>0</v>
      </c>
      <c r="AC606" s="2">
        <f t="shared" si="175"/>
        <v>42859</v>
      </c>
      <c r="AD606">
        <f t="shared" si="176"/>
        <v>2.4422241189505717E-4</v>
      </c>
      <c r="AE606">
        <f t="shared" si="166"/>
        <v>4.3215027713713396E-5</v>
      </c>
      <c r="AF606">
        <f t="shared" si="167"/>
        <v>8.197135191199445E-5</v>
      </c>
      <c r="AI606" s="2">
        <f t="shared" si="177"/>
        <v>42859</v>
      </c>
      <c r="AJ606">
        <f t="shared" si="178"/>
        <v>3.7063841334698236E-4</v>
      </c>
      <c r="AK606">
        <f t="shared" si="168"/>
        <v>3.2370890929861946E-5</v>
      </c>
      <c r="AL606">
        <f t="shared" si="169"/>
        <v>1.8393949209020592E-4</v>
      </c>
      <c r="AN606" s="2">
        <f t="shared" si="179"/>
        <v>42859</v>
      </c>
      <c r="AO606">
        <f t="shared" si="180"/>
        <v>8.4897945357600995E-5</v>
      </c>
      <c r="AP606">
        <f t="shared" si="170"/>
        <v>1.8452444509823009E-5</v>
      </c>
      <c r="AQ606">
        <f t="shared" si="171"/>
        <v>2.4190434695402379E-5</v>
      </c>
    </row>
    <row r="607">
      <c r="A607" t="str">
        <f>'[1]post matched'!$A407</f>
        <v>speech</v>
      </c>
      <c r="B607" s="2">
        <v>42859</v>
      </c>
      <c r="C607">
        <f>-INDEX(Change!$A$1:$A$800,MATCH('dECOMP G'!$B607,PERIOD!$B$2:$B$801,0))*100</f>
        <v>8.1000927379025478E-3</v>
      </c>
      <c r="D607">
        <f>-INDEX('yrf Change'!$A$1:$A$800,MATCH('dECOMP G'!$B607,PERIOD!$B$2:$B$801,0))*100</f>
        <v>8.1000927379025478E-3</v>
      </c>
      <c r="E607">
        <f>-INDEX('tp Change'!$A$1:$A$800,MATCH('dECOMP G'!$B607,PERIOD!$B$2:$B$801,0))*100</f>
        <v>0</v>
      </c>
      <c r="G607" s="2">
        <f t="shared" si="163"/>
        <v>42859</v>
      </c>
      <c r="H607">
        <f>-INDEX(Change!$C$1:$C$800,MATCH('dECOMP G'!$B607,PERIOD!$B$2:$B$801,0))*100</f>
        <v>1.5627616961490232E-2</v>
      </c>
      <c r="I607">
        <f>-INDEX('yrf Change'!$C$1:$C$800,MATCH('dECOMP G'!$B607,PERIOD!$B$2:$B$801,0))*100</f>
        <v>6.5738137875751695E-3</v>
      </c>
      <c r="J607">
        <f>-INDEX('tp Change'!$C$1:$C$800,MATCH('dECOMP G'!$B607,PERIOD!$B$2:$B$801,0))*100</f>
        <v>9.0538031739150621E-3</v>
      </c>
      <c r="M607" s="2">
        <f t="shared" si="164"/>
        <v>42859</v>
      </c>
      <c r="N607">
        <f>-INDEX(Change!$E$1:$E$800,MATCH('dECOMP G'!$B607,PERIOD!$B$2:$B$801,0))*100</f>
        <v>1.9251971674272284E-2</v>
      </c>
      <c r="O607">
        <f>-INDEX('yrf Change'!$E$1:$E$800,MATCH('dECOMP G'!$B607,PERIOD!$B$2:$B$801,0))*100</f>
        <v>5.6895422425588815E-3</v>
      </c>
      <c r="P607">
        <f>-INDEX('tp Change'!$E$1:$E$800,MATCH('dECOMP G'!$B607,PERIOD!$B$2:$B$801,0))*100</f>
        <v>1.3562429431713402E-2</v>
      </c>
      <c r="R607" s="2">
        <f t="shared" si="165"/>
        <v>42859</v>
      </c>
      <c r="S607">
        <f>-INDEX(Change!$F$1:$F$800,MATCH('dECOMP G'!$B607,PERIOD!$B$2:$B$801,0))*100</f>
        <v>9.2140081049237738E-3</v>
      </c>
      <c r="T607">
        <f>-INDEX('yrf Change'!$F$1:$F$800,MATCH('dECOMP G'!$B607,PERIOD!$B$2:$B$801,0))*100</f>
        <v>4.2956308628445961E-3</v>
      </c>
      <c r="U607">
        <f>-INDEX('tp Change'!$F$1:$F$800,MATCH('dECOMP G'!$B607,PERIOD!$B$2:$B$801,0))*100</f>
        <v>4.9183772420791777E-3</v>
      </c>
      <c r="X607" s="2">
        <v>42860</v>
      </c>
      <c r="Y607">
        <f t="shared" si="172"/>
        <v>1.452578874122511E-5</v>
      </c>
      <c r="Z607">
        <f t="shared" si="173"/>
        <v>1.452578874122511E-5</v>
      </c>
      <c r="AA607">
        <f t="shared" si="174"/>
        <v>0</v>
      </c>
      <c r="AC607" s="2">
        <f t="shared" si="175"/>
        <v>42860</v>
      </c>
      <c r="AD607">
        <f t="shared" si="176"/>
        <v>4.258103042745662E-5</v>
      </c>
      <c r="AE607">
        <f t="shared" si="166"/>
        <v>4.9563289765925471E-7</v>
      </c>
      <c r="AF607">
        <f t="shared" si="167"/>
        <v>5.2264603136864142E-5</v>
      </c>
      <c r="AI607" s="2">
        <f t="shared" si="177"/>
        <v>42860</v>
      </c>
      <c r="AJ607">
        <f t="shared" si="178"/>
        <v>8.4402949623889434E-5</v>
      </c>
      <c r="AK607">
        <f t="shared" si="168"/>
        <v>1.5845249008472585E-9</v>
      </c>
      <c r="AL607">
        <f t="shared" si="169"/>
        <v>8.5135939851212715E-5</v>
      </c>
      <c r="AN607" s="2">
        <f t="shared" si="179"/>
        <v>42860</v>
      </c>
      <c r="AO607">
        <f t="shared" si="180"/>
        <v>1.0139621312734031E-4</v>
      </c>
      <c r="AP607">
        <f t="shared" si="170"/>
        <v>5.0559263420236746E-8</v>
      </c>
      <c r="AQ607">
        <f t="shared" si="171"/>
        <v>9.6918409397660435E-5</v>
      </c>
    </row>
    <row r="608">
      <c r="A608" t="str">
        <f>'[1]post matched'!$A408</f>
        <v>smp</v>
      </c>
      <c r="B608" s="2">
        <v>42860</v>
      </c>
      <c r="C608">
        <f>-INDEX(Change!$A$1:$A$800,MATCH('dECOMP G'!$B608,PERIOD!$B$2:$B$801,0))*100</f>
        <v>-3.8112712762574524E-3</v>
      </c>
      <c r="D608">
        <f>-INDEX('yrf Change'!$A$1:$A$800,MATCH('dECOMP G'!$B608,PERIOD!$B$2:$B$801,0))*100</f>
        <v>-3.8112712762574524E-3</v>
      </c>
      <c r="E608">
        <f>-INDEX('tp Change'!$A$1:$A$800,MATCH('dECOMP G'!$B608,PERIOD!$B$2:$B$801,0))*100</f>
        <v>0</v>
      </c>
      <c r="G608" s="2">
        <f t="shared" si="163"/>
        <v>42860</v>
      </c>
      <c r="H608">
        <f>-INDEX(Change!$C$1:$C$800,MATCH('dECOMP G'!$B608,PERIOD!$B$2:$B$801,0))*100</f>
        <v>6.5254141958542844E-3</v>
      </c>
      <c r="I608">
        <f>-INDEX('yrf Change'!$C$1:$C$800,MATCH('dECOMP G'!$B608,PERIOD!$B$2:$B$801,0))*100</f>
        <v>-7.0401200107615691E-4</v>
      </c>
      <c r="J608">
        <f>-INDEX('tp Change'!$C$1:$C$800,MATCH('dECOMP G'!$B608,PERIOD!$B$2:$B$801,0))*100</f>
        <v>7.2294261969304413E-3</v>
      </c>
      <c r="M608" s="2">
        <f t="shared" si="164"/>
        <v>42860</v>
      </c>
      <c r="N608">
        <f>-INDEX(Change!$E$1:$E$800,MATCH('dECOMP G'!$B608,PERIOD!$B$2:$B$801,0))*100</f>
        <v>9.1871077942892038E-3</v>
      </c>
      <c r="O608">
        <f>-INDEX('yrf Change'!$E$1:$E$800,MATCH('dECOMP G'!$B608,PERIOD!$B$2:$B$801,0))*100</f>
        <v>-3.9806091253064002E-5</v>
      </c>
      <c r="P608">
        <f>-INDEX('tp Change'!$E$1:$E$800,MATCH('dECOMP G'!$B608,PERIOD!$B$2:$B$801,0))*100</f>
        <v>9.2269138855422678E-3</v>
      </c>
      <c r="R608" s="2">
        <f t="shared" si="165"/>
        <v>42860</v>
      </c>
      <c r="S608">
        <f>-INDEX(Change!$F$1:$F$800,MATCH('dECOMP G'!$B608,PERIOD!$B$2:$B$801,0))*100</f>
        <v>1.0069568666399784E-2</v>
      </c>
      <c r="T608">
        <f>-INDEX('yrf Change'!$F$1:$F$800,MATCH('dECOMP G'!$B608,PERIOD!$B$2:$B$801,0))*100</f>
        <v>2.24853871259173E-4</v>
      </c>
      <c r="U608">
        <f>-INDEX('tp Change'!$F$1:$F$800,MATCH('dECOMP G'!$B608,PERIOD!$B$2:$B$801,0))*100</f>
        <v>9.8447147951406105E-3</v>
      </c>
      <c r="X608" s="2">
        <v>42871</v>
      </c>
      <c r="Y608">
        <f t="shared" si="172"/>
        <v>9.8464820314207232E-6</v>
      </c>
      <c r="Z608">
        <f t="shared" si="173"/>
        <v>9.8464820314207232E-6</v>
      </c>
      <c r="AA608">
        <f t="shared" si="174"/>
        <v>0</v>
      </c>
      <c r="AC608" s="2">
        <f t="shared" si="175"/>
        <v>42871</v>
      </c>
      <c r="AD608">
        <f t="shared" si="176"/>
        <v>9.591876733509031E-5</v>
      </c>
      <c r="AE608">
        <f t="shared" si="166"/>
        <v>2.2410987551955467E-6</v>
      </c>
      <c r="AF608">
        <f t="shared" si="167"/>
        <v>6.8836603647333701E-5</v>
      </c>
      <c r="AI608" s="2">
        <f t="shared" si="177"/>
        <v>42871</v>
      </c>
      <c r="AJ608">
        <f t="shared" si="178"/>
        <v>1.2092713701400174E-4</v>
      </c>
      <c r="AK608">
        <f t="shared" si="168"/>
        <v>3.4262756644588711E-6</v>
      </c>
      <c r="AL608">
        <f t="shared" si="169"/>
        <v>8.3643231803217245E-5</v>
      </c>
      <c r="AN608" s="2">
        <f t="shared" si="179"/>
        <v>42871</v>
      </c>
      <c r="AO608">
        <f t="shared" si="180"/>
        <v>7.2864564893887729E-5</v>
      </c>
      <c r="AP608">
        <f t="shared" si="170"/>
        <v>2.4317727216797098E-6</v>
      </c>
      <c r="AQ608">
        <f t="shared" si="171"/>
        <v>4.867378617615674E-5</v>
      </c>
    </row>
    <row r="609">
      <c r="A609" t="str">
        <f>'[1]post matched'!$A409</f>
        <v>minutes</v>
      </c>
      <c r="B609" s="2">
        <v>42871</v>
      </c>
      <c r="C609">
        <f>-INDEX(Change!$A$1:$A$800,MATCH('dECOMP G'!$B609,PERIOD!$B$2:$B$801,0))*100</f>
        <v>3.1379104562464372E-3</v>
      </c>
      <c r="D609">
        <f>-INDEX('yrf Change'!$A$1:$A$800,MATCH('dECOMP G'!$B609,PERIOD!$B$2:$B$801,0))*100</f>
        <v>3.1379104562464372E-3</v>
      </c>
      <c r="E609">
        <f>-INDEX('tp Change'!$A$1:$A$800,MATCH('dECOMP G'!$B609,PERIOD!$B$2:$B$801,0))*100</f>
        <v>0</v>
      </c>
      <c r="G609" s="2">
        <f t="shared" si="163"/>
        <v>42871</v>
      </c>
      <c r="H609">
        <f>-INDEX(Change!$C$1:$C$800,MATCH('dECOMP G'!$B609,PERIOD!$B$2:$B$801,0))*100</f>
        <v>-9.7938127067598302E-3</v>
      </c>
      <c r="I609">
        <f>-INDEX('yrf Change'!$C$1:$C$800,MATCH('dECOMP G'!$B609,PERIOD!$B$2:$B$801,0))*100</f>
        <v>-1.4970299780550644E-3</v>
      </c>
      <c r="J609">
        <f>-INDEX('tp Change'!$C$1:$C$800,MATCH('dECOMP G'!$B609,PERIOD!$B$2:$B$801,0))*100</f>
        <v>-8.2967827287047657E-3</v>
      </c>
      <c r="M609" s="2">
        <f t="shared" si="164"/>
        <v>42871</v>
      </c>
      <c r="N609">
        <f>-INDEX(Change!$E$1:$E$800,MATCH('dECOMP G'!$B609,PERIOD!$B$2:$B$801,0))*100</f>
        <v>-1.0996687547348144E-2</v>
      </c>
      <c r="O609">
        <f>-INDEX('yrf Change'!$E$1:$E$800,MATCH('dECOMP G'!$B609,PERIOD!$B$2:$B$801,0))*100</f>
        <v>-1.8510201685716099E-3</v>
      </c>
      <c r="P609">
        <f>-INDEX('tp Change'!$E$1:$E$800,MATCH('dECOMP G'!$B609,PERIOD!$B$2:$B$801,0))*100</f>
        <v>-9.1456673787765341E-3</v>
      </c>
      <c r="R609" s="2">
        <f t="shared" si="165"/>
        <v>42871</v>
      </c>
      <c r="S609">
        <f>-INDEX(Change!$F$1:$F$800,MATCH('dECOMP G'!$B609,PERIOD!$B$2:$B$801,0))*100</f>
        <v>-8.5360743257007626E-3</v>
      </c>
      <c r="T609">
        <f>-INDEX('yrf Change'!$F$1:$F$800,MATCH('dECOMP G'!$B609,PERIOD!$B$2:$B$801,0))*100</f>
        <v>-1.5594142238929687E-3</v>
      </c>
      <c r="U609">
        <f>-INDEX('tp Change'!$F$1:$F$800,MATCH('dECOMP G'!$B609,PERIOD!$B$2:$B$801,0))*100</f>
        <v>-6.9766601018077939E-3</v>
      </c>
      <c r="X609" s="2">
        <v>42877</v>
      </c>
      <c r="Y609">
        <f t="shared" si="172"/>
        <v>6.4801601275804159E-6</v>
      </c>
      <c r="Z609">
        <f t="shared" si="173"/>
        <v>6.4801601275804159E-6</v>
      </c>
      <c r="AA609">
        <f t="shared" si="174"/>
        <v>0</v>
      </c>
      <c r="AC609" s="2">
        <f t="shared" si="175"/>
        <v>42877</v>
      </c>
      <c r="AD609">
        <f t="shared" si="176"/>
        <v>4.5327371123950674E-8</v>
      </c>
      <c r="AE609">
        <f t="shared" si="166"/>
        <v>7.8435235212410749E-7</v>
      </c>
      <c r="AF609">
        <f t="shared" si="167"/>
        <v>1.2067878252913478E-6</v>
      </c>
      <c r="AI609" s="2">
        <f t="shared" si="177"/>
        <v>42877</v>
      </c>
      <c r="AJ609">
        <f t="shared" si="178"/>
        <v>5.5103719150270201E-9</v>
      </c>
      <c r="AK609">
        <f t="shared" si="168"/>
        <v>3.3239147717684834E-7</v>
      </c>
      <c r="AL609">
        <f t="shared" si="169"/>
        <v>2.5230744131590787E-7</v>
      </c>
      <c r="AN609" s="2">
        <f t="shared" si="179"/>
        <v>42877</v>
      </c>
      <c r="AO609">
        <f t="shared" si="180"/>
        <v>1.0203954329979209E-9</v>
      </c>
      <c r="AP609">
        <f t="shared" si="170"/>
        <v>1.4386191289741163E-7</v>
      </c>
      <c r="AQ609">
        <f t="shared" si="171"/>
        <v>1.6911419136932036E-7</v>
      </c>
    </row>
    <row r="610">
      <c r="A610" t="str">
        <f>'[1]post matched'!$A410</f>
        <v>speech</v>
      </c>
      <c r="B610" s="2">
        <v>42877</v>
      </c>
      <c r="C610">
        <f>-INDEX(Change!$A$1:$A$800,MATCH('dECOMP G'!$B610,PERIOD!$B$2:$B$801,0))*100</f>
        <v>-2.5456158641044835E-3</v>
      </c>
      <c r="D610">
        <f>-INDEX('yrf Change'!$A$1:$A$800,MATCH('dECOMP G'!$B610,PERIOD!$B$2:$B$801,0))*100</f>
        <v>-2.5456158641044835E-3</v>
      </c>
      <c r="E610">
        <f>-INDEX('tp Change'!$A$1:$A$800,MATCH('dECOMP G'!$B610,PERIOD!$B$2:$B$801,0))*100</f>
        <v>0</v>
      </c>
      <c r="G610" s="2">
        <f t="shared" si="163"/>
        <v>42877</v>
      </c>
      <c r="H610">
        <f>-INDEX(Change!$C$1:$C$800,MATCH('dECOMP G'!$B610,PERIOD!$B$2:$B$801,0))*100</f>
        <v>2.129022572072703E-4</v>
      </c>
      <c r="I610">
        <f>-INDEX('yrf Change'!$C$1:$C$800,MATCH('dECOMP G'!$B610,PERIOD!$B$2:$B$801,0))*100</f>
        <v>-8.85636693076855E-4</v>
      </c>
      <c r="J610">
        <f>-INDEX('tp Change'!$C$1:$C$800,MATCH('dECOMP G'!$B610,PERIOD!$B$2:$B$801,0))*100</f>
        <v>1.0985389502841253E-3</v>
      </c>
      <c r="M610" s="2">
        <f t="shared" si="164"/>
        <v>42877</v>
      </c>
      <c r="N610">
        <f>-INDEX(Change!$E$1:$E$800,MATCH('dECOMP G'!$B610,PERIOD!$B$2:$B$801,0))*100</f>
        <v>-7.4231879371514098E-5</v>
      </c>
      <c r="O610">
        <f>-INDEX('yrf Change'!$E$1:$E$800,MATCH('dECOMP G'!$B610,PERIOD!$B$2:$B$801,0))*100</f>
        <v>-5.7653402083211736E-4</v>
      </c>
      <c r="P610">
        <f>-INDEX('tp Change'!$E$1:$E$800,MATCH('dECOMP G'!$B610,PERIOD!$B$2:$B$801,0))*100</f>
        <v>5.0230214146060326E-4</v>
      </c>
      <c r="R610" s="2">
        <f t="shared" si="165"/>
        <v>42877</v>
      </c>
      <c r="S610">
        <f>-INDEX(Change!$F$1:$F$800,MATCH('dECOMP G'!$B610,PERIOD!$B$2:$B$801,0))*100</f>
        <v>3.1943628989172801E-5</v>
      </c>
      <c r="T610">
        <f>-INDEX('yrf Change'!$F$1:$F$800,MATCH('dECOMP G'!$B610,PERIOD!$B$2:$B$801,0))*100</f>
        <v>-3.7929132984740321E-4</v>
      </c>
      <c r="U610">
        <f>-INDEX('tp Change'!$F$1:$F$800,MATCH('dECOMP G'!$B610,PERIOD!$B$2:$B$801,0))*100</f>
        <v>4.1123495883657601E-4</v>
      </c>
      <c r="X610" s="2">
        <v>42881</v>
      </c>
      <c r="Y610">
        <f t="shared" si="172"/>
        <v>4.9045033088372444E-7</v>
      </c>
      <c r="Z610">
        <f t="shared" si="173"/>
        <v>4.9045033088372444E-7</v>
      </c>
      <c r="AA610">
        <f t="shared" si="174"/>
        <v>0</v>
      </c>
      <c r="AC610" s="2">
        <f t="shared" si="175"/>
        <v>42881</v>
      </c>
      <c r="AD610">
        <f t="shared" si="176"/>
        <v>1.0006820353044041E-6</v>
      </c>
      <c r="AE610">
        <f t="shared" si="166"/>
        <v>2.1693348972489201E-6</v>
      </c>
      <c r="AF610">
        <f t="shared" si="167"/>
        <v>2.2328012025676637E-7</v>
      </c>
      <c r="AI610" s="2">
        <f t="shared" si="177"/>
        <v>42881</v>
      </c>
      <c r="AJ610">
        <f t="shared" si="178"/>
        <v>8.2786417505415929E-7</v>
      </c>
      <c r="AK610">
        <f t="shared" si="168"/>
        <v>1.4226401080927918E-6</v>
      </c>
      <c r="AL610">
        <f t="shared" si="169"/>
        <v>4.4209906613444269E-6</v>
      </c>
      <c r="AN610" s="2">
        <f t="shared" si="179"/>
        <v>42881</v>
      </c>
      <c r="AO610">
        <f t="shared" si="180"/>
        <v>2.5938549112663879E-5</v>
      </c>
      <c r="AP610">
        <f t="shared" si="170"/>
        <v>6.1564157733803235E-7</v>
      </c>
      <c r="AQ610">
        <f t="shared" si="171"/>
        <v>3.4546399218207467E-5</v>
      </c>
    </row>
    <row r="611">
      <c r="A611" t="str">
        <f>'[1]post matched'!$A411</f>
        <v>speech</v>
      </c>
      <c r="B611" s="2">
        <v>42881</v>
      </c>
      <c r="C611">
        <f>-INDEX(Change!$A$1:$A$800,MATCH('dECOMP G'!$B611,PERIOD!$B$2:$B$801,0))*100</f>
        <v>7.003215910449459E-4</v>
      </c>
      <c r="D611">
        <f>-INDEX('yrf Change'!$A$1:$A$800,MATCH('dECOMP G'!$B611,PERIOD!$B$2:$B$801,0))*100</f>
        <v>7.003215910449459E-4</v>
      </c>
      <c r="E611">
        <f>-INDEX('tp Change'!$A$1:$A$800,MATCH('dECOMP G'!$B611,PERIOD!$B$2:$B$801,0))*100</f>
        <v>0</v>
      </c>
      <c r="G611" s="2">
        <f t="shared" si="163"/>
        <v>42881</v>
      </c>
      <c r="H611">
        <f>-INDEX(Change!$C$1:$C$800,MATCH('dECOMP G'!$B611,PERIOD!$B$2:$B$801,0))*100</f>
        <v>1.0003409595255031E-3</v>
      </c>
      <c r="I611">
        <f>-INDEX('yrf Change'!$C$1:$C$800,MATCH('dECOMP G'!$B611,PERIOD!$B$2:$B$801,0))*100</f>
        <v>1.4728662183813301E-3</v>
      </c>
      <c r="J611">
        <f>-INDEX('tp Change'!$C$1:$C$800,MATCH('dECOMP G'!$B611,PERIOD!$B$2:$B$801,0))*100</f>
        <v>-4.7252525885582708E-4</v>
      </c>
      <c r="M611" s="2">
        <f t="shared" si="164"/>
        <v>42881</v>
      </c>
      <c r="N611">
        <f>-INDEX(Change!$E$1:$E$800,MATCH('dECOMP G'!$B611,PERIOD!$B$2:$B$801,0))*100</f>
        <v>-9.0987041662764223E-4</v>
      </c>
      <c r="O611">
        <f>-INDEX('yrf Change'!$E$1:$E$800,MATCH('dECOMP G'!$B611,PERIOD!$B$2:$B$801,0))*100</f>
        <v>1.1927447791094253E-3</v>
      </c>
      <c r="P611">
        <f>-INDEX('tp Change'!$E$1:$E$800,MATCH('dECOMP G'!$B611,PERIOD!$B$2:$B$801,0))*100</f>
        <v>-2.1026151957370676E-3</v>
      </c>
      <c r="R611" s="2">
        <f t="shared" si="165"/>
        <v>42881</v>
      </c>
      <c r="S611">
        <f>-INDEX(Change!$F$1:$F$800,MATCH('dECOMP G'!$B611,PERIOD!$B$2:$B$801,0))*100</f>
        <v>-5.0929901936547922E-3</v>
      </c>
      <c r="T611">
        <f>-INDEX('yrf Change'!$F$1:$F$800,MATCH('dECOMP G'!$B611,PERIOD!$B$2:$B$801,0))*100</f>
        <v>7.8462830521083826E-4</v>
      </c>
      <c r="U611">
        <f>-INDEX('tp Change'!$F$1:$F$800,MATCH('dECOMP G'!$B611,PERIOD!$B$2:$B$801,0))*100</f>
        <v>-5.8776184988656305E-3</v>
      </c>
      <c r="X611" s="2">
        <v>42905</v>
      </c>
      <c r="Y611">
        <f t="shared" si="172"/>
        <v>2.2355051433960562E-6</v>
      </c>
      <c r="Z611">
        <f t="shared" si="173"/>
        <v>2.2355051433960562E-6</v>
      </c>
      <c r="AA611">
        <f t="shared" si="174"/>
        <v>0</v>
      </c>
      <c r="AC611" s="2">
        <f t="shared" si="175"/>
        <v>42905</v>
      </c>
      <c r="AD611">
        <f t="shared" si="176"/>
        <v>1.6881857463951567E-10</v>
      </c>
      <c r="AE611">
        <f t="shared" si="166"/>
        <v>2.4104741256492851E-7</v>
      </c>
      <c r="AF611">
        <f t="shared" si="167"/>
        <v>2.5397448816939062E-7</v>
      </c>
      <c r="AI611" s="2">
        <f t="shared" si="177"/>
        <v>42905</v>
      </c>
      <c r="AJ611">
        <f t="shared" si="178"/>
        <v>2.1469899051065872E-7</v>
      </c>
      <c r="AK611">
        <f t="shared" si="168"/>
        <v>1.0598636931162753E-7</v>
      </c>
      <c r="AL611">
        <f t="shared" si="169"/>
        <v>6.2238167401320437E-7</v>
      </c>
      <c r="AN611" s="2">
        <f t="shared" si="179"/>
        <v>42905</v>
      </c>
      <c r="AO611">
        <f t="shared" si="180"/>
        <v>1.9921088248936175E-5</v>
      </c>
      <c r="AP611">
        <f t="shared" si="170"/>
        <v>3.6125440440970404E-8</v>
      </c>
      <c r="AQ611">
        <f t="shared" si="171"/>
        <v>2.1653866968107081E-5</v>
      </c>
    </row>
    <row r="612">
      <c r="A612" t="str">
        <f>'[1]post matched'!$A412</f>
        <v>speech</v>
      </c>
      <c r="B612" s="2">
        <v>42905</v>
      </c>
      <c r="C612">
        <f>-INDEX(Change!$A$1:$A$800,MATCH('dECOMP G'!$B612,PERIOD!$B$2:$B$801,0))*100</f>
        <v>-1.495160574452141E-3</v>
      </c>
      <c r="D612">
        <f>-INDEX('yrf Change'!$A$1:$A$800,MATCH('dECOMP G'!$B612,PERIOD!$B$2:$B$801,0))*100</f>
        <v>-1.495160574452141E-3</v>
      </c>
      <c r="E612">
        <f>-INDEX('tp Change'!$A$1:$A$800,MATCH('dECOMP G'!$B612,PERIOD!$B$2:$B$801,0))*100</f>
        <v>0</v>
      </c>
      <c r="G612" s="2">
        <f t="shared" si="163"/>
        <v>42905</v>
      </c>
      <c r="H612">
        <f>-INDEX(Change!$C$1:$C$800,MATCH('dECOMP G'!$B612,PERIOD!$B$2:$B$801,0))*100</f>
        <v>1.2993020227780594E-5</v>
      </c>
      <c r="I612">
        <f>-INDEX('yrf Change'!$C$1:$C$800,MATCH('dECOMP G'!$B612,PERIOD!$B$2:$B$801,0))*100</f>
        <v>-4.909657957179181E-4</v>
      </c>
      <c r="J612">
        <f>-INDEX('tp Change'!$C$1:$C$800,MATCH('dECOMP G'!$B612,PERIOD!$B$2:$B$801,0))*100</f>
        <v>5.0395881594569869E-4</v>
      </c>
      <c r="M612" s="2">
        <f t="shared" si="164"/>
        <v>42905</v>
      </c>
      <c r="N612">
        <f>-INDEX(Change!$E$1:$E$800,MATCH('dECOMP G'!$B612,PERIOD!$B$2:$B$801,0))*100</f>
        <v>4.6335622420623501E-4</v>
      </c>
      <c r="O612">
        <f>-INDEX('yrf Change'!$E$1:$E$800,MATCH('dECOMP G'!$B612,PERIOD!$B$2:$B$801,0))*100</f>
        <v>-3.2555547808572893E-4</v>
      </c>
      <c r="P612">
        <f>-INDEX('tp Change'!$E$1:$E$800,MATCH('dECOMP G'!$B612,PERIOD!$B$2:$B$801,0))*100</f>
        <v>7.8891170229196395E-4</v>
      </c>
      <c r="R612" s="2">
        <f t="shared" si="165"/>
        <v>42905</v>
      </c>
      <c r="S612">
        <f>-INDEX(Change!$F$1:$F$800,MATCH('dECOMP G'!$B612,PERIOD!$B$2:$B$801,0))*100</f>
        <v>4.4633046332214626E-3</v>
      </c>
      <c r="T612">
        <f>-INDEX('yrf Change'!$F$1:$F$800,MATCH('dECOMP G'!$B612,PERIOD!$B$2:$B$801,0))*100</f>
        <v>-1.9006693673800923E-4</v>
      </c>
      <c r="U612">
        <f>-INDEX('tp Change'!$F$1:$F$800,MATCH('dECOMP G'!$B612,PERIOD!$B$2:$B$801,0))*100</f>
        <v>4.6533715699594719E-3</v>
      </c>
      <c r="X612" s="2">
        <v>42906</v>
      </c>
      <c r="Y612">
        <f t="shared" si="172"/>
        <v>1.1462186908521661E-6</v>
      </c>
      <c r="Z612">
        <f t="shared" si="173"/>
        <v>1.1462186908521661E-6</v>
      </c>
      <c r="AA612">
        <f t="shared" si="174"/>
        <v>0</v>
      </c>
      <c r="AC612" s="2">
        <f t="shared" si="175"/>
        <v>42906</v>
      </c>
      <c r="AD612">
        <f t="shared" si="176"/>
        <v>2.7733502034869023E-7</v>
      </c>
      <c r="AE612">
        <f t="shared" si="166"/>
        <v>8.1151806317228647E-7</v>
      </c>
      <c r="AF612">
        <f t="shared" si="167"/>
        <v>1.4003828902583232E-7</v>
      </c>
      <c r="AI612" s="2">
        <f t="shared" si="177"/>
        <v>42906</v>
      </c>
      <c r="AJ612">
        <f t="shared" si="178"/>
        <v>1.8044723557447262E-6</v>
      </c>
      <c r="AK612">
        <f t="shared" si="168"/>
        <v>4.9343246869845611E-7</v>
      </c>
      <c r="AL612">
        <f t="shared" si="169"/>
        <v>4.1851093700006995E-6</v>
      </c>
      <c r="AN612" s="2">
        <f t="shared" si="179"/>
        <v>42906</v>
      </c>
      <c r="AO612">
        <f t="shared" si="180"/>
        <v>9.6179049142067601E-5</v>
      </c>
      <c r="AP612">
        <f t="shared" si="170"/>
        <v>1.7627924321183388E-7</v>
      </c>
      <c r="AQ612">
        <f t="shared" si="171"/>
        <v>1.0459046529867619E-4</v>
      </c>
    </row>
    <row r="613">
      <c r="A613" t="str">
        <f>'[1]post matched'!$A413</f>
        <v>minutes</v>
      </c>
      <c r="B613" s="2">
        <v>42906</v>
      </c>
      <c r="C613">
        <f>-INDEX(Change!$A$1:$A$800,MATCH('dECOMP G'!$B613,PERIOD!$B$2:$B$801,0))*100</f>
        <v>1.070616033343498E-3</v>
      </c>
      <c r="D613">
        <f>-INDEX('yrf Change'!$A$1:$A$800,MATCH('dECOMP G'!$B613,PERIOD!$B$2:$B$801,0))*100</f>
        <v>1.070616033343498E-3</v>
      </c>
      <c r="E613">
        <f>-INDEX('tp Change'!$A$1:$A$800,MATCH('dECOMP G'!$B613,PERIOD!$B$2:$B$801,0))*100</f>
        <v>0</v>
      </c>
      <c r="G613" s="2">
        <f t="shared" si="163"/>
        <v>42906</v>
      </c>
      <c r="H613">
        <f>-INDEX(Change!$C$1:$C$800,MATCH('dECOMP G'!$B613,PERIOD!$B$2:$B$801,0))*100</f>
        <v>5.266260726062566E-4</v>
      </c>
      <c r="I613">
        <f>-INDEX('yrf Change'!$C$1:$C$800,MATCH('dECOMP G'!$B613,PERIOD!$B$2:$B$801,0))*100</f>
        <v>9.0084297364873001E-4</v>
      </c>
      <c r="J613">
        <f>-INDEX('tp Change'!$C$1:$C$800,MATCH('dECOMP G'!$B613,PERIOD!$B$2:$B$801,0))*100</f>
        <v>-3.742169010424734E-4</v>
      </c>
      <c r="M613" s="2">
        <f t="shared" si="164"/>
        <v>42906</v>
      </c>
      <c r="N613">
        <f>-INDEX(Change!$E$1:$E$800,MATCH('dECOMP G'!$B613,PERIOD!$B$2:$B$801,0))*100</f>
        <v>-1.3433065010431261E-3</v>
      </c>
      <c r="O613">
        <f>-INDEX('yrf Change'!$E$1:$E$800,MATCH('dECOMP G'!$B613,PERIOD!$B$2:$B$801,0))*100</f>
        <v>7.0244748465522755E-4</v>
      </c>
      <c r="P613">
        <f>-INDEX('tp Change'!$E$1:$E$800,MATCH('dECOMP G'!$B613,PERIOD!$B$2:$B$801,0))*100</f>
        <v>-2.0457539856983536E-3</v>
      </c>
      <c r="R613" s="2">
        <f t="shared" si="165"/>
        <v>42906</v>
      </c>
      <c r="S613">
        <f>-INDEX(Change!$F$1:$F$800,MATCH('dECOMP G'!$B613,PERIOD!$B$2:$B$801,0))*100</f>
        <v>-9.807091777997573E-3</v>
      </c>
      <c r="T613">
        <f>-INDEX('yrf Change'!$F$1:$F$800,MATCH('dECOMP G'!$B613,PERIOD!$B$2:$B$801,0))*100</f>
        <v>4.1985621730758482E-4</v>
      </c>
      <c r="U613">
        <f>-INDEX('tp Change'!$F$1:$F$800,MATCH('dECOMP G'!$B613,PERIOD!$B$2:$B$801,0))*100</f>
        <v>-1.0226947995305158E-2</v>
      </c>
      <c r="X613" s="2">
        <v>42934</v>
      </c>
      <c r="Y613">
        <f t="shared" si="172"/>
        <v>4.9718767555869E-4</v>
      </c>
      <c r="Z613">
        <f t="shared" si="173"/>
        <v>4.9718767555869E-4</v>
      </c>
      <c r="AA613">
        <f t="shared" si="174"/>
        <v>0</v>
      </c>
      <c r="AC613" s="2">
        <f t="shared" si="175"/>
        <v>42934</v>
      </c>
      <c r="AD613">
        <f t="shared" si="176"/>
        <v>6.1580344392188702E-3</v>
      </c>
      <c r="AE613">
        <f t="shared" si="166"/>
        <v>5.0779706158681132E-4</v>
      </c>
      <c r="AF613">
        <f t="shared" si="167"/>
        <v>3.1291484257277183E-3</v>
      </c>
      <c r="AI613" s="2">
        <f t="shared" si="177"/>
        <v>42934</v>
      </c>
      <c r="AJ613">
        <f t="shared" si="178"/>
        <v>5.2119196480396451E-3</v>
      </c>
      <c r="AK613">
        <f t="shared" si="168"/>
        <v>5.3172887467265947E-4</v>
      </c>
      <c r="AL613">
        <f t="shared" si="169"/>
        <v>2.4141872033175628E-3</v>
      </c>
      <c r="AN613" s="2">
        <f t="shared" si="179"/>
        <v>42934</v>
      </c>
      <c r="AO613">
        <f t="shared" si="180"/>
        <v>1.8368073641622266E-3</v>
      </c>
      <c r="AP613">
        <f t="shared" si="170"/>
        <v>3.1507776807272628E-4</v>
      </c>
      <c r="AQ613">
        <f t="shared" si="171"/>
        <v>6.3038959864994534E-4</v>
      </c>
    </row>
    <row r="614">
      <c r="A614" t="str">
        <f>'[1]post matched'!$A414</f>
        <v>minutes</v>
      </c>
      <c r="B614" s="2">
        <v>42934</v>
      </c>
      <c r="C614">
        <f>-INDEX(Change!$A$1:$A$800,MATCH('dECOMP G'!$B614,PERIOD!$B$2:$B$801,0))*100</f>
        <v>-2.2297705611983715E-2</v>
      </c>
      <c r="D614">
        <f>-INDEX('yrf Change'!$A$1:$A$800,MATCH('dECOMP G'!$B614,PERIOD!$B$2:$B$801,0))*100</f>
        <v>-2.2297705611983715E-2</v>
      </c>
      <c r="E614">
        <f>-INDEX('tp Change'!$A$1:$A$800,MATCH('dECOMP G'!$B614,PERIOD!$B$2:$B$801,0))*100</f>
        <v>0</v>
      </c>
      <c r="G614" s="2">
        <f t="shared" si="163"/>
        <v>42934</v>
      </c>
      <c r="H614">
        <f>-INDEX(Change!$C$1:$C$800,MATCH('dECOMP G'!$B614,PERIOD!$B$2:$B$801,0))*100</f>
        <v>7.8473144700711914E-2</v>
      </c>
      <c r="I614">
        <f>-INDEX('yrf Change'!$C$1:$C$800,MATCH('dECOMP G'!$B614,PERIOD!$B$2:$B$801,0))*100</f>
        <v>2.253435292141337E-2</v>
      </c>
      <c r="J614">
        <f>-INDEX('tp Change'!$C$1:$C$800,MATCH('dECOMP G'!$B614,PERIOD!$B$2:$B$801,0))*100</f>
        <v>5.5938791779298544E-2</v>
      </c>
      <c r="M614" s="2">
        <f t="shared" si="164"/>
        <v>42934</v>
      </c>
      <c r="N614">
        <f>-INDEX(Change!$E$1:$E$800,MATCH('dECOMP G'!$B614,PERIOD!$B$2:$B$801,0))*100</f>
        <v>7.2193626090117161E-2</v>
      </c>
      <c r="O614">
        <f>-INDEX('yrf Change'!$E$1:$E$800,MATCH('dECOMP G'!$B614,PERIOD!$B$2:$B$801,0))*100</f>
        <v>2.3059247053463378E-2</v>
      </c>
      <c r="P614">
        <f>-INDEX('tp Change'!$E$1:$E$800,MATCH('dECOMP G'!$B614,PERIOD!$B$2:$B$801,0))*100</f>
        <v>4.9134379036653783E-2</v>
      </c>
      <c r="R614" s="2">
        <f t="shared" si="165"/>
        <v>42934</v>
      </c>
      <c r="S614">
        <f>-INDEX(Change!$F$1:$F$800,MATCH('dECOMP G'!$B614,PERIOD!$B$2:$B$801,0))*100</f>
        <v>4.2857990668744919E-2</v>
      </c>
      <c r="T614">
        <f>-INDEX('yrf Change'!$F$1:$F$800,MATCH('dECOMP G'!$B614,PERIOD!$B$2:$B$801,0))*100</f>
        <v>1.7750430081345248E-2</v>
      </c>
      <c r="U614">
        <f>-INDEX('tp Change'!$F$1:$F$800,MATCH('dECOMP G'!$B614,PERIOD!$B$2:$B$801,0))*100</f>
        <v>2.5107560587399672E-2</v>
      </c>
      <c r="X614" s="2">
        <v>42935</v>
      </c>
      <c r="Y614">
        <f t="shared" si="172"/>
        <v>1.3513004221826807E-4</v>
      </c>
      <c r="Z614">
        <f t="shared" si="173"/>
        <v>1.3513004221826807E-4</v>
      </c>
      <c r="AA614">
        <f t="shared" si="174"/>
        <v>0</v>
      </c>
      <c r="AC614" s="2">
        <f t="shared" si="175"/>
        <v>42935</v>
      </c>
      <c r="AD614">
        <f t="shared" si="176"/>
        <v>3.1080356103783535E-6</v>
      </c>
      <c r="AE614">
        <f t="shared" si="166"/>
        <v>2.5946353170457528E-5</v>
      </c>
      <c r="AF614">
        <f t="shared" si="167"/>
        <v>4.70145880685092E-5</v>
      </c>
      <c r="AI614" s="2">
        <f t="shared" si="177"/>
        <v>42935</v>
      </c>
      <c r="AJ614">
        <f t="shared" si="178"/>
        <v>2.9429100745787278E-6</v>
      </c>
      <c r="AK614">
        <f t="shared" si="168"/>
        <v>1.1674405837728317E-5</v>
      </c>
      <c r="AL614">
        <f t="shared" si="169"/>
        <v>2.6340238168224531E-5</v>
      </c>
      <c r="AN614" s="2">
        <f t="shared" si="179"/>
        <v>42935</v>
      </c>
      <c r="AO614">
        <f t="shared" si="180"/>
        <v>5.3236692442744024E-6</v>
      </c>
      <c r="AP614">
        <f t="shared" si="170"/>
        <v>5.0095260031861775E-6</v>
      </c>
      <c r="AQ614">
        <f t="shared" si="171"/>
        <v>4.7762955483124671E-9</v>
      </c>
    </row>
    <row r="615">
      <c r="A615" t="str">
        <f>'[1]post matched'!$A415</f>
        <v>speech</v>
      </c>
      <c r="B615" s="2">
        <v>42935</v>
      </c>
      <c r="C615">
        <f>-INDEX(Change!$A$1:$A$800,MATCH('dECOMP G'!$B615,PERIOD!$B$2:$B$801,0))*100</f>
        <v>1.1624544817680736E-2</v>
      </c>
      <c r="D615">
        <f>-INDEX('yrf Change'!$A$1:$A$800,MATCH('dECOMP G'!$B615,PERIOD!$B$2:$B$801,0))*100</f>
        <v>1.1624544817680736E-2</v>
      </c>
      <c r="E615">
        <f>-INDEX('tp Change'!$A$1:$A$800,MATCH('dECOMP G'!$B615,PERIOD!$B$2:$B$801,0))*100</f>
        <v>0</v>
      </c>
      <c r="G615" s="2">
        <f t="shared" ref="G615:G678" si="181">B615</f>
        <v>42935</v>
      </c>
      <c r="H615">
        <f>-INDEX(Change!$C$1:$C$800,MATCH('dECOMP G'!$B615,PERIOD!$B$2:$B$801,0))*100</f>
        <v>-1.762962169298693E-3</v>
      </c>
      <c r="I615">
        <f>-INDEX('yrf Change'!$C$1:$C$800,MATCH('dECOMP G'!$B615,PERIOD!$B$2:$B$801,0))*100</f>
        <v>5.0937562928017599E-3</v>
      </c>
      <c r="J615">
        <f>-INDEX('tp Change'!$C$1:$C$800,MATCH('dECOMP G'!$B615,PERIOD!$B$2:$B$801,0))*100</f>
        <v>-6.8567184621004529E-3</v>
      </c>
      <c r="M615" s="2">
        <f t="shared" ref="M615:M678" si="182">G615</f>
        <v>42935</v>
      </c>
      <c r="N615">
        <f>-INDEX(Change!$E$1:$E$800,MATCH('dECOMP G'!$B615,PERIOD!$B$2:$B$801,0))*100</f>
        <v>-1.7154912050426629E-3</v>
      </c>
      <c r="O615">
        <f>-INDEX('yrf Change'!$E$1:$E$800,MATCH('dECOMP G'!$B615,PERIOD!$B$2:$B$801,0))*100</f>
        <v>3.4167829661434918E-3</v>
      </c>
      <c r="P615">
        <f>-INDEX('tp Change'!$E$1:$E$800,MATCH('dECOMP G'!$B615,PERIOD!$B$2:$B$801,0))*100</f>
        <v>-5.1322741711861547E-3</v>
      </c>
      <c r="R615" s="2">
        <f t="shared" ref="R615:R678" si="183">M615</f>
        <v>42935</v>
      </c>
      <c r="S615">
        <f>-INDEX(Change!$F$1:$F$800,MATCH('dECOMP G'!$B615,PERIOD!$B$2:$B$801,0))*100</f>
        <v>2.3073077914041729E-3</v>
      </c>
      <c r="T615">
        <f>-INDEX('yrf Change'!$F$1:$F$800,MATCH('dECOMP G'!$B615,PERIOD!$B$2:$B$801,0))*100</f>
        <v>2.2381970429759257E-3</v>
      </c>
      <c r="U615">
        <f>-INDEX('tp Change'!$F$1:$F$800,MATCH('dECOMP G'!$B615,PERIOD!$B$2:$B$801,0))*100</f>
        <v>6.911074842824716E-5</v>
      </c>
      <c r="X615" s="2">
        <v>42937</v>
      </c>
      <c r="Y615">
        <f t="shared" si="172"/>
        <v>2.9024430449961322E-5</v>
      </c>
      <c r="Z615">
        <f t="shared" si="173"/>
        <v>2.9024430449961322E-5</v>
      </c>
      <c r="AA615">
        <f t="shared" si="174"/>
        <v>0</v>
      </c>
      <c r="AC615" s="2">
        <f t="shared" si="175"/>
        <v>42937</v>
      </c>
      <c r="AD615">
        <f t="shared" si="176"/>
        <v>3.4783812540074567E-4</v>
      </c>
      <c r="AE615">
        <f t="shared" si="166"/>
        <v>1.3239251374559451E-5</v>
      </c>
      <c r="AF615">
        <f t="shared" si="167"/>
        <v>2.2535536117229392E-4</v>
      </c>
      <c r="AI615" s="2">
        <f t="shared" si="177"/>
        <v>42937</v>
      </c>
      <c r="AJ615">
        <f t="shared" si="178"/>
        <v>4.2788635837323358E-4</v>
      </c>
      <c r="AK615">
        <f t="shared" si="168"/>
        <v>1.6970073711623043E-5</v>
      </c>
      <c r="AL615">
        <f t="shared" si="169"/>
        <v>2.7443034204237835E-4</v>
      </c>
      <c r="AN615" s="2">
        <f t="shared" si="179"/>
        <v>42937</v>
      </c>
      <c r="AO615">
        <f t="shared" si="180"/>
        <v>3.560341897569773E-4</v>
      </c>
      <c r="AP615">
        <f t="shared" si="170"/>
        <v>1.1411558704340421E-5</v>
      </c>
      <c r="AQ615">
        <f t="shared" si="171"/>
        <v>2.3996390572025874E-4</v>
      </c>
    </row>
    <row r="616">
      <c r="A616" t="str">
        <f>'[1]post matched'!$A416</f>
        <v>speech</v>
      </c>
      <c r="B616" s="2">
        <v>42937</v>
      </c>
      <c r="C616">
        <f>-INDEX(Change!$A$1:$A$800,MATCH('dECOMP G'!$B616,PERIOD!$B$2:$B$801,0))*100</f>
        <v>-5.3874326399465378E-3</v>
      </c>
      <c r="D616">
        <f>-INDEX('yrf Change'!$A$1:$A$800,MATCH('dECOMP G'!$B616,PERIOD!$B$2:$B$801,0))*100</f>
        <v>-5.3874326399465378E-3</v>
      </c>
      <c r="E616">
        <f>-INDEX('tp Change'!$A$1:$A$800,MATCH('dECOMP G'!$B616,PERIOD!$B$2:$B$801,0))*100</f>
        <v>0</v>
      </c>
      <c r="G616" s="2">
        <f t="shared" si="181"/>
        <v>42937</v>
      </c>
      <c r="H616">
        <f>-INDEX(Change!$C$1:$C$800,MATCH('dECOMP G'!$B616,PERIOD!$B$2:$B$801,0))*100</f>
        <v>1.8650418906843505E-2</v>
      </c>
      <c r="I616">
        <f>-INDEX('yrf Change'!$C$1:$C$800,MATCH('dECOMP G'!$B616,PERIOD!$B$2:$B$801,0))*100</f>
        <v>3.6385782078388051E-3</v>
      </c>
      <c r="J616">
        <f>-INDEX('tp Change'!$C$1:$C$800,MATCH('dECOMP G'!$B616,PERIOD!$B$2:$B$801,0))*100</f>
        <v>1.50118406990047E-2</v>
      </c>
      <c r="M616" s="2">
        <f t="shared" si="182"/>
        <v>42937</v>
      </c>
      <c r="N616">
        <f>-INDEX(Change!$E$1:$E$800,MATCH('dECOMP G'!$B616,PERIOD!$B$2:$B$801,0))*100</f>
        <v>2.0685414145557579E-2</v>
      </c>
      <c r="O616">
        <f>-INDEX('yrf Change'!$E$1:$E$800,MATCH('dECOMP G'!$B616,PERIOD!$B$2:$B$801,0))*100</f>
        <v>4.1194749315444368E-3</v>
      </c>
      <c r="P616">
        <f>-INDEX('tp Change'!$E$1:$E$800,MATCH('dECOMP G'!$B616,PERIOD!$B$2:$B$801,0))*100</f>
        <v>1.6565939214013142E-2</v>
      </c>
      <c r="R616" s="2">
        <f t="shared" si="183"/>
        <v>42937</v>
      </c>
      <c r="S616">
        <f>-INDEX(Change!$F$1:$F$800,MATCH('dECOMP G'!$B616,PERIOD!$B$2:$B$801,0))*100</f>
        <v>1.8868868269108705E-2</v>
      </c>
      <c r="T616">
        <f>-INDEX('yrf Change'!$F$1:$F$800,MATCH('dECOMP G'!$B616,PERIOD!$B$2:$B$801,0))*100</f>
        <v>3.3780998659513339E-3</v>
      </c>
      <c r="U616">
        <f>-INDEX('tp Change'!$F$1:$F$800,MATCH('dECOMP G'!$B616,PERIOD!$B$2:$B$801,0))*100</f>
        <v>1.5490768403157371E-2</v>
      </c>
      <c r="X616" s="2">
        <v>42937</v>
      </c>
      <c r="Y616">
        <f t="shared" si="172"/>
        <v>2.9024430449961322E-5</v>
      </c>
      <c r="Z616">
        <f t="shared" si="173"/>
        <v>2.9024430449961322E-5</v>
      </c>
      <c r="AA616">
        <f t="shared" si="174"/>
        <v>0</v>
      </c>
      <c r="AC616" s="2">
        <f t="shared" si="175"/>
        <v>42937</v>
      </c>
      <c r="AD616">
        <f t="shared" si="176"/>
        <v>3.4783812540074567E-4</v>
      </c>
      <c r="AE616">
        <f t="shared" si="166"/>
        <v>1.3239251374559451E-5</v>
      </c>
      <c r="AF616">
        <f t="shared" si="167"/>
        <v>2.2535536117229392E-4</v>
      </c>
      <c r="AI616" s="2">
        <f t="shared" si="177"/>
        <v>42937</v>
      </c>
      <c r="AJ616">
        <f t="shared" si="178"/>
        <v>4.2788635837323358E-4</v>
      </c>
      <c r="AK616">
        <f t="shared" si="168"/>
        <v>1.6970073711623043E-5</v>
      </c>
      <c r="AL616">
        <f t="shared" si="169"/>
        <v>2.7443034204237835E-4</v>
      </c>
      <c r="AN616" s="2">
        <f t="shared" si="179"/>
        <v>42937</v>
      </c>
      <c r="AO616">
        <f t="shared" si="180"/>
        <v>3.560341897569773E-4</v>
      </c>
      <c r="AP616">
        <f t="shared" si="170"/>
        <v>1.1411558704340421E-5</v>
      </c>
      <c r="AQ616">
        <f t="shared" si="171"/>
        <v>2.3996390572025874E-4</v>
      </c>
    </row>
    <row r="617">
      <c r="A617" t="str">
        <f>'[1]post matched'!$A417</f>
        <v>speech</v>
      </c>
      <c r="B617" s="2">
        <v>42937</v>
      </c>
      <c r="C617">
        <f>-INDEX(Change!$A$1:$A$800,MATCH('dECOMP G'!$B617,PERIOD!$B$2:$B$801,0))*100</f>
        <v>-5.3874326399465378E-3</v>
      </c>
      <c r="D617">
        <f>-INDEX('yrf Change'!$A$1:$A$800,MATCH('dECOMP G'!$B617,PERIOD!$B$2:$B$801,0))*100</f>
        <v>-5.3874326399465378E-3</v>
      </c>
      <c r="E617">
        <f>-INDEX('tp Change'!$A$1:$A$800,MATCH('dECOMP G'!$B617,PERIOD!$B$2:$B$801,0))*100</f>
        <v>0</v>
      </c>
      <c r="G617" s="2">
        <f t="shared" si="181"/>
        <v>42937</v>
      </c>
      <c r="H617">
        <f>-INDEX(Change!$C$1:$C$800,MATCH('dECOMP G'!$B617,PERIOD!$B$2:$B$801,0))*100</f>
        <v>1.8650418906843505E-2</v>
      </c>
      <c r="I617">
        <f>-INDEX('yrf Change'!$C$1:$C$800,MATCH('dECOMP G'!$B617,PERIOD!$B$2:$B$801,0))*100</f>
        <v>3.6385782078388051E-3</v>
      </c>
      <c r="J617">
        <f>-INDEX('tp Change'!$C$1:$C$800,MATCH('dECOMP G'!$B617,PERIOD!$B$2:$B$801,0))*100</f>
        <v>1.50118406990047E-2</v>
      </c>
      <c r="M617" s="2">
        <f t="shared" si="182"/>
        <v>42937</v>
      </c>
      <c r="N617">
        <f>-INDEX(Change!$E$1:$E$800,MATCH('dECOMP G'!$B617,PERIOD!$B$2:$B$801,0))*100</f>
        <v>2.0685414145557579E-2</v>
      </c>
      <c r="O617">
        <f>-INDEX('yrf Change'!$E$1:$E$800,MATCH('dECOMP G'!$B617,PERIOD!$B$2:$B$801,0))*100</f>
        <v>4.1194749315444368E-3</v>
      </c>
      <c r="P617">
        <f>-INDEX('tp Change'!$E$1:$E$800,MATCH('dECOMP G'!$B617,PERIOD!$B$2:$B$801,0))*100</f>
        <v>1.6565939214013142E-2</v>
      </c>
      <c r="R617" s="2">
        <f t="shared" si="183"/>
        <v>42937</v>
      </c>
      <c r="S617">
        <f>-INDEX(Change!$F$1:$F$800,MATCH('dECOMP G'!$B617,PERIOD!$B$2:$B$801,0))*100</f>
        <v>1.8868868269108705E-2</v>
      </c>
      <c r="T617">
        <f>-INDEX('yrf Change'!$F$1:$F$800,MATCH('dECOMP G'!$B617,PERIOD!$B$2:$B$801,0))*100</f>
        <v>3.3780998659513339E-3</v>
      </c>
      <c r="U617">
        <f>-INDEX('tp Change'!$F$1:$F$800,MATCH('dECOMP G'!$B617,PERIOD!$B$2:$B$801,0))*100</f>
        <v>1.5490768403157371E-2</v>
      </c>
      <c r="X617" s="2">
        <v>42942</v>
      </c>
      <c r="Y617">
        <f t="shared" si="172"/>
        <v>2.4008030980125759E-6</v>
      </c>
      <c r="Z617">
        <f t="shared" si="173"/>
        <v>2.4008030980125759E-6</v>
      </c>
      <c r="AA617">
        <f t="shared" si="174"/>
        <v>0</v>
      </c>
      <c r="AC617" s="2">
        <f t="shared" si="175"/>
        <v>42942</v>
      </c>
      <c r="AD617">
        <f t="shared" si="176"/>
        <v>4.2336690219455067E-4</v>
      </c>
      <c r="AE617">
        <f t="shared" si="166"/>
        <v>8.2164042730499946E-5</v>
      </c>
      <c r="AF617">
        <f t="shared" si="167"/>
        <v>1.3251332473751871E-4</v>
      </c>
      <c r="AI617" s="2">
        <f t="shared" si="177"/>
        <v>42942</v>
      </c>
      <c r="AJ617">
        <f t="shared" si="178"/>
        <v>3.2920215040611823E-4</v>
      </c>
      <c r="AK617">
        <f t="shared" si="168"/>
        <v>6.7599717402880727E-5</v>
      </c>
      <c r="AL617">
        <f t="shared" si="169"/>
        <v>9.8446560593764537E-5</v>
      </c>
      <c r="AN617" s="2">
        <f t="shared" si="179"/>
        <v>42942</v>
      </c>
      <c r="AO617">
        <f t="shared" si="180"/>
        <v>1.7241752226553307E-5</v>
      </c>
      <c r="AP617">
        <f t="shared" si="170"/>
        <v>3.6732056154778927E-5</v>
      </c>
      <c r="AQ617">
        <f t="shared" si="171"/>
        <v>3.6419095102369496E-6</v>
      </c>
    </row>
    <row r="618">
      <c r="A618" t="str">
        <f>'[1]post matched'!$A418</f>
        <v>speech</v>
      </c>
      <c r="B618" s="2">
        <v>42942</v>
      </c>
      <c r="C618">
        <f>-INDEX(Change!$A$1:$A$800,MATCH('dECOMP G'!$B618,PERIOD!$B$2:$B$801,0))*100</f>
        <v>-1.549452515572057E-3</v>
      </c>
      <c r="D618">
        <f>-INDEX('yrf Change'!$A$1:$A$800,MATCH('dECOMP G'!$B618,PERIOD!$B$2:$B$801,0))*100</f>
        <v>-1.549452515572057E-3</v>
      </c>
      <c r="E618">
        <f>-INDEX('tp Change'!$A$1:$A$800,MATCH('dECOMP G'!$B618,PERIOD!$B$2:$B$801,0))*100</f>
        <v>0</v>
      </c>
      <c r="G618" s="2">
        <f t="shared" si="181"/>
        <v>42942</v>
      </c>
      <c r="H618">
        <f>-INDEX(Change!$C$1:$C$800,MATCH('dECOMP G'!$B618,PERIOD!$B$2:$B$801,0))*100</f>
        <v>-2.057588156542875E-2</v>
      </c>
      <c r="I618">
        <f>-INDEX('yrf Change'!$C$1:$C$800,MATCH('dECOMP G'!$B618,PERIOD!$B$2:$B$801,0))*100</f>
        <v>-9.0644383571460152E-3</v>
      </c>
      <c r="J618">
        <f>-INDEX('tp Change'!$C$1:$C$800,MATCH('dECOMP G'!$B618,PERIOD!$B$2:$B$801,0))*100</f>
        <v>-1.1511443208282734E-2</v>
      </c>
      <c r="M618" s="2">
        <f t="shared" si="182"/>
        <v>42942</v>
      </c>
      <c r="N618">
        <f>-INDEX(Change!$E$1:$E$800,MATCH('dECOMP G'!$B618,PERIOD!$B$2:$B$801,0))*100</f>
        <v>-1.8143928747824112E-2</v>
      </c>
      <c r="O618">
        <f>-INDEX('yrf Change'!$E$1:$E$800,MATCH('dECOMP G'!$B618,PERIOD!$B$2:$B$801,0))*100</f>
        <v>-8.2219047308321885E-3</v>
      </c>
      <c r="P618">
        <f>-INDEX('tp Change'!$E$1:$E$800,MATCH('dECOMP G'!$B618,PERIOD!$B$2:$B$801,0))*100</f>
        <v>-9.9220240169919233E-3</v>
      </c>
      <c r="R618" s="2">
        <f t="shared" si="183"/>
        <v>42942</v>
      </c>
      <c r="S618">
        <f>-INDEX(Change!$F$1:$F$800,MATCH('dECOMP G'!$B618,PERIOD!$B$2:$B$801,0))*100</f>
        <v>-4.1523188975021302E-3</v>
      </c>
      <c r="T618">
        <f>-INDEX('yrf Change'!$F$1:$F$800,MATCH('dECOMP G'!$B618,PERIOD!$B$2:$B$801,0))*100</f>
        <v>-6.0606976623800435E-3</v>
      </c>
      <c r="U618">
        <f>-INDEX('tp Change'!$F$1:$F$800,MATCH('dECOMP G'!$B618,PERIOD!$B$2:$B$801,0))*100</f>
        <v>1.9083787648779132E-3</v>
      </c>
      <c r="X618" s="2">
        <v>42951</v>
      </c>
      <c r="Y618">
        <f t="shared" si="172"/>
        <v>2.4302436718393042E-5</v>
      </c>
      <c r="Z618">
        <f t="shared" si="173"/>
        <v>2.4302436718393042E-5</v>
      </c>
      <c r="AA618">
        <f t="shared" si="174"/>
        <v>0</v>
      </c>
      <c r="AC618" s="2">
        <f t="shared" si="175"/>
        <v>42951</v>
      </c>
      <c r="AD618">
        <f t="shared" si="176"/>
        <v>1.0875283142672299E-5</v>
      </c>
      <c r="AE618">
        <f t="shared" si="166"/>
        <v>5.5347820278805349E-6</v>
      </c>
      <c r="AF618">
        <f t="shared" si="167"/>
        <v>8.9332302715497662E-7</v>
      </c>
      <c r="AI618" s="2">
        <f t="shared" si="177"/>
        <v>42951</v>
      </c>
      <c r="AJ618">
        <f t="shared" si="178"/>
        <v>5.4673791754193303E-6</v>
      </c>
      <c r="AK618">
        <f t="shared" si="168"/>
        <v>5.117060248707925E-6</v>
      </c>
      <c r="AL618">
        <f t="shared" si="169"/>
        <v>2.1163079912044738E-5</v>
      </c>
      <c r="AN618" s="2">
        <f t="shared" si="179"/>
        <v>42951</v>
      </c>
      <c r="AO618">
        <f t="shared" si="180"/>
        <v>3.2849149265785242E-5</v>
      </c>
      <c r="AP618">
        <f t="shared" si="170"/>
        <v>2.3639142955519277E-6</v>
      </c>
      <c r="AQ618">
        <f t="shared" si="171"/>
        <v>5.2837203091664189E-5</v>
      </c>
    </row>
    <row r="619">
      <c r="A619" t="str">
        <f>'[1]post matched'!$A419</f>
        <v>smp</v>
      </c>
      <c r="B619" s="2">
        <v>42951</v>
      </c>
      <c r="C619">
        <f>-INDEX(Change!$A$1:$A$800,MATCH('dECOMP G'!$B619,PERIOD!$B$2:$B$801,0))*100</f>
        <v>-4.9297501679489847E-3</v>
      </c>
      <c r="D619">
        <f>-INDEX('yrf Change'!$A$1:$A$800,MATCH('dECOMP G'!$B619,PERIOD!$B$2:$B$801,0))*100</f>
        <v>-4.9297501679489847E-3</v>
      </c>
      <c r="E619">
        <f>-INDEX('tp Change'!$A$1:$A$800,MATCH('dECOMP G'!$B619,PERIOD!$B$2:$B$801,0))*100</f>
        <v>0</v>
      </c>
      <c r="G619" s="2">
        <f t="shared" si="181"/>
        <v>42951</v>
      </c>
      <c r="H619">
        <f>-INDEX(Change!$C$1:$C$800,MATCH('dECOMP G'!$B619,PERIOD!$B$2:$B$801,0))*100</f>
        <v>3.2977694192699858E-3</v>
      </c>
      <c r="I619">
        <f>-INDEX('yrf Change'!$C$1:$C$800,MATCH('dECOMP G'!$B619,PERIOD!$B$2:$B$801,0))*100</f>
        <v>2.3526117460984791E-3</v>
      </c>
      <c r="J619">
        <f>-INDEX('tp Change'!$C$1:$C$800,MATCH('dECOMP G'!$B619,PERIOD!$B$2:$B$801,0))*100</f>
        <v>9.4515767317150667E-4</v>
      </c>
      <c r="M619" s="2">
        <f t="shared" si="182"/>
        <v>42951</v>
      </c>
      <c r="N619">
        <f>-INDEX(Change!$E$1:$E$800,MATCH('dECOMP G'!$B619,PERIOD!$B$2:$B$801,0))*100</f>
        <v>-2.3382427537403661E-3</v>
      </c>
      <c r="O619">
        <f>-INDEX('yrf Change'!$E$1:$E$800,MATCH('dECOMP G'!$B619,PERIOD!$B$2:$B$801,0))*100</f>
        <v>2.2620920071270145E-3</v>
      </c>
      <c r="P619">
        <f>-INDEX('tp Change'!$E$1:$E$800,MATCH('dECOMP G'!$B619,PERIOD!$B$2:$B$801,0))*100</f>
        <v>-4.6003347608673806E-3</v>
      </c>
      <c r="R619" s="2">
        <f t="shared" si="183"/>
        <v>42951</v>
      </c>
      <c r="S619">
        <f>-INDEX(Change!$F$1:$F$800,MATCH('dECOMP G'!$B619,PERIOD!$B$2:$B$801,0))*100</f>
        <v>-5.7314177361090374E-3</v>
      </c>
      <c r="T619">
        <f>-INDEX('yrf Change'!$F$1:$F$800,MATCH('dECOMP G'!$B619,PERIOD!$B$2:$B$801,0))*100</f>
        <v>1.537502616437425E-3</v>
      </c>
      <c r="U619">
        <f>-INDEX('tp Change'!$F$1:$F$800,MATCH('dECOMP G'!$B619,PERIOD!$B$2:$B$801,0))*100</f>
        <v>-7.2689203525464624E-3</v>
      </c>
      <c r="X619" s="2">
        <v>42961</v>
      </c>
      <c r="Y619">
        <f t="shared" si="172"/>
        <v>2.3414209826399684E-6</v>
      </c>
      <c r="Z619">
        <f t="shared" si="173"/>
        <v>2.3414209826399684E-6</v>
      </c>
      <c r="AA619">
        <f t="shared" si="174"/>
        <v>0</v>
      </c>
      <c r="AC619" s="2">
        <f t="shared" si="175"/>
        <v>42961</v>
      </c>
      <c r="AD619">
        <f t="shared" si="176"/>
        <v>5.7205101002814557E-5</v>
      </c>
      <c r="AE619">
        <f t="shared" si="166"/>
        <v>1.536590023332502E-7</v>
      </c>
      <c r="AF619">
        <f t="shared" si="167"/>
        <v>5.142914661185975E-5</v>
      </c>
      <c r="AI619" s="2">
        <f t="shared" si="177"/>
        <v>42961</v>
      </c>
      <c r="AJ619">
        <f t="shared" si="178"/>
        <v>1.1311093365957505E-4</v>
      </c>
      <c r="AK619">
        <f t="shared" si="168"/>
        <v>6.1275581037359255E-7</v>
      </c>
      <c r="AL619">
        <f t="shared" si="169"/>
        <v>9.7073238206792247E-5</v>
      </c>
      <c r="AN619" s="2">
        <f t="shared" si="179"/>
        <v>42961</v>
      </c>
      <c r="AO619">
        <f t="shared" si="180"/>
        <v>1.1183846930903794E-4</v>
      </c>
      <c r="AP619">
        <f t="shared" si="170"/>
        <v>6.5062660801404013E-7</v>
      </c>
      <c r="AQ619">
        <f t="shared" si="171"/>
        <v>9.5428605427969119E-5</v>
      </c>
    </row>
    <row r="620">
      <c r="A620" t="str">
        <f>'[1]post matched'!$A420</f>
        <v>speech</v>
      </c>
      <c r="B620" s="2">
        <v>42961</v>
      </c>
      <c r="C620">
        <f>-INDEX(Change!$A$1:$A$800,MATCH('dECOMP G'!$B620,PERIOD!$B$2:$B$801,0))*100</f>
        <v>-1.5301702462928654E-3</v>
      </c>
      <c r="D620">
        <f>-INDEX('yrf Change'!$A$1:$A$800,MATCH('dECOMP G'!$B620,PERIOD!$B$2:$B$801,0))*100</f>
        <v>-1.5301702462928654E-3</v>
      </c>
      <c r="E620">
        <f>-INDEX('tp Change'!$A$1:$A$800,MATCH('dECOMP G'!$B620,PERIOD!$B$2:$B$801,0))*100</f>
        <v>0</v>
      </c>
      <c r="G620" s="2">
        <f t="shared" si="181"/>
        <v>42961</v>
      </c>
      <c r="H620">
        <f>-INDEX(Change!$C$1:$C$800,MATCH('dECOMP G'!$B620,PERIOD!$B$2:$B$801,0))*100</f>
        <v>7.5634053840062387E-3</v>
      </c>
      <c r="I620">
        <f>-INDEX('yrf Change'!$C$1:$C$800,MATCH('dECOMP G'!$B620,PERIOD!$B$2:$B$801,0))*100</f>
        <v>3.9199362537323257E-4</v>
      </c>
      <c r="J620">
        <f>-INDEX('tp Change'!$C$1:$C$800,MATCH('dECOMP G'!$B620,PERIOD!$B$2:$B$801,0))*100</f>
        <v>7.1714117586330062E-3</v>
      </c>
      <c r="M620" s="2">
        <f t="shared" si="182"/>
        <v>42961</v>
      </c>
      <c r="N620">
        <f>-INDEX(Change!$E$1:$E$800,MATCH('dECOMP G'!$B620,PERIOD!$B$2:$B$801,0))*100</f>
        <v>1.0635362413174976E-2</v>
      </c>
      <c r="O620">
        <f>-INDEX('yrf Change'!$E$1:$E$800,MATCH('dECOMP G'!$B620,PERIOD!$B$2:$B$801,0))*100</f>
        <v>7.8278720631701215E-4</v>
      </c>
      <c r="P620">
        <f>-INDEX('tp Change'!$E$1:$E$800,MATCH('dECOMP G'!$B620,PERIOD!$B$2:$B$801,0))*100</f>
        <v>9.8525752068579636E-3</v>
      </c>
      <c r="R620" s="2">
        <f t="shared" si="183"/>
        <v>42961</v>
      </c>
      <c r="S620">
        <f>-INDEX(Change!$F$1:$F$800,MATCH('dECOMP G'!$B620,PERIOD!$B$2:$B$801,0))*100</f>
        <v>1.0575370882812477E-2</v>
      </c>
      <c r="T620">
        <f>-INDEX('yrf Change'!$F$1:$F$800,MATCH('dECOMP G'!$B620,PERIOD!$B$2:$B$801,0))*100</f>
        <v>8.0661428701334081E-4</v>
      </c>
      <c r="U620">
        <f>-INDEX('tp Change'!$F$1:$F$800,MATCH('dECOMP G'!$B620,PERIOD!$B$2:$B$801,0))*100</f>
        <v>9.7687565957991357E-3</v>
      </c>
      <c r="X620" s="2">
        <v>42962</v>
      </c>
      <c r="Y620">
        <f t="shared" si="172"/>
        <v>2.8662065732662729E-5</v>
      </c>
      <c r="Z620">
        <f t="shared" si="173"/>
        <v>2.8662065732662729E-5</v>
      </c>
      <c r="AA620">
        <f t="shared" si="174"/>
        <v>0</v>
      </c>
      <c r="AC620" s="2">
        <f t="shared" si="175"/>
        <v>42962</v>
      </c>
      <c r="AD620">
        <f t="shared" si="176"/>
        <v>1.3565497523960953E-4</v>
      </c>
      <c r="AE620">
        <f t="shared" si="166"/>
        <v>1.7374103875323412E-5</v>
      </c>
      <c r="AF620">
        <f t="shared" si="167"/>
        <v>5.5933587334574742E-5</v>
      </c>
      <c r="AI620" s="2">
        <f t="shared" si="177"/>
        <v>42962</v>
      </c>
      <c r="AJ620">
        <f t="shared" si="178"/>
        <v>5.3225639021623607E-5</v>
      </c>
      <c r="AK620">
        <f t="shared" si="168"/>
        <v>1.7386121983791834E-5</v>
      </c>
      <c r="AL620">
        <f t="shared" si="169"/>
        <v>9.7713976700368878E-6</v>
      </c>
      <c r="AN620" s="2">
        <f t="shared" si="179"/>
        <v>42962</v>
      </c>
      <c r="AO620">
        <f t="shared" si="180"/>
        <v>8.076503320049481E-7</v>
      </c>
      <c r="AP620">
        <f t="shared" si="170"/>
        <v>9.4535835090892262E-6</v>
      </c>
      <c r="AQ620">
        <f t="shared" si="171"/>
        <v>1.5787603303861722E-5</v>
      </c>
    </row>
    <row r="621">
      <c r="A621" t="str">
        <f>'[1]post matched'!$A421</f>
        <v>minutes</v>
      </c>
      <c r="B621" s="2">
        <v>42962</v>
      </c>
      <c r="C621">
        <f>-INDEX(Change!$A$1:$A$800,MATCH('dECOMP G'!$B621,PERIOD!$B$2:$B$801,0))*100</f>
        <v>5.3536964550357849E-3</v>
      </c>
      <c r="D621">
        <f>-INDEX('yrf Change'!$A$1:$A$800,MATCH('dECOMP G'!$B621,PERIOD!$B$2:$B$801,0))*100</f>
        <v>5.3536964550357849E-3</v>
      </c>
      <c r="E621">
        <f>-INDEX('tp Change'!$A$1:$A$800,MATCH('dECOMP G'!$B621,PERIOD!$B$2:$B$801,0))*100</f>
        <v>0</v>
      </c>
      <c r="G621" s="2">
        <f t="shared" si="181"/>
        <v>42962</v>
      </c>
      <c r="H621">
        <f>-INDEX(Change!$C$1:$C$800,MATCH('dECOMP G'!$B621,PERIOD!$B$2:$B$801,0))*100</f>
        <v>-1.1647101581063399E-2</v>
      </c>
      <c r="I621">
        <f>-INDEX('yrf Change'!$C$1:$C$800,MATCH('dECOMP G'!$B621,PERIOD!$B$2:$B$801,0))*100</f>
        <v>-4.1682255067742452E-3</v>
      </c>
      <c r="J621">
        <f>-INDEX('tp Change'!$C$1:$C$800,MATCH('dECOMP G'!$B621,PERIOD!$B$2:$B$801,0))*100</f>
        <v>-7.4788760742891536E-3</v>
      </c>
      <c r="M621" s="2">
        <f t="shared" si="182"/>
        <v>42962</v>
      </c>
      <c r="N621">
        <f>-INDEX(Change!$E$1:$E$800,MATCH('dECOMP G'!$B621,PERIOD!$B$2:$B$801,0))*100</f>
        <v>-7.2955903819789392E-3</v>
      </c>
      <c r="O621">
        <f>-INDEX('yrf Change'!$E$1:$E$800,MATCH('dECOMP G'!$B621,PERIOD!$B$2:$B$801,0))*100</f>
        <v>-4.1696668912266643E-3</v>
      </c>
      <c r="P621">
        <f>-INDEX('tp Change'!$E$1:$E$800,MATCH('dECOMP G'!$B621,PERIOD!$B$2:$B$801,0))*100</f>
        <v>-3.1259234907522748E-3</v>
      </c>
      <c r="R621" s="2">
        <f t="shared" si="183"/>
        <v>42962</v>
      </c>
      <c r="S621">
        <f>-INDEX(Change!$F$1:$F$800,MATCH('dECOMP G'!$B621,PERIOD!$B$2:$B$801,0))*100</f>
        <v>8.9869368085290779E-4</v>
      </c>
      <c r="T621">
        <f>-INDEX('yrf Change'!$F$1:$F$800,MATCH('dECOMP G'!$B621,PERIOD!$B$2:$B$801,0))*100</f>
        <v>-3.0746680323393005E-3</v>
      </c>
      <c r="U621">
        <f>-INDEX('tp Change'!$F$1:$F$800,MATCH('dECOMP G'!$B621,PERIOD!$B$2:$B$801,0))*100</f>
        <v>3.9733617131922083E-3</v>
      </c>
      <c r="X621" s="2">
        <v>42978</v>
      </c>
      <c r="Y621">
        <f t="shared" si="172"/>
        <v>3.0770008489230694E-6</v>
      </c>
      <c r="Z621">
        <f t="shared" si="173"/>
        <v>3.0770008489230694E-6</v>
      </c>
      <c r="AA621">
        <f t="shared" si="174"/>
        <v>0</v>
      </c>
      <c r="AC621" s="2">
        <f t="shared" si="175"/>
        <v>42978</v>
      </c>
      <c r="AD621">
        <f t="shared" si="176"/>
        <v>4.7018995049869132E-7</v>
      </c>
      <c r="AE621">
        <f t="shared" si="166"/>
        <v>3.3095543759467959E-6</v>
      </c>
      <c r="AF621">
        <f t="shared" si="167"/>
        <v>1.2848541820109462E-6</v>
      </c>
      <c r="AI621" s="2">
        <f t="shared" si="177"/>
        <v>42978</v>
      </c>
      <c r="AJ621">
        <f t="shared" si="178"/>
        <v>1.4905609298350701E-6</v>
      </c>
      <c r="AK621">
        <f t="shared" si="168"/>
        <v>1.9691809492558797E-6</v>
      </c>
      <c r="AL621">
        <f t="shared" si="169"/>
        <v>6.8862177285528128E-6</v>
      </c>
      <c r="AN621" s="2">
        <f t="shared" si="179"/>
        <v>42978</v>
      </c>
      <c r="AO621">
        <f t="shared" si="180"/>
        <v>2.9893464400193536E-5</v>
      </c>
      <c r="AP621">
        <f t="shared" si="170"/>
        <v>8.3539046256682862E-7</v>
      </c>
      <c r="AQ621">
        <f t="shared" si="171"/>
        <v>4.0723396383611172E-5</v>
      </c>
    </row>
    <row r="622">
      <c r="A622" t="str">
        <f>'[1]post matched'!$A422</f>
        <v>speech</v>
      </c>
      <c r="B622" s="2">
        <v>42978</v>
      </c>
      <c r="C622">
        <f>-INDEX(Change!$A$1:$A$800,MATCH('dECOMP G'!$B622,PERIOD!$B$2:$B$801,0))*100</f>
        <v>1.7541382069047665E-3</v>
      </c>
      <c r="D622">
        <f>-INDEX('yrf Change'!$A$1:$A$800,MATCH('dECOMP G'!$B622,PERIOD!$B$2:$B$801,0))*100</f>
        <v>1.7541382069047665E-3</v>
      </c>
      <c r="E622">
        <f>-INDEX('tp Change'!$A$1:$A$800,MATCH('dECOMP G'!$B622,PERIOD!$B$2:$B$801,0))*100</f>
        <v>0</v>
      </c>
      <c r="G622" s="2">
        <f t="shared" si="181"/>
        <v>42978</v>
      </c>
      <c r="H622">
        <f>-INDEX(Change!$C$1:$C$800,MATCH('dECOMP G'!$B622,PERIOD!$B$2:$B$801,0))*100</f>
        <v>6.8570398168502078E-4</v>
      </c>
      <c r="I622">
        <f>-INDEX('yrf Change'!$C$1:$C$800,MATCH('dECOMP G'!$B622,PERIOD!$B$2:$B$801,0))*100</f>
        <v>1.8192180671779828E-3</v>
      </c>
      <c r="J622">
        <f>-INDEX('tp Change'!$C$1:$C$800,MATCH('dECOMP G'!$B622,PERIOD!$B$2:$B$801,0))*100</f>
        <v>-1.1335140854929621E-3</v>
      </c>
      <c r="M622" s="2">
        <f t="shared" si="182"/>
        <v>42978</v>
      </c>
      <c r="N622">
        <f>-INDEX(Change!$E$1:$E$800,MATCH('dECOMP G'!$B622,PERIOD!$B$2:$B$801,0))*100</f>
        <v>-1.2208853057658897E-3</v>
      </c>
      <c r="O622">
        <f>-INDEX('yrf Change'!$E$1:$E$800,MATCH('dECOMP G'!$B622,PERIOD!$B$2:$B$801,0))*100</f>
        <v>1.4032750796817706E-3</v>
      </c>
      <c r="P622">
        <f>-INDEX('tp Change'!$E$1:$E$800,MATCH('dECOMP G'!$B622,PERIOD!$B$2:$B$801,0))*100</f>
        <v>-2.6241603854476603E-3</v>
      </c>
      <c r="R622" s="2">
        <f t="shared" si="183"/>
        <v>42978</v>
      </c>
      <c r="S622">
        <f>-INDEX(Change!$F$1:$F$800,MATCH('dECOMP G'!$B622,PERIOD!$B$2:$B$801,0))*100</f>
        <v>-5.4674916003770446E-3</v>
      </c>
      <c r="T622">
        <f>-INDEX('yrf Change'!$F$1:$F$800,MATCH('dECOMP G'!$B622,PERIOD!$B$2:$B$801,0))*100</f>
        <v>9.1399697076458009E-4</v>
      </c>
      <c r="U622">
        <f>-INDEX('tp Change'!$F$1:$F$800,MATCH('dECOMP G'!$B622,PERIOD!$B$2:$B$801,0))*100</f>
        <v>-6.3814885711416247E-3</v>
      </c>
      <c r="X622" s="2">
        <v>42984</v>
      </c>
      <c r="Y622">
        <f t="shared" si="172"/>
        <v>2.4583990371972177E-5</v>
      </c>
      <c r="Z622">
        <f t="shared" si="173"/>
        <v>2.4583990371972177E-5</v>
      </c>
      <c r="AA622">
        <f t="shared" si="174"/>
        <v>0</v>
      </c>
      <c r="AC622" s="2">
        <f t="shared" si="175"/>
        <v>42984</v>
      </c>
      <c r="AD622">
        <f t="shared" si="176"/>
        <v>2.8030520712971515E-5</v>
      </c>
      <c r="AE622">
        <f t="shared" si="166"/>
        <v>1.3949751930825344E-5</v>
      </c>
      <c r="AF622">
        <f t="shared" si="167"/>
        <v>2.4318815039381261E-6</v>
      </c>
      <c r="AI622" s="2">
        <f t="shared" si="177"/>
        <v>42984</v>
      </c>
      <c r="AJ622">
        <f t="shared" si="178"/>
        <v>7.9706178937566443E-6</v>
      </c>
      <c r="AK622">
        <f t="shared" si="168"/>
        <v>1.206465504754046E-5</v>
      </c>
      <c r="AL622">
        <f t="shared" si="169"/>
        <v>3.9647795002870666E-5</v>
      </c>
      <c r="AN622" s="2">
        <f t="shared" si="179"/>
        <v>42984</v>
      </c>
      <c r="AO622">
        <f t="shared" si="180"/>
        <v>2.1942494629185427E-4</v>
      </c>
      <c r="AP622">
        <f t="shared" si="170"/>
        <v>5.4662447777483921E-6</v>
      </c>
      <c r="AQ622">
        <f t="shared" si="171"/>
        <v>2.9415678041310193E-4</v>
      </c>
    </row>
    <row r="623">
      <c r="A623" t="str">
        <f>'[1]post matched'!$A423</f>
        <v>speech</v>
      </c>
      <c r="B623" s="2">
        <v>42984</v>
      </c>
      <c r="C623">
        <f>-INDEX(Change!$A$1:$A$800,MATCH('dECOMP G'!$B623,PERIOD!$B$2:$B$801,0))*100</f>
        <v>-4.9582245181084908E-3</v>
      </c>
      <c r="D623">
        <f>-INDEX('yrf Change'!$A$1:$A$800,MATCH('dECOMP G'!$B623,PERIOD!$B$2:$B$801,0))*100</f>
        <v>-4.9582245181084908E-3</v>
      </c>
      <c r="E623">
        <f>-INDEX('tp Change'!$A$1:$A$800,MATCH('dECOMP G'!$B623,PERIOD!$B$2:$B$801,0))*100</f>
        <v>0</v>
      </c>
      <c r="G623" s="2">
        <f t="shared" si="181"/>
        <v>42984</v>
      </c>
      <c r="H623">
        <f>-INDEX(Change!$C$1:$C$800,MATCH('dECOMP G'!$B623,PERIOD!$B$2:$B$801,0))*100</f>
        <v>5.2943857729647464E-3</v>
      </c>
      <c r="I623">
        <f>-INDEX('yrf Change'!$C$1:$C$800,MATCH('dECOMP G'!$B623,PERIOD!$B$2:$B$801,0))*100</f>
        <v>3.7349366702563169E-3</v>
      </c>
      <c r="J623">
        <f>-INDEX('tp Change'!$C$1:$C$800,MATCH('dECOMP G'!$B623,PERIOD!$B$2:$B$801,0))*100</f>
        <v>1.5594491027084295E-3</v>
      </c>
      <c r="M623" s="2">
        <f t="shared" si="182"/>
        <v>42984</v>
      </c>
      <c r="N623">
        <f>-INDEX(Change!$E$1:$E$800,MATCH('dECOMP G'!$B623,PERIOD!$B$2:$B$801,0))*100</f>
        <v>-2.8232282751766008E-3</v>
      </c>
      <c r="O623">
        <f>-INDEX('yrf Change'!$E$1:$E$800,MATCH('dECOMP G'!$B623,PERIOD!$B$2:$B$801,0))*100</f>
        <v>3.473421230939383E-3</v>
      </c>
      <c r="P623">
        <f>-INDEX('tp Change'!$E$1:$E$800,MATCH('dECOMP G'!$B623,PERIOD!$B$2:$B$801,0))*100</f>
        <v>-6.2966495061159838E-3</v>
      </c>
      <c r="R623" s="2">
        <f t="shared" si="183"/>
        <v>42984</v>
      </c>
      <c r="S623">
        <f>-INDEX(Change!$F$1:$F$800,MATCH('dECOMP G'!$B623,PERIOD!$B$2:$B$801,0))*100</f>
        <v>-1.4812999233506166E-2</v>
      </c>
      <c r="T623">
        <f>-INDEX('yrf Change'!$F$1:$F$800,MATCH('dECOMP G'!$B623,PERIOD!$B$2:$B$801,0))*100</f>
        <v>2.3380001663277084E-3</v>
      </c>
      <c r="U623">
        <f>-INDEX('tp Change'!$F$1:$F$800,MATCH('dECOMP G'!$B623,PERIOD!$B$2:$B$801,0))*100</f>
        <v>-1.7150999399833874E-2</v>
      </c>
      <c r="X623" s="2">
        <v>42986</v>
      </c>
      <c r="Y623">
        <f t="shared" si="172"/>
        <v>6.8982802702796381E-6</v>
      </c>
      <c r="Z623">
        <f t="shared" si="173"/>
        <v>6.8982802702796381E-6</v>
      </c>
      <c r="AA623">
        <f t="shared" si="174"/>
        <v>0</v>
      </c>
      <c r="AC623" s="2">
        <f t="shared" si="175"/>
        <v>42986</v>
      </c>
      <c r="AD623">
        <f t="shared" si="176"/>
        <v>8.4902493317939187E-5</v>
      </c>
      <c r="AE623">
        <f t="shared" si="166"/>
        <v>4.5829347979132359E-6</v>
      </c>
      <c r="AF623">
        <f t="shared" si="167"/>
        <v>5.0034061039089184E-5</v>
      </c>
      <c r="AI623" s="2">
        <f t="shared" si="177"/>
        <v>42986</v>
      </c>
      <c r="AJ623">
        <f t="shared" si="178"/>
        <v>9.6099407064345884E-5</v>
      </c>
      <c r="AK623">
        <f t="shared" si="168"/>
        <v>5.3124767370634692E-6</v>
      </c>
      <c r="AL623">
        <f t="shared" si="169"/>
        <v>5.6222244967936464E-5</v>
      </c>
      <c r="AN623" s="2">
        <f t="shared" si="179"/>
        <v>42986</v>
      </c>
      <c r="AO623">
        <f t="shared" si="180"/>
        <v>8.7508506307333559E-5</v>
      </c>
      <c r="AP623">
        <f t="shared" si="170"/>
        <v>3.4092546540179674E-6</v>
      </c>
      <c r="AQ623">
        <f t="shared" si="171"/>
        <v>5.637278839546648E-5</v>
      </c>
    </row>
    <row r="624">
      <c r="A624" t="str">
        <f>'[1]post matched'!$A424</f>
        <v>speech</v>
      </c>
      <c r="B624" s="2">
        <v>42986</v>
      </c>
      <c r="C624">
        <f>-INDEX(Change!$A$1:$A$800,MATCH('dECOMP G'!$B624,PERIOD!$B$2:$B$801,0))*100</f>
        <v>-2.6264577419558149E-3</v>
      </c>
      <c r="D624">
        <f>-INDEX('yrf Change'!$A$1:$A$800,MATCH('dECOMP G'!$B624,PERIOD!$B$2:$B$801,0))*100</f>
        <v>-2.6264577419558149E-3</v>
      </c>
      <c r="E624">
        <f>-INDEX('tp Change'!$A$1:$A$800,MATCH('dECOMP G'!$B624,PERIOD!$B$2:$B$801,0))*100</f>
        <v>0</v>
      </c>
      <c r="G624" s="2">
        <f t="shared" si="181"/>
        <v>42986</v>
      </c>
      <c r="H624">
        <f>-INDEX(Change!$C$1:$C$800,MATCH('dECOMP G'!$B624,PERIOD!$B$2:$B$801,0))*100</f>
        <v>9.2142548975996524E-3</v>
      </c>
      <c r="I624">
        <f>-INDEX('yrf Change'!$C$1:$C$800,MATCH('dECOMP G'!$B624,PERIOD!$B$2:$B$801,0))*100</f>
        <v>2.1407790165996199E-3</v>
      </c>
      <c r="J624">
        <f>-INDEX('tp Change'!$C$1:$C$800,MATCH('dECOMP G'!$B624,PERIOD!$B$2:$B$801,0))*100</f>
        <v>7.0734758810000326E-3</v>
      </c>
      <c r="M624" s="2">
        <f t="shared" si="182"/>
        <v>42986</v>
      </c>
      <c r="N624">
        <f>-INDEX(Change!$E$1:$E$800,MATCH('dECOMP G'!$B624,PERIOD!$B$2:$B$801,0))*100</f>
        <v>9.8030305041015703E-3</v>
      </c>
      <c r="O624">
        <f>-INDEX('yrf Change'!$E$1:$E$800,MATCH('dECOMP G'!$B624,PERIOD!$B$2:$B$801,0))*100</f>
        <v>2.3048810678782256E-3</v>
      </c>
      <c r="P624">
        <f>-INDEX('tp Change'!$E$1:$E$800,MATCH('dECOMP G'!$B624,PERIOD!$B$2:$B$801,0))*100</f>
        <v>7.4981494362233447E-3</v>
      </c>
      <c r="R624" s="2">
        <f t="shared" si="183"/>
        <v>42986</v>
      </c>
      <c r="S624">
        <f>-INDEX(Change!$F$1:$F$800,MATCH('dECOMP G'!$B624,PERIOD!$B$2:$B$801,0))*100</f>
        <v>9.3545981371373488E-3</v>
      </c>
      <c r="T624">
        <f>-INDEX('yrf Change'!$F$1:$F$800,MATCH('dECOMP G'!$B624,PERIOD!$B$2:$B$801,0))*100</f>
        <v>1.8464167064934089E-3</v>
      </c>
      <c r="U624">
        <f>-INDEX('tp Change'!$F$1:$F$800,MATCH('dECOMP G'!$B624,PERIOD!$B$2:$B$801,0))*100</f>
        <v>7.5081814306439398E-3</v>
      </c>
      <c r="X624" s="2">
        <v>42997</v>
      </c>
      <c r="Y624">
        <f t="shared" si="172"/>
        <v>5.2799636080396532E-5</v>
      </c>
      <c r="Z624">
        <f t="shared" si="173"/>
        <v>5.2799636080396532E-5</v>
      </c>
      <c r="AA624">
        <f t="shared" si="174"/>
        <v>0</v>
      </c>
      <c r="AC624" s="2">
        <f t="shared" si="175"/>
        <v>42997</v>
      </c>
      <c r="AD624">
        <f t="shared" si="176"/>
        <v>4.8542298269697257E-7</v>
      </c>
      <c r="AE624">
        <f t="shared" si="166"/>
        <v>1.5810387610970057E-5</v>
      </c>
      <c r="AF624">
        <f t="shared" si="167"/>
        <v>1.0755151603361869E-5</v>
      </c>
      <c r="AI624" s="2">
        <f t="shared" si="177"/>
        <v>42997</v>
      </c>
      <c r="AJ624">
        <f t="shared" si="178"/>
        <v>6.1427178316979825E-7</v>
      </c>
      <c r="AK624">
        <f t="shared" si="168"/>
        <v>8.2200583046872696E-6</v>
      </c>
      <c r="AL624">
        <f t="shared" si="169"/>
        <v>1.3328481786489395E-5</v>
      </c>
      <c r="AN624" s="2">
        <f t="shared" si="179"/>
        <v>42997</v>
      </c>
      <c r="AO624">
        <f t="shared" si="180"/>
        <v>3.527758742905218E-5</v>
      </c>
      <c r="AP624">
        <f t="shared" si="170"/>
        <v>3.5673243976666149E-6</v>
      </c>
      <c r="AQ624">
        <f t="shared" si="171"/>
        <v>6.1281185878038003E-5</v>
      </c>
    </row>
    <row r="625">
      <c r="A625" t="str">
        <f>'[1]post matched'!$A425</f>
        <v>minutes</v>
      </c>
      <c r="B625" s="2">
        <v>42997</v>
      </c>
      <c r="C625">
        <f>-INDEX(Change!$A$1:$A$800,MATCH('dECOMP G'!$B625,PERIOD!$B$2:$B$801,0))*100</f>
        <v>-7.2663358083972784E-3</v>
      </c>
      <c r="D625">
        <f>-INDEX('yrf Change'!$A$1:$A$800,MATCH('dECOMP G'!$B625,PERIOD!$B$2:$B$801,0))*100</f>
        <v>-7.2663358083972784E-3</v>
      </c>
      <c r="E625">
        <f>-INDEX('tp Change'!$A$1:$A$800,MATCH('dECOMP G'!$B625,PERIOD!$B$2:$B$801,0))*100</f>
        <v>0</v>
      </c>
      <c r="G625" s="2">
        <f t="shared" si="181"/>
        <v>42997</v>
      </c>
      <c r="H625">
        <f>-INDEX(Change!$C$1:$C$800,MATCH('dECOMP G'!$B625,PERIOD!$B$2:$B$801,0))*100</f>
        <v>-6.9672303155340898E-4</v>
      </c>
      <c r="I625">
        <f>-INDEX('yrf Change'!$C$1:$C$800,MATCH('dECOMP G'!$B625,PERIOD!$B$2:$B$801,0))*100</f>
        <v>-3.9762278117545097E-3</v>
      </c>
      <c r="J625">
        <f>-INDEX('tp Change'!$C$1:$C$800,MATCH('dECOMP G'!$B625,PERIOD!$B$2:$B$801,0))*100</f>
        <v>3.2795047802011007E-3</v>
      </c>
      <c r="M625" s="2">
        <f t="shared" si="182"/>
        <v>42997</v>
      </c>
      <c r="N625">
        <f>-INDEX(Change!$E$1:$E$800,MATCH('dECOMP G'!$B625,PERIOD!$B$2:$B$801,0))*100</f>
        <v>7.83754925451699E-4</v>
      </c>
      <c r="O625">
        <f>-INDEX('yrf Change'!$E$1:$E$800,MATCH('dECOMP G'!$B625,PERIOD!$B$2:$B$801,0))*100</f>
        <v>-2.8670644053957473E-3</v>
      </c>
      <c r="P625">
        <f>-INDEX('tp Change'!$E$1:$E$800,MATCH('dECOMP G'!$B625,PERIOD!$B$2:$B$801,0))*100</f>
        <v>3.6508193308474463E-3</v>
      </c>
      <c r="R625" s="2">
        <f t="shared" si="183"/>
        <v>42997</v>
      </c>
      <c r="S625">
        <f>-INDEX(Change!$F$1:$F$800,MATCH('dECOMP G'!$B625,PERIOD!$B$2:$B$801,0))*100</f>
        <v>5.9394938697714117E-3</v>
      </c>
      <c r="T625">
        <f>-INDEX('yrf Change'!$F$1:$F$800,MATCH('dECOMP G'!$B625,PERIOD!$B$2:$B$801,0))*100</f>
        <v>-1.8887361905958744E-3</v>
      </c>
      <c r="U625">
        <f>-INDEX('tp Change'!$F$1:$F$800,MATCH('dECOMP G'!$B625,PERIOD!$B$2:$B$801,0))*100</f>
        <v>7.8282300603672861E-3</v>
      </c>
      <c r="X625" s="2">
        <v>42998</v>
      </c>
      <c r="Y625">
        <f t="shared" si="172"/>
        <v>8.6956914183150637E-6</v>
      </c>
      <c r="Z625">
        <f t="shared" si="173"/>
        <v>8.6956914183150637E-6</v>
      </c>
      <c r="AA625">
        <f t="shared" si="174"/>
        <v>0</v>
      </c>
      <c r="AC625" s="2">
        <f t="shared" si="175"/>
        <v>42998</v>
      </c>
      <c r="AD625">
        <f t="shared" si="176"/>
        <v>7.1901519336648205E-5</v>
      </c>
      <c r="AE625">
        <f t="shared" si="166"/>
        <v>1.0490509960135413E-6</v>
      </c>
      <c r="AF625">
        <f t="shared" si="167"/>
        <v>5.5580669875261577E-5</v>
      </c>
      <c r="AI625" s="2">
        <f t="shared" si="177"/>
        <v>42998</v>
      </c>
      <c r="AJ625">
        <f t="shared" si="178"/>
        <v>1.2256447680406791E-4</v>
      </c>
      <c r="AK625">
        <f t="shared" si="168"/>
        <v>1.9334382279051096E-6</v>
      </c>
      <c r="AL625">
        <f t="shared" si="169"/>
        <v>9.3710200284939643E-5</v>
      </c>
      <c r="AN625" s="2">
        <f t="shared" si="179"/>
        <v>42998</v>
      </c>
      <c r="AO625">
        <f t="shared" si="180"/>
        <v>2.5276671055282906E-4</v>
      </c>
      <c r="AP625">
        <f t="shared" si="170"/>
        <v>1.5947672835380719E-6</v>
      </c>
      <c r="AQ625">
        <f t="shared" si="171"/>
        <v>2.1420657375942085E-4</v>
      </c>
    </row>
    <row r="626">
      <c r="A626" t="str">
        <f>'[1]post matched'!$A426</f>
        <v>speech</v>
      </c>
      <c r="B626" s="2">
        <v>42998</v>
      </c>
      <c r="C626">
        <f>-INDEX(Change!$A$1:$A$800,MATCH('dECOMP G'!$B626,PERIOD!$B$2:$B$801,0))*100</f>
        <v>-2.9488457773025473E-3</v>
      </c>
      <c r="D626">
        <f>-INDEX('yrf Change'!$A$1:$A$800,MATCH('dECOMP G'!$B626,PERIOD!$B$2:$B$801,0))*100</f>
        <v>-2.9488457773025473E-3</v>
      </c>
      <c r="E626">
        <f>-INDEX('tp Change'!$A$1:$A$800,MATCH('dECOMP G'!$B626,PERIOD!$B$2:$B$801,0))*100</f>
        <v>0</v>
      </c>
      <c r="G626" s="2">
        <f t="shared" si="181"/>
        <v>42998</v>
      </c>
      <c r="H626">
        <f>-INDEX(Change!$C$1:$C$800,MATCH('dECOMP G'!$B626,PERIOD!$B$2:$B$801,0))*100</f>
        <v>8.4794763598142198E-3</v>
      </c>
      <c r="I626">
        <f>-INDEX('yrf Change'!$C$1:$C$800,MATCH('dECOMP G'!$B626,PERIOD!$B$2:$B$801,0))*100</f>
        <v>1.0242319053874183E-3</v>
      </c>
      <c r="J626">
        <f>-INDEX('tp Change'!$C$1:$C$800,MATCH('dECOMP G'!$B626,PERIOD!$B$2:$B$801,0))*100</f>
        <v>7.4552444544268015E-3</v>
      </c>
      <c r="M626" s="2">
        <f t="shared" si="182"/>
        <v>42998</v>
      </c>
      <c r="N626">
        <f>-INDEX(Change!$E$1:$E$800,MATCH('dECOMP G'!$B626,PERIOD!$B$2:$B$801,0))*100</f>
        <v>1.1070884192514521E-2</v>
      </c>
      <c r="O626">
        <f>-INDEX('yrf Change'!$E$1:$E$800,MATCH('dECOMP G'!$B626,PERIOD!$B$2:$B$801,0))*100</f>
        <v>1.3904812936192668E-3</v>
      </c>
      <c r="P626">
        <f>-INDEX('tp Change'!$E$1:$E$800,MATCH('dECOMP G'!$B626,PERIOD!$B$2:$B$801,0))*100</f>
        <v>9.6804028988952545E-3</v>
      </c>
      <c r="R626" s="2">
        <f t="shared" si="183"/>
        <v>42998</v>
      </c>
      <c r="S626">
        <f>-INDEX(Change!$F$1:$F$800,MATCH('dECOMP G'!$B626,PERIOD!$B$2:$B$801,0))*100</f>
        <v>1.5898638638349796E-2</v>
      </c>
      <c r="T626">
        <f>-INDEX('yrf Change'!$F$1:$F$800,MATCH('dECOMP G'!$B626,PERIOD!$B$2:$B$801,0))*100</f>
        <v>1.2628409573410548E-3</v>
      </c>
      <c r="U626">
        <f>-INDEX('tp Change'!$F$1:$F$800,MATCH('dECOMP G'!$B626,PERIOD!$B$2:$B$801,0))*100</f>
        <v>1.4635797681008741E-2</v>
      </c>
      <c r="X626" s="2">
        <v>42999</v>
      </c>
      <c r="Y626">
        <f t="shared" si="172"/>
        <v>3.5756331847713575E-5</v>
      </c>
      <c r="Z626">
        <f t="shared" si="173"/>
        <v>3.5756331847713575E-5</v>
      </c>
      <c r="AA626">
        <f t="shared" si="174"/>
        <v>0</v>
      </c>
      <c r="AC626" s="2">
        <f t="shared" si="175"/>
        <v>42999</v>
      </c>
      <c r="AD626">
        <f t="shared" si="176"/>
        <v>1.3750098473249122E-3</v>
      </c>
      <c r="AE626">
        <f t="shared" si="166"/>
        <v>1.3118772517594528E-4</v>
      </c>
      <c r="AF626">
        <f t="shared" si="167"/>
        <v>6.5676384591571875E-4</v>
      </c>
      <c r="AI626" s="2">
        <f t="shared" si="177"/>
        <v>42999</v>
      </c>
      <c r="AJ626">
        <f t="shared" si="178"/>
        <v>1.4457926190949188E-3</v>
      </c>
      <c r="AK626">
        <f t="shared" si="168"/>
        <v>1.2814969112337612E-4</v>
      </c>
      <c r="AL626">
        <f t="shared" si="169"/>
        <v>7.1306397371430135E-4</v>
      </c>
      <c r="AN626" s="2">
        <f t="shared" si="179"/>
        <v>42999</v>
      </c>
      <c r="AO626">
        <f t="shared" si="180"/>
        <v>1.1898096079137914E-3</v>
      </c>
      <c r="AP626">
        <f t="shared" si="170"/>
        <v>7.6868079671297673E-5</v>
      </c>
      <c r="AQ626">
        <f t="shared" si="171"/>
        <v>6.6183595709754157E-4</v>
      </c>
    </row>
    <row r="627">
      <c r="A627" t="str">
        <f>'[1]post matched'!$A427</f>
        <v>speech</v>
      </c>
      <c r="B627" s="2">
        <v>42999</v>
      </c>
      <c r="C627">
        <f>-INDEX(Change!$A$1:$A$800,MATCH('dECOMP G'!$B627,PERIOD!$B$2:$B$801,0))*100</f>
        <v>5.9796598438133231E-3</v>
      </c>
      <c r="D627">
        <f>-INDEX('yrf Change'!$A$1:$A$800,MATCH('dECOMP G'!$B627,PERIOD!$B$2:$B$801,0))*100</f>
        <v>5.9796598438133231E-3</v>
      </c>
      <c r="E627">
        <f>-INDEX('tp Change'!$A$1:$A$800,MATCH('dECOMP G'!$B627,PERIOD!$B$2:$B$801,0))*100</f>
        <v>0</v>
      </c>
      <c r="G627" s="2">
        <f t="shared" si="181"/>
        <v>42999</v>
      </c>
      <c r="H627">
        <f>-INDEX(Change!$C$1:$C$800,MATCH('dECOMP G'!$B627,PERIOD!$B$2:$B$801,0))*100</f>
        <v>-3.708112521654261E-2</v>
      </c>
      <c r="I627">
        <f>-INDEX('yrf Change'!$C$1:$C$800,MATCH('dECOMP G'!$B627,PERIOD!$B$2:$B$801,0))*100</f>
        <v>-1.1453721018775745E-2</v>
      </c>
      <c r="J627">
        <f>-INDEX('tp Change'!$C$1:$C$800,MATCH('dECOMP G'!$B627,PERIOD!$B$2:$B$801,0))*100</f>
        <v>-2.5627404197766865E-2</v>
      </c>
      <c r="M627" s="2">
        <f t="shared" si="182"/>
        <v>42999</v>
      </c>
      <c r="N627">
        <f>-INDEX(Change!$E$1:$E$800,MATCH('dECOMP G'!$B627,PERIOD!$B$2:$B$801,0))*100</f>
        <v>-3.8023579777487007E-2</v>
      </c>
      <c r="O627">
        <f>-INDEX('yrf Change'!$E$1:$E$800,MATCH('dECOMP G'!$B627,PERIOD!$B$2:$B$801,0))*100</f>
        <v>-1.1320322041504655E-2</v>
      </c>
      <c r="P627">
        <f>-INDEX('tp Change'!$E$1:$E$800,MATCH('dECOMP G'!$B627,PERIOD!$B$2:$B$801,0))*100</f>
        <v>-2.6703257735982353E-2</v>
      </c>
      <c r="R627" s="2">
        <f t="shared" si="183"/>
        <v>42999</v>
      </c>
      <c r="S627">
        <f>-INDEX(Change!$F$1:$F$800,MATCH('dECOMP G'!$B627,PERIOD!$B$2:$B$801,0))*100</f>
        <v>-3.4493616915507591E-2</v>
      </c>
      <c r="T627">
        <f>-INDEX('yrf Change'!$F$1:$F$800,MATCH('dECOMP G'!$B627,PERIOD!$B$2:$B$801,0))*100</f>
        <v>-8.7674443067120578E-3</v>
      </c>
      <c r="U627">
        <f>-INDEX('tp Change'!$F$1:$F$800,MATCH('dECOMP G'!$B627,PERIOD!$B$2:$B$801,0))*100</f>
        <v>-2.5726172608795533E-2</v>
      </c>
      <c r="X627" s="2">
        <v>43018</v>
      </c>
      <c r="Y627">
        <f t="shared" si="172"/>
        <v>8.7813918690979635E-8</v>
      </c>
      <c r="Z627">
        <f t="shared" si="173"/>
        <v>8.7813918690979635E-8</v>
      </c>
      <c r="AA627">
        <f t="shared" si="174"/>
        <v>0</v>
      </c>
      <c r="AC627" s="2">
        <f t="shared" si="175"/>
        <v>43018</v>
      </c>
      <c r="AD627">
        <f t="shared" si="176"/>
        <v>1.019887465782339E-6</v>
      </c>
      <c r="AE627">
        <f t="shared" si="166"/>
        <v>7.4882373246731077E-7</v>
      </c>
      <c r="AF627">
        <f t="shared" si="167"/>
        <v>2.0894344201425665E-8</v>
      </c>
      <c r="AI627" s="2">
        <f t="shared" si="177"/>
        <v>43018</v>
      </c>
      <c r="AJ627">
        <f t="shared" si="178"/>
        <v>6.1153599143706835E-9</v>
      </c>
      <c r="AK627">
        <f t="shared" si="168"/>
        <v>5.6627296784676281E-7</v>
      </c>
      <c r="AL627">
        <f t="shared" si="169"/>
        <v>4.5469443653203341E-7</v>
      </c>
      <c r="AN627" s="2">
        <f t="shared" si="179"/>
        <v>43018</v>
      </c>
      <c r="AO627">
        <f t="shared" si="180"/>
        <v>1.0898404386952019E-8</v>
      </c>
      <c r="AP627">
        <f t="shared" si="170"/>
        <v>2.7434399039449525E-7</v>
      </c>
      <c r="AQ627">
        <f t="shared" si="171"/>
        <v>3.946025657478332E-7</v>
      </c>
    </row>
    <row r="628">
      <c r="A628" t="str">
        <f>'[1]post matched'!$A428</f>
        <v>speech</v>
      </c>
      <c r="B628" s="2">
        <v>43018</v>
      </c>
      <c r="C628">
        <f>-INDEX(Change!$A$1:$A$800,MATCH('dECOMP G'!$B628,PERIOD!$B$2:$B$801,0))*100</f>
        <v>2.9633413352325721E-4</v>
      </c>
      <c r="D628">
        <f>-INDEX('yrf Change'!$A$1:$A$800,MATCH('dECOMP G'!$B628,PERIOD!$B$2:$B$801,0))*100</f>
        <v>2.9633413352325721E-4</v>
      </c>
      <c r="E628">
        <f>-INDEX('tp Change'!$A$1:$A$800,MATCH('dECOMP G'!$B628,PERIOD!$B$2:$B$801,0))*100</f>
        <v>0</v>
      </c>
      <c r="G628" s="2">
        <f t="shared" si="181"/>
        <v>43018</v>
      </c>
      <c r="H628">
        <f>-INDEX(Change!$C$1:$C$800,MATCH('dECOMP G'!$B628,PERIOD!$B$2:$B$801,0))*100</f>
        <v>-1.0098947795599E-3</v>
      </c>
      <c r="I628">
        <f>-INDEX('yrf Change'!$C$1:$C$800,MATCH('dECOMP G'!$B628,PERIOD!$B$2:$B$801,0))*100</f>
        <v>-8.6534601892382379E-4</v>
      </c>
      <c r="J628">
        <f>-INDEX('tp Change'!$C$1:$C$800,MATCH('dECOMP G'!$B628,PERIOD!$B$2:$B$801,0))*100</f>
        <v>-1.4454876063607625E-4</v>
      </c>
      <c r="M628" s="2">
        <f t="shared" si="182"/>
        <v>43018</v>
      </c>
      <c r="N628">
        <f>-INDEX(Change!$E$1:$E$800,MATCH('dECOMP G'!$B628,PERIOD!$B$2:$B$801,0))*100</f>
        <v>-7.820076671216647E-5</v>
      </c>
      <c r="O628">
        <f>-INDEX('yrf Change'!$E$1:$E$800,MATCH('dECOMP G'!$B628,PERIOD!$B$2:$B$801,0))*100</f>
        <v>-7.5251110812184219E-4</v>
      </c>
      <c r="P628">
        <f>-INDEX('tp Change'!$E$1:$E$800,MATCH('dECOMP G'!$B628,PERIOD!$B$2:$B$801,0))*100</f>
        <v>6.7431034140967572E-4</v>
      </c>
      <c r="R628" s="2">
        <f t="shared" si="183"/>
        <v>43018</v>
      </c>
      <c r="S628">
        <f>-INDEX(Change!$F$1:$F$800,MATCH('dECOMP G'!$B628,PERIOD!$B$2:$B$801,0))*100</f>
        <v>1.0439542320883621E-4</v>
      </c>
      <c r="T628">
        <f>-INDEX('yrf Change'!$F$1:$F$800,MATCH('dECOMP G'!$B628,PERIOD!$B$2:$B$801,0))*100</f>
        <v>-5.2377857000310279E-4</v>
      </c>
      <c r="U628">
        <f>-INDEX('tp Change'!$F$1:$F$800,MATCH('dECOMP G'!$B628,PERIOD!$B$2:$B$801,0))*100</f>
        <v>6.2817399321193901E-4</v>
      </c>
      <c r="X628" s="2">
        <v>43025</v>
      </c>
      <c r="Y628">
        <f t="shared" si="172"/>
        <v>1.5785053914367151E-6</v>
      </c>
      <c r="Z628">
        <f t="shared" si="173"/>
        <v>1.5785053914367151E-6</v>
      </c>
      <c r="AA628">
        <f t="shared" si="174"/>
        <v>0</v>
      </c>
      <c r="AC628" s="2">
        <f t="shared" si="175"/>
        <v>43025</v>
      </c>
      <c r="AD628">
        <f t="shared" si="176"/>
        <v>1.6299946066294045E-6</v>
      </c>
      <c r="AE628">
        <f t="shared" si="166"/>
        <v>1.5768572659982389E-6</v>
      </c>
      <c r="AF628">
        <f t="shared" si="167"/>
        <v>4.4027147502926531E-10</v>
      </c>
      <c r="AI628" s="2">
        <f t="shared" si="177"/>
        <v>43025</v>
      </c>
      <c r="AJ628">
        <f t="shared" si="178"/>
        <v>1.6366409179203041E-6</v>
      </c>
      <c r="AK628">
        <f t="shared" si="168"/>
        <v>1.2577680877185592E-6</v>
      </c>
      <c r="AL628">
        <f t="shared" si="169"/>
        <v>5.7639139926459032E-6</v>
      </c>
      <c r="AN628" s="2">
        <f t="shared" si="179"/>
        <v>43025</v>
      </c>
      <c r="AO628">
        <f t="shared" si="180"/>
        <v>1.7942676337837828E-5</v>
      </c>
      <c r="AP628">
        <f t="shared" si="170"/>
        <v>5.5657381154823802E-7</v>
      </c>
      <c r="AQ628">
        <f t="shared" si="171"/>
        <v>2.4819510827151433E-5</v>
      </c>
    </row>
    <row r="629">
      <c r="A629" t="str">
        <f>'[1]post matched'!$A429</f>
        <v>minutes</v>
      </c>
      <c r="B629" s="2">
        <v>43025</v>
      </c>
      <c r="C629">
        <f>-INDEX(Change!$A$1:$A$800,MATCH('dECOMP G'!$B629,PERIOD!$B$2:$B$801,0))*100</f>
        <v>-1.2563858449683024E-3</v>
      </c>
      <c r="D629">
        <f>-INDEX('yrf Change'!$A$1:$A$800,MATCH('dECOMP G'!$B629,PERIOD!$B$2:$B$801,0))*100</f>
        <v>-1.2563858449683024E-3</v>
      </c>
      <c r="E629">
        <f>-INDEX('tp Change'!$A$1:$A$800,MATCH('dECOMP G'!$B629,PERIOD!$B$2:$B$801,0))*100</f>
        <v>0</v>
      </c>
      <c r="G629" s="2">
        <f t="shared" si="181"/>
        <v>43025</v>
      </c>
      <c r="H629">
        <f>-INDEX(Change!$C$1:$C$800,MATCH('dECOMP G'!$B629,PERIOD!$B$2:$B$801,0))*100</f>
        <v>1.2767124212716835E-3</v>
      </c>
      <c r="I629">
        <f>-INDEX('yrf Change'!$C$1:$C$800,MATCH('dECOMP G'!$B629,PERIOD!$B$2:$B$801,0))*100</f>
        <v>1.2557297742740031E-3</v>
      </c>
      <c r="J629">
        <f>-INDEX('tp Change'!$C$1:$C$800,MATCH('dECOMP G'!$B629,PERIOD!$B$2:$B$801,0))*100</f>
        <v>2.0982646997680376E-5</v>
      </c>
      <c r="M629" s="2">
        <f t="shared" si="182"/>
        <v>43025</v>
      </c>
      <c r="N629">
        <f>-INDEX(Change!$E$1:$E$800,MATCH('dECOMP G'!$B629,PERIOD!$B$2:$B$801,0))*100</f>
        <v>-1.2793126740247296E-3</v>
      </c>
      <c r="O629">
        <f>-INDEX('yrf Change'!$E$1:$E$800,MATCH('dECOMP G'!$B629,PERIOD!$B$2:$B$801,0))*100</f>
        <v>1.12150260263566E-3</v>
      </c>
      <c r="P629">
        <f>-INDEX('tp Change'!$E$1:$E$800,MATCH('dECOMP G'!$B629,PERIOD!$B$2:$B$801,0))*100</f>
        <v>-2.4008152766603896E-3</v>
      </c>
      <c r="R629" s="2">
        <f t="shared" si="183"/>
        <v>43025</v>
      </c>
      <c r="S629">
        <f>-INDEX(Change!$F$1:$F$800,MATCH('dECOMP G'!$B629,PERIOD!$B$2:$B$801,0))*100</f>
        <v>-4.235879641566534E-3</v>
      </c>
      <c r="T629">
        <f>-INDEX('yrf Change'!$F$1:$F$800,MATCH('dECOMP G'!$B629,PERIOD!$B$2:$B$801,0))*100</f>
        <v>7.4603874668024983E-4</v>
      </c>
      <c r="U629">
        <f>-INDEX('tp Change'!$F$1:$F$800,MATCH('dECOMP G'!$B629,PERIOD!$B$2:$B$801,0))*100</f>
        <v>-4.9819183882467838E-3</v>
      </c>
      <c r="X629" s="2">
        <v>43049</v>
      </c>
      <c r="Y629">
        <f t="shared" si="172"/>
        <v>2.2697631986827498E-5</v>
      </c>
      <c r="Z629">
        <f t="shared" si="173"/>
        <v>2.2697631986827498E-5</v>
      </c>
      <c r="AA629">
        <f t="shared" si="174"/>
        <v>0</v>
      </c>
      <c r="AC629" s="2">
        <f t="shared" si="175"/>
        <v>43049</v>
      </c>
      <c r="AD629">
        <f t="shared" si="176"/>
        <v>1.0566736060832538E-4</v>
      </c>
      <c r="AE629">
        <f t="shared" si="166"/>
        <v>5.7457669910901009E-6</v>
      </c>
      <c r="AF629">
        <f t="shared" si="167"/>
        <v>6.2132704199492048E-5</v>
      </c>
      <c r="AI629" s="2">
        <f t="shared" si="177"/>
        <v>43049</v>
      </c>
      <c r="AJ629">
        <f t="shared" si="178"/>
        <v>8.0743611964052738E-5</v>
      </c>
      <c r="AK629">
        <f t="shared" si="168"/>
        <v>7.0945381164522125E-6</v>
      </c>
      <c r="AL629">
        <f t="shared" si="169"/>
        <v>3.9970054954878781E-5</v>
      </c>
      <c r="AN629" s="2">
        <f t="shared" si="179"/>
        <v>43049</v>
      </c>
      <c r="AO629">
        <f t="shared" si="180"/>
        <v>2.5390526193131614E-5</v>
      </c>
      <c r="AP629">
        <f t="shared" si="170"/>
        <v>4.3339721294175241E-6</v>
      </c>
      <c r="AQ629">
        <f t="shared" si="171"/>
        <v>8.7443331304179718E-6</v>
      </c>
    </row>
    <row r="630">
      <c r="A630" t="str">
        <f>'[1]post matched'!$A430</f>
        <v>smp</v>
      </c>
      <c r="B630" s="2">
        <v>43049</v>
      </c>
      <c r="C630">
        <f>-INDEX(Change!$A$1:$A$800,MATCH('dECOMP G'!$B630,PERIOD!$B$2:$B$801,0))*100</f>
        <v>4.7642031848807095E-3</v>
      </c>
      <c r="D630">
        <f>-INDEX('yrf Change'!$A$1:$A$800,MATCH('dECOMP G'!$B630,PERIOD!$B$2:$B$801,0))*100</f>
        <v>4.7642031848807095E-3</v>
      </c>
      <c r="E630">
        <f>-INDEX('tp Change'!$A$1:$A$800,MATCH('dECOMP G'!$B630,PERIOD!$B$2:$B$801,0))*100</f>
        <v>0</v>
      </c>
      <c r="G630" s="2">
        <f t="shared" si="181"/>
        <v>43049</v>
      </c>
      <c r="H630">
        <f>-INDEX(Change!$C$1:$C$800,MATCH('dECOMP G'!$B630,PERIOD!$B$2:$B$801,0))*100</f>
        <v>-1.0279463050584178E-2</v>
      </c>
      <c r="I630">
        <f>-INDEX('yrf Change'!$C$1:$C$800,MATCH('dECOMP G'!$B630,PERIOD!$B$2:$B$801,0))*100</f>
        <v>-2.3970329557788939E-3</v>
      </c>
      <c r="J630">
        <f>-INDEX('tp Change'!$C$1:$C$800,MATCH('dECOMP G'!$B630,PERIOD!$B$2:$B$801,0))*100</f>
        <v>-7.8824300948052844E-3</v>
      </c>
      <c r="M630" s="2">
        <f t="shared" si="182"/>
        <v>43049</v>
      </c>
      <c r="N630">
        <f>-INDEX(Change!$E$1:$E$800,MATCH('dECOMP G'!$B630,PERIOD!$B$2:$B$801,0))*100</f>
        <v>-8.9857449309477255E-3</v>
      </c>
      <c r="O630">
        <f>-INDEX('yrf Change'!$E$1:$E$800,MATCH('dECOMP G'!$B630,PERIOD!$B$2:$B$801,0))*100</f>
        <v>-2.663557417524956E-3</v>
      </c>
      <c r="P630">
        <f>-INDEX('tp Change'!$E$1:$E$800,MATCH('dECOMP G'!$B630,PERIOD!$B$2:$B$801,0))*100</f>
        <v>-6.3221875134227695E-3</v>
      </c>
      <c r="R630" s="2">
        <f t="shared" si="183"/>
        <v>43049</v>
      </c>
      <c r="S630">
        <f>-INDEX(Change!$F$1:$F$800,MATCH('dECOMP G'!$B630,PERIOD!$B$2:$B$801,0))*100</f>
        <v>-5.0389012882900985E-3</v>
      </c>
      <c r="T630">
        <f>-INDEX('yrf Change'!$F$1:$F$800,MATCH('dECOMP G'!$B630,PERIOD!$B$2:$B$801,0))*100</f>
        <v>-2.0818194276683855E-3</v>
      </c>
      <c r="U630">
        <f>-INDEX('tp Change'!$F$1:$F$800,MATCH('dECOMP G'!$B630,PERIOD!$B$2:$B$801,0))*100</f>
        <v>-2.9570818606217131E-3</v>
      </c>
      <c r="X630" s="2">
        <v>43052</v>
      </c>
      <c r="Y630">
        <f t="shared" si="172"/>
        <v>1.9133380574638578E-2</v>
      </c>
      <c r="Z630">
        <f t="shared" si="173"/>
        <v>1.9133380574638578E-2</v>
      </c>
      <c r="AA630">
        <f t="shared" si="174"/>
        <v>0</v>
      </c>
      <c r="AC630" s="2">
        <f t="shared" si="175"/>
        <v>43052</v>
      </c>
      <c r="AD630">
        <f t="shared" si="176"/>
        <v>1.0384375293108453E-3</v>
      </c>
      <c r="AE630">
        <f t="shared" si="166"/>
        <v>2.9658401521090525E-4</v>
      </c>
      <c r="AF630">
        <f t="shared" si="167"/>
        <v>2.4449476177152807E-3</v>
      </c>
      <c r="AI630" s="2">
        <f t="shared" si="177"/>
        <v>43052</v>
      </c>
      <c r="AJ630">
        <f t="shared" si="178"/>
        <v>6.4535797934997717E-5</v>
      </c>
      <c r="AK630">
        <f t="shared" si="168"/>
        <v>3.375629215830755E-5</v>
      </c>
      <c r="AL630">
        <f t="shared" si="169"/>
        <v>4.9435121766967256E-6</v>
      </c>
      <c r="AN630" s="2">
        <f t="shared" si="179"/>
        <v>43052</v>
      </c>
      <c r="AO630">
        <f t="shared" si="180"/>
        <v>2.4402228444774551E-3</v>
      </c>
      <c r="AP630">
        <f t="shared" si="170"/>
        <v>8.5148914732029765E-6</v>
      </c>
      <c r="AQ630">
        <f t="shared" si="171"/>
        <v>2.7370308693489835E-3</v>
      </c>
    </row>
    <row r="631">
      <c r="A631" t="str">
        <f>'[1]post matched'!$A431</f>
        <v>speech</v>
      </c>
      <c r="B631" s="2">
        <v>43052</v>
      </c>
      <c r="C631">
        <f>-INDEX(Change!$A$1:$A$800,MATCH('dECOMP G'!$B631,PERIOD!$B$2:$B$801,0))*100</f>
        <v>-0.13832346357230424</v>
      </c>
      <c r="D631">
        <f>-INDEX('yrf Change'!$A$1:$A$800,MATCH('dECOMP G'!$B631,PERIOD!$B$2:$B$801,0))*100</f>
        <v>-0.13832346357230424</v>
      </c>
      <c r="E631">
        <f>-INDEX('tp Change'!$A$1:$A$800,MATCH('dECOMP G'!$B631,PERIOD!$B$2:$B$801,0))*100</f>
        <v>0</v>
      </c>
      <c r="G631" s="2">
        <f t="shared" si="181"/>
        <v>43052</v>
      </c>
      <c r="H631">
        <f>-INDEX(Change!$C$1:$C$800,MATCH('dECOMP G'!$B631,PERIOD!$B$2:$B$801,0))*100</f>
        <v>3.2224796807906256E-2</v>
      </c>
      <c r="I631">
        <f>-INDEX('yrf Change'!$C$1:$C$800,MATCH('dECOMP G'!$B631,PERIOD!$B$2:$B$801,0))*100</f>
        <v>-1.7221614767811561E-2</v>
      </c>
      <c r="J631">
        <f>-INDEX('tp Change'!$C$1:$C$800,MATCH('dECOMP G'!$B631,PERIOD!$B$2:$B$801,0))*100</f>
        <v>4.9446411575717816E-2</v>
      </c>
      <c r="M631" s="2">
        <f t="shared" si="182"/>
        <v>43052</v>
      </c>
      <c r="N631">
        <f>-INDEX(Change!$E$1:$E$800,MATCH('dECOMP G'!$B631,PERIOD!$B$2:$B$801,0))*100</f>
        <v>-8.033417575042251E-3</v>
      </c>
      <c r="O631">
        <f>-INDEX('yrf Change'!$E$1:$E$800,MATCH('dECOMP G'!$B631,PERIOD!$B$2:$B$801,0))*100</f>
        <v>-5.8100165368359796E-3</v>
      </c>
      <c r="P631">
        <f>-INDEX('tp Change'!$E$1:$E$800,MATCH('dECOMP G'!$B631,PERIOD!$B$2:$B$801,0))*100</f>
        <v>-2.2234010382062713E-3</v>
      </c>
      <c r="R631" s="2">
        <f t="shared" si="183"/>
        <v>43052</v>
      </c>
      <c r="S631">
        <f>-INDEX(Change!$F$1:$F$800,MATCH('dECOMP G'!$B631,PERIOD!$B$2:$B$801,0))*100</f>
        <v>4.9398611766703071E-2</v>
      </c>
      <c r="T631">
        <f>-INDEX('yrf Change'!$F$1:$F$800,MATCH('dECOMP G'!$B631,PERIOD!$B$2:$B$801,0))*100</f>
        <v>-2.9180286964324009E-3</v>
      </c>
      <c r="U631">
        <f>-INDEX('tp Change'!$F$1:$F$800,MATCH('dECOMP G'!$B631,PERIOD!$B$2:$B$801,0))*100</f>
        <v>5.2316640463135472E-2</v>
      </c>
      <c r="X631" s="2">
        <v>43059</v>
      </c>
      <c r="Y631">
        <f t="shared" si="172"/>
        <v>4.1960282632288089E-5</v>
      </c>
      <c r="Z631">
        <f t="shared" si="173"/>
        <v>4.1960282632288089E-5</v>
      </c>
      <c r="AA631">
        <f t="shared" si="174"/>
        <v>0</v>
      </c>
      <c r="AC631" s="2">
        <f t="shared" si="175"/>
        <v>43059</v>
      </c>
      <c r="AD631">
        <f t="shared" si="176"/>
        <v>9.2021915082422332E-5</v>
      </c>
      <c r="AE631">
        <f t="shared" si="166"/>
        <v>8.4167019624579879E-8</v>
      </c>
      <c r="AF631">
        <f t="shared" si="167"/>
        <v>8.6540038504433374E-5</v>
      </c>
      <c r="AI631" s="2">
        <f t="shared" si="177"/>
        <v>43059</v>
      </c>
      <c r="AJ631">
        <f t="shared" si="178"/>
        <v>1.2528522664488005E-4</v>
      </c>
      <c r="AK631">
        <f t="shared" si="168"/>
        <v>1.0562758467662156E-6</v>
      </c>
      <c r="AL631">
        <f t="shared" si="169"/>
        <v>1.0333404640787916E-4</v>
      </c>
      <c r="AN631" s="2">
        <f t="shared" si="179"/>
        <v>43059</v>
      </c>
      <c r="AO631">
        <f t="shared" si="180"/>
        <v>2.0379799058542199E-4</v>
      </c>
      <c r="AP631">
        <f t="shared" si="170"/>
        <v>1.0784733142408143E-6</v>
      </c>
      <c r="AQ631">
        <f t="shared" si="171"/>
        <v>1.7522578469379783E-4</v>
      </c>
    </row>
    <row r="632">
      <c r="A632" t="str">
        <f>'[1]post matched'!$A432</f>
        <v>speech</v>
      </c>
      <c r="B632" s="2">
        <v>43059</v>
      </c>
      <c r="C632">
        <f>-INDEX(Change!$A$1:$A$800,MATCH('dECOMP G'!$B632,PERIOD!$B$2:$B$801,0))*100</f>
        <v>6.4776757121893722E-3</v>
      </c>
      <c r="D632">
        <f>-INDEX('yrf Change'!$A$1:$A$800,MATCH('dECOMP G'!$B632,PERIOD!$B$2:$B$801,0))*100</f>
        <v>6.4776757121893722E-3</v>
      </c>
      <c r="E632">
        <f>-INDEX('tp Change'!$A$1:$A$800,MATCH('dECOMP G'!$B632,PERIOD!$B$2:$B$801,0))*100</f>
        <v>0</v>
      </c>
      <c r="G632" s="2">
        <f t="shared" si="181"/>
        <v>43059</v>
      </c>
      <c r="H632">
        <f>-INDEX(Change!$C$1:$C$800,MATCH('dECOMP G'!$B632,PERIOD!$B$2:$B$801,0))*100</f>
        <v>-9.5928053812439212E-3</v>
      </c>
      <c r="I632">
        <f>-INDEX('yrf Change'!$C$1:$C$800,MATCH('dECOMP G'!$B632,PERIOD!$B$2:$B$801,0))*100</f>
        <v>-2.9011552806525176E-4</v>
      </c>
      <c r="J632">
        <f>-INDEX('tp Change'!$C$1:$C$800,MATCH('dECOMP G'!$B632,PERIOD!$B$2:$B$801,0))*100</f>
        <v>-9.3026898531786695E-3</v>
      </c>
      <c r="M632" s="2">
        <f t="shared" si="182"/>
        <v>43059</v>
      </c>
      <c r="N632">
        <f>-INDEX(Change!$E$1:$E$800,MATCH('dECOMP G'!$B632,PERIOD!$B$2:$B$801,0))*100</f>
        <v>-1.1193088342583563E-2</v>
      </c>
      <c r="O632">
        <f>-INDEX('yrf Change'!$E$1:$E$800,MATCH('dECOMP G'!$B632,PERIOD!$B$2:$B$801,0))*100</f>
        <v>-1.0277528140395509E-3</v>
      </c>
      <c r="P632">
        <f>-INDEX('tp Change'!$E$1:$E$800,MATCH('dECOMP G'!$B632,PERIOD!$B$2:$B$801,0))*100</f>
        <v>-1.0165335528544012E-2</v>
      </c>
      <c r="R632" s="2">
        <f t="shared" si="183"/>
        <v>43059</v>
      </c>
      <c r="S632">
        <f>-INDEX(Change!$F$1:$F$800,MATCH('dECOMP G'!$B632,PERIOD!$B$2:$B$801,0))*100</f>
        <v>-1.4275783361532984E-2</v>
      </c>
      <c r="T632">
        <f>-INDEX('yrf Change'!$F$1:$F$800,MATCH('dECOMP G'!$B632,PERIOD!$B$2:$B$801,0))*100</f>
        <v>-1.0384956977478599E-3</v>
      </c>
      <c r="U632">
        <f>-INDEX('tp Change'!$F$1:$F$800,MATCH('dECOMP G'!$B632,PERIOD!$B$2:$B$801,0))*100</f>
        <v>-1.3237287663785124E-2</v>
      </c>
      <c r="X632" s="2">
        <v>43059</v>
      </c>
      <c r="Y632">
        <f t="shared" si="172"/>
        <v>4.1960282632288089E-5</v>
      </c>
      <c r="Z632">
        <f t="shared" si="173"/>
        <v>4.1960282632288089E-5</v>
      </c>
      <c r="AA632">
        <f t="shared" si="174"/>
        <v>0</v>
      </c>
      <c r="AC632" s="2">
        <f t="shared" si="175"/>
        <v>43059</v>
      </c>
      <c r="AD632">
        <f t="shared" si="176"/>
        <v>9.2021915082422332E-5</v>
      </c>
      <c r="AE632">
        <f t="shared" si="166"/>
        <v>8.4167019624579879E-8</v>
      </c>
      <c r="AF632">
        <f t="shared" si="167"/>
        <v>8.6540038504433374E-5</v>
      </c>
      <c r="AI632" s="2">
        <f t="shared" si="177"/>
        <v>43059</v>
      </c>
      <c r="AJ632">
        <f t="shared" si="178"/>
        <v>1.2528522664488005E-4</v>
      </c>
      <c r="AK632">
        <f t="shared" si="168"/>
        <v>1.0562758467662156E-6</v>
      </c>
      <c r="AL632">
        <f t="shared" si="169"/>
        <v>1.0333404640787916E-4</v>
      </c>
      <c r="AN632" s="2">
        <f t="shared" si="179"/>
        <v>43059</v>
      </c>
      <c r="AO632">
        <f t="shared" si="180"/>
        <v>2.0379799058542199E-4</v>
      </c>
      <c r="AP632">
        <f t="shared" si="170"/>
        <v>1.0784733142408143E-6</v>
      </c>
      <c r="AQ632">
        <f t="shared" si="171"/>
        <v>1.7522578469379783E-4</v>
      </c>
    </row>
    <row r="633">
      <c r="A633" t="str">
        <f>'[1]post matched'!$A433</f>
        <v>speech</v>
      </c>
      <c r="B633" s="2">
        <v>43059</v>
      </c>
      <c r="C633">
        <f>-INDEX(Change!$A$1:$A$800,MATCH('dECOMP G'!$B633,PERIOD!$B$2:$B$801,0))*100</f>
        <v>6.4776757121893722E-3</v>
      </c>
      <c r="D633">
        <f>-INDEX('yrf Change'!$A$1:$A$800,MATCH('dECOMP G'!$B633,PERIOD!$B$2:$B$801,0))*100</f>
        <v>6.4776757121893722E-3</v>
      </c>
      <c r="E633">
        <f>-INDEX('tp Change'!$A$1:$A$800,MATCH('dECOMP G'!$B633,PERIOD!$B$2:$B$801,0))*100</f>
        <v>0</v>
      </c>
      <c r="G633" s="2">
        <f t="shared" si="181"/>
        <v>43059</v>
      </c>
      <c r="H633">
        <f>-INDEX(Change!$C$1:$C$800,MATCH('dECOMP G'!$B633,PERIOD!$B$2:$B$801,0))*100</f>
        <v>-9.5928053812439212E-3</v>
      </c>
      <c r="I633">
        <f>-INDEX('yrf Change'!$C$1:$C$800,MATCH('dECOMP G'!$B633,PERIOD!$B$2:$B$801,0))*100</f>
        <v>-2.9011552806525176E-4</v>
      </c>
      <c r="J633">
        <f>-INDEX('tp Change'!$C$1:$C$800,MATCH('dECOMP G'!$B633,PERIOD!$B$2:$B$801,0))*100</f>
        <v>-9.3026898531786695E-3</v>
      </c>
      <c r="M633" s="2">
        <f t="shared" si="182"/>
        <v>43059</v>
      </c>
      <c r="N633">
        <f>-INDEX(Change!$E$1:$E$800,MATCH('dECOMP G'!$B633,PERIOD!$B$2:$B$801,0))*100</f>
        <v>-1.1193088342583563E-2</v>
      </c>
      <c r="O633">
        <f>-INDEX('yrf Change'!$E$1:$E$800,MATCH('dECOMP G'!$B633,PERIOD!$B$2:$B$801,0))*100</f>
        <v>-1.0277528140395509E-3</v>
      </c>
      <c r="P633">
        <f>-INDEX('tp Change'!$E$1:$E$800,MATCH('dECOMP G'!$B633,PERIOD!$B$2:$B$801,0))*100</f>
        <v>-1.0165335528544012E-2</v>
      </c>
      <c r="R633" s="2">
        <f t="shared" si="183"/>
        <v>43059</v>
      </c>
      <c r="S633">
        <f>-INDEX(Change!$F$1:$F$800,MATCH('dECOMP G'!$B633,PERIOD!$B$2:$B$801,0))*100</f>
        <v>-1.4275783361532984E-2</v>
      </c>
      <c r="T633">
        <f>-INDEX('yrf Change'!$F$1:$F$800,MATCH('dECOMP G'!$B633,PERIOD!$B$2:$B$801,0))*100</f>
        <v>-1.0384956977478599E-3</v>
      </c>
      <c r="U633">
        <f>-INDEX('tp Change'!$F$1:$F$800,MATCH('dECOMP G'!$B633,PERIOD!$B$2:$B$801,0))*100</f>
        <v>-1.3237287663785124E-2</v>
      </c>
      <c r="X633" s="2">
        <v>43060</v>
      </c>
      <c r="Y633">
        <f t="shared" si="172"/>
        <v>1.5168098389798541E-5</v>
      </c>
      <c r="Z633">
        <f t="shared" si="173"/>
        <v>1.5168098389798541E-5</v>
      </c>
      <c r="AA633">
        <f t="shared" si="174"/>
        <v>0</v>
      </c>
      <c r="AC633" s="2">
        <f t="shared" si="175"/>
        <v>43060</v>
      </c>
      <c r="AD633">
        <f t="shared" si="176"/>
        <v>8.8809985357274408E-5</v>
      </c>
      <c r="AE633">
        <f t="shared" si="166"/>
        <v>2.5114770092484474E-6</v>
      </c>
      <c r="AF633">
        <f t="shared" si="167"/>
        <v>6.1452131177727488E-5</v>
      </c>
      <c r="AI633" s="2">
        <f t="shared" si="177"/>
        <v>43060</v>
      </c>
      <c r="AJ633">
        <f t="shared" si="178"/>
        <v>1.0201130722713151E-4</v>
      </c>
      <c r="AK633">
        <f t="shared" si="168"/>
        <v>3.7339977363498598E-6</v>
      </c>
      <c r="AL633">
        <f t="shared" si="169"/>
        <v>6.6711473982231318E-5</v>
      </c>
      <c r="AN633" s="2">
        <f t="shared" si="179"/>
        <v>43060</v>
      </c>
      <c r="AO633">
        <f t="shared" si="180"/>
        <v>9.3084574661943565E-5</v>
      </c>
      <c r="AP633">
        <f t="shared" si="170"/>
        <v>2.580194951434009E-6</v>
      </c>
      <c r="AQ633">
        <f t="shared" si="171"/>
        <v>6.4669521616361717E-5</v>
      </c>
    </row>
    <row r="634">
      <c r="A634" t="str">
        <f>'[1]post matched'!$A434</f>
        <v>minutes</v>
      </c>
      <c r="B634" s="2">
        <v>43060</v>
      </c>
      <c r="C634">
        <f>-INDEX(Change!$A$1:$A$800,MATCH('dECOMP G'!$B634,PERIOD!$B$2:$B$801,0))*100</f>
        <v>3.8946242937924758E-3</v>
      </c>
      <c r="D634">
        <f>-INDEX('yrf Change'!$A$1:$A$800,MATCH('dECOMP G'!$B634,PERIOD!$B$2:$B$801,0))*100</f>
        <v>3.8946242937924758E-3</v>
      </c>
      <c r="E634">
        <f>-INDEX('tp Change'!$A$1:$A$800,MATCH('dECOMP G'!$B634,PERIOD!$B$2:$B$801,0))*100</f>
        <v>0</v>
      </c>
      <c r="G634" s="2">
        <f t="shared" si="181"/>
        <v>43060</v>
      </c>
      <c r="H634">
        <f>-INDEX(Change!$C$1:$C$800,MATCH('dECOMP G'!$B634,PERIOD!$B$2:$B$801,0))*100</f>
        <v>-9.4239049951320292E-3</v>
      </c>
      <c r="I634">
        <f>-INDEX('yrf Change'!$C$1:$C$800,MATCH('dECOMP G'!$B634,PERIOD!$B$2:$B$801,0))*100</f>
        <v>-1.58476402320612E-3</v>
      </c>
      <c r="J634">
        <f>-INDEX('tp Change'!$C$1:$C$800,MATCH('dECOMP G'!$B634,PERIOD!$B$2:$B$801,0))*100</f>
        <v>-7.8391409719259092E-3</v>
      </c>
      <c r="M634" s="2">
        <f t="shared" si="182"/>
        <v>43060</v>
      </c>
      <c r="N634">
        <f>-INDEX(Change!$E$1:$E$800,MATCH('dECOMP G'!$B634,PERIOD!$B$2:$B$801,0))*100</f>
        <v>-1.0100064714007109E-2</v>
      </c>
      <c r="O634">
        <f>-INDEX('yrf Change'!$E$1:$E$800,MATCH('dECOMP G'!$B634,PERIOD!$B$2:$B$801,0))*100</f>
        <v>-1.9323554891245709E-3</v>
      </c>
      <c r="P634">
        <f>-INDEX('tp Change'!$E$1:$E$800,MATCH('dECOMP G'!$B634,PERIOD!$B$2:$B$801,0))*100</f>
        <v>-8.1677092248825384E-3</v>
      </c>
      <c r="R634" s="2">
        <f t="shared" si="183"/>
        <v>43060</v>
      </c>
      <c r="S634">
        <f>-INDEX(Change!$F$1:$F$800,MATCH('dECOMP G'!$B634,PERIOD!$B$2:$B$801,0))*100</f>
        <v>-9.6480347564643215E-3</v>
      </c>
      <c r="T634">
        <f>-INDEX('yrf Change'!$F$1:$F$800,MATCH('dECOMP G'!$B634,PERIOD!$B$2:$B$801,0))*100</f>
        <v>-1.6062985250052397E-3</v>
      </c>
      <c r="U634">
        <f>-INDEX('tp Change'!$F$1:$F$800,MATCH('dECOMP G'!$B634,PERIOD!$B$2:$B$801,0))*100</f>
        <v>-8.0417362314590818E-3</v>
      </c>
      <c r="X634" s="2">
        <v>43082</v>
      </c>
      <c r="Y634">
        <f t="shared" si="172"/>
        <v>1.3070536891583003E-6</v>
      </c>
      <c r="Z634">
        <f t="shared" si="173"/>
        <v>1.3070536891583003E-6</v>
      </c>
      <c r="AA634">
        <f t="shared" si="174"/>
        <v>0</v>
      </c>
      <c r="AC634" s="2">
        <f t="shared" si="175"/>
        <v>43082</v>
      </c>
      <c r="AD634">
        <f t="shared" si="176"/>
        <v>1.6753718282600862E-5</v>
      </c>
      <c r="AE634">
        <f t="shared" si="166"/>
        <v>1.600014676350663E-6</v>
      </c>
      <c r="AF634">
        <f t="shared" si="167"/>
        <v>7.9987930488205527E-6</v>
      </c>
      <c r="AI634" s="2">
        <f t="shared" si="177"/>
        <v>43082</v>
      </c>
      <c r="AJ634">
        <f t="shared" si="178"/>
        <v>2.4048438807605768E-5</v>
      </c>
      <c r="AK634">
        <f t="shared" si="168"/>
        <v>1.6021971261424007E-6</v>
      </c>
      <c r="AL634">
        <f t="shared" si="169"/>
        <v>1.3236073590152267E-5</v>
      </c>
      <c r="AN634" s="2">
        <f t="shared" si="179"/>
        <v>43082</v>
      </c>
      <c r="AO634">
        <f t="shared" si="180"/>
        <v>1.0278015842180541E-4</v>
      </c>
      <c r="AP634">
        <f t="shared" si="170"/>
        <v>1.0328494073805857E-6</v>
      </c>
      <c r="AQ634">
        <f t="shared" si="171"/>
        <v>8.3206559739673383E-5</v>
      </c>
    </row>
    <row r="635">
      <c r="A635" t="str">
        <f>'[1]post matched'!$A435</f>
        <v>speech</v>
      </c>
      <c r="B635" s="2">
        <v>43082</v>
      </c>
      <c r="C635">
        <f>-INDEX(Change!$A$1:$A$800,MATCH('dECOMP G'!$B635,PERIOD!$B$2:$B$801,0))*100</f>
        <v>1.1432644878409809E-3</v>
      </c>
      <c r="D635">
        <f>-INDEX('yrf Change'!$A$1:$A$800,MATCH('dECOMP G'!$B635,PERIOD!$B$2:$B$801,0))*100</f>
        <v>1.1432644878409809E-3</v>
      </c>
      <c r="E635">
        <f>-INDEX('tp Change'!$A$1:$A$800,MATCH('dECOMP G'!$B635,PERIOD!$B$2:$B$801,0))*100</f>
        <v>0</v>
      </c>
      <c r="G635" s="2">
        <f t="shared" si="181"/>
        <v>43082</v>
      </c>
      <c r="H635">
        <f>-INDEX(Change!$C$1:$C$800,MATCH('dECOMP G'!$B635,PERIOD!$B$2:$B$801,0))*100</f>
        <v>-4.0931306212483448E-3</v>
      </c>
      <c r="I635">
        <f>-INDEX('yrf Change'!$C$1:$C$800,MATCH('dECOMP G'!$B635,PERIOD!$B$2:$B$801,0))*100</f>
        <v>-1.2649168653910275E-3</v>
      </c>
      <c r="J635">
        <f>-INDEX('tp Change'!$C$1:$C$800,MATCH('dECOMP G'!$B635,PERIOD!$B$2:$B$801,0))*100</f>
        <v>-2.8282137558573173E-3</v>
      </c>
      <c r="M635" s="2">
        <f t="shared" si="182"/>
        <v>43082</v>
      </c>
      <c r="N635">
        <f>-INDEX(Change!$E$1:$E$800,MATCH('dECOMP G'!$B635,PERIOD!$B$2:$B$801,0))*100</f>
        <v>-4.9039207586996925E-3</v>
      </c>
      <c r="O635">
        <f>-INDEX('yrf Change'!$E$1:$E$800,MATCH('dECOMP G'!$B635,PERIOD!$B$2:$B$801,0))*100</f>
        <v>-1.265779256482899E-3</v>
      </c>
      <c r="P635">
        <f>-INDEX('tp Change'!$E$1:$E$800,MATCH('dECOMP G'!$B635,PERIOD!$B$2:$B$801,0))*100</f>
        <v>-3.6381415022167934E-3</v>
      </c>
      <c r="R635" s="2">
        <f t="shared" si="183"/>
        <v>43082</v>
      </c>
      <c r="S635">
        <f>-INDEX(Change!$F$1:$F$800,MATCH('dECOMP G'!$B635,PERIOD!$B$2:$B$801,0))*100</f>
        <v>-1.0138054962457316E-2</v>
      </c>
      <c r="T635">
        <f>-INDEX('yrf Change'!$F$1:$F$800,MATCH('dECOMP G'!$B635,PERIOD!$B$2:$B$801,0))*100</f>
        <v>-1.0162919892336975E-3</v>
      </c>
      <c r="U635">
        <f>-INDEX('tp Change'!$F$1:$F$800,MATCH('dECOMP G'!$B635,PERIOD!$B$2:$B$801,0))*100</f>
        <v>-9.1217629732236183E-3</v>
      </c>
      <c r="X635" s="2">
        <v>43082</v>
      </c>
      <c r="Y635">
        <f t="shared" si="172"/>
        <v>1.3070536891583003E-6</v>
      </c>
      <c r="Z635">
        <f t="shared" si="173"/>
        <v>1.3070536891583003E-6</v>
      </c>
      <c r="AA635">
        <f t="shared" si="174"/>
        <v>0</v>
      </c>
      <c r="AC635" s="2">
        <f t="shared" si="175"/>
        <v>43082</v>
      </c>
      <c r="AD635">
        <f t="shared" si="176"/>
        <v>1.6753718282600862E-5</v>
      </c>
      <c r="AE635">
        <f t="shared" si="166"/>
        <v>1.600014676350663E-6</v>
      </c>
      <c r="AF635">
        <f t="shared" si="167"/>
        <v>7.9987930488205527E-6</v>
      </c>
      <c r="AI635" s="2">
        <f t="shared" si="177"/>
        <v>43082</v>
      </c>
      <c r="AJ635">
        <f t="shared" si="178"/>
        <v>2.4048438807605768E-5</v>
      </c>
      <c r="AK635">
        <f t="shared" si="168"/>
        <v>1.6021971261424007E-6</v>
      </c>
      <c r="AL635">
        <f t="shared" si="169"/>
        <v>1.3236073590152267E-5</v>
      </c>
      <c r="AN635" s="2">
        <f t="shared" si="179"/>
        <v>43082</v>
      </c>
      <c r="AO635">
        <f t="shared" si="180"/>
        <v>1.0278015842180541E-4</v>
      </c>
      <c r="AP635">
        <f t="shared" si="170"/>
        <v>1.0328494073805857E-6</v>
      </c>
      <c r="AQ635">
        <f t="shared" si="171"/>
        <v>8.3206559739673383E-5</v>
      </c>
    </row>
    <row r="636">
      <c r="A636" t="str">
        <f>'[1]post matched'!$A436</f>
        <v>speech</v>
      </c>
      <c r="B636" s="2">
        <v>43082</v>
      </c>
      <c r="C636">
        <f>-INDEX(Change!$A$1:$A$800,MATCH('dECOMP G'!$B636,PERIOD!$B$2:$B$801,0))*100</f>
        <v>1.1432644878409809E-3</v>
      </c>
      <c r="D636">
        <f>-INDEX('yrf Change'!$A$1:$A$800,MATCH('dECOMP G'!$B636,PERIOD!$B$2:$B$801,0))*100</f>
        <v>1.1432644878409809E-3</v>
      </c>
      <c r="E636">
        <f>-INDEX('tp Change'!$A$1:$A$800,MATCH('dECOMP G'!$B636,PERIOD!$B$2:$B$801,0))*100</f>
        <v>0</v>
      </c>
      <c r="G636" s="2">
        <f t="shared" si="181"/>
        <v>43082</v>
      </c>
      <c r="H636">
        <f>-INDEX(Change!$C$1:$C$800,MATCH('dECOMP G'!$B636,PERIOD!$B$2:$B$801,0))*100</f>
        <v>-4.0931306212483448E-3</v>
      </c>
      <c r="I636">
        <f>-INDEX('yrf Change'!$C$1:$C$800,MATCH('dECOMP G'!$B636,PERIOD!$B$2:$B$801,0))*100</f>
        <v>-1.2649168653910275E-3</v>
      </c>
      <c r="J636">
        <f>-INDEX('tp Change'!$C$1:$C$800,MATCH('dECOMP G'!$B636,PERIOD!$B$2:$B$801,0))*100</f>
        <v>-2.8282137558573173E-3</v>
      </c>
      <c r="M636" s="2">
        <f t="shared" si="182"/>
        <v>43082</v>
      </c>
      <c r="N636">
        <f>-INDEX(Change!$E$1:$E$800,MATCH('dECOMP G'!$B636,PERIOD!$B$2:$B$801,0))*100</f>
        <v>-4.9039207586996925E-3</v>
      </c>
      <c r="O636">
        <f>-INDEX('yrf Change'!$E$1:$E$800,MATCH('dECOMP G'!$B636,PERIOD!$B$2:$B$801,0))*100</f>
        <v>-1.265779256482899E-3</v>
      </c>
      <c r="P636">
        <f>-INDEX('tp Change'!$E$1:$E$800,MATCH('dECOMP G'!$B636,PERIOD!$B$2:$B$801,0))*100</f>
        <v>-3.6381415022167934E-3</v>
      </c>
      <c r="R636" s="2">
        <f t="shared" si="183"/>
        <v>43082</v>
      </c>
      <c r="S636">
        <f>-INDEX(Change!$F$1:$F$800,MATCH('dECOMP G'!$B636,PERIOD!$B$2:$B$801,0))*100</f>
        <v>-1.0138054962457316E-2</v>
      </c>
      <c r="T636">
        <f>-INDEX('yrf Change'!$F$1:$F$800,MATCH('dECOMP G'!$B636,PERIOD!$B$2:$B$801,0))*100</f>
        <v>-1.0162919892336975E-3</v>
      </c>
      <c r="U636">
        <f>-INDEX('tp Change'!$F$1:$F$800,MATCH('dECOMP G'!$B636,PERIOD!$B$2:$B$801,0))*100</f>
        <v>-9.1217629732236183E-3</v>
      </c>
      <c r="X636" s="2">
        <v>43082</v>
      </c>
      <c r="Y636">
        <f t="shared" si="172"/>
        <v>1.3070536891583003E-6</v>
      </c>
      <c r="Z636">
        <f t="shared" si="173"/>
        <v>1.3070536891583003E-6</v>
      </c>
      <c r="AA636">
        <f t="shared" si="174"/>
        <v>0</v>
      </c>
      <c r="AC636" s="2">
        <f t="shared" si="175"/>
        <v>43082</v>
      </c>
      <c r="AD636">
        <f t="shared" si="176"/>
        <v>1.6753718282600862E-5</v>
      </c>
      <c r="AE636">
        <f t="shared" si="166"/>
        <v>1.600014676350663E-6</v>
      </c>
      <c r="AF636">
        <f t="shared" si="167"/>
        <v>7.9987930488205527E-6</v>
      </c>
      <c r="AI636" s="2">
        <f t="shared" si="177"/>
        <v>43082</v>
      </c>
      <c r="AJ636">
        <f t="shared" si="178"/>
        <v>2.4048438807605768E-5</v>
      </c>
      <c r="AK636">
        <f t="shared" si="168"/>
        <v>1.6021971261424007E-6</v>
      </c>
      <c r="AL636">
        <f t="shared" si="169"/>
        <v>1.3236073590152267E-5</v>
      </c>
      <c r="AN636" s="2">
        <f t="shared" si="179"/>
        <v>43082</v>
      </c>
      <c r="AO636">
        <f t="shared" si="180"/>
        <v>1.0278015842180541E-4</v>
      </c>
      <c r="AP636">
        <f t="shared" si="170"/>
        <v>1.0328494073805857E-6</v>
      </c>
      <c r="AQ636">
        <f t="shared" si="171"/>
        <v>8.3206559739673383E-5</v>
      </c>
    </row>
    <row r="637">
      <c r="A637" t="str">
        <f>'[1]post matched'!$A437</f>
        <v>speech</v>
      </c>
      <c r="B637" s="2">
        <v>43082</v>
      </c>
      <c r="C637">
        <f>-INDEX(Change!$A$1:$A$800,MATCH('dECOMP G'!$B637,PERIOD!$B$2:$B$801,0))*100</f>
        <v>1.1432644878409809E-3</v>
      </c>
      <c r="D637">
        <f>-INDEX('yrf Change'!$A$1:$A$800,MATCH('dECOMP G'!$B637,PERIOD!$B$2:$B$801,0))*100</f>
        <v>1.1432644878409809E-3</v>
      </c>
      <c r="E637">
        <f>-INDEX('tp Change'!$A$1:$A$800,MATCH('dECOMP G'!$B637,PERIOD!$B$2:$B$801,0))*100</f>
        <v>0</v>
      </c>
      <c r="G637" s="2">
        <f t="shared" si="181"/>
        <v>43082</v>
      </c>
      <c r="H637">
        <f>-INDEX(Change!$C$1:$C$800,MATCH('dECOMP G'!$B637,PERIOD!$B$2:$B$801,0))*100</f>
        <v>-4.0931306212483448E-3</v>
      </c>
      <c r="I637">
        <f>-INDEX('yrf Change'!$C$1:$C$800,MATCH('dECOMP G'!$B637,PERIOD!$B$2:$B$801,0))*100</f>
        <v>-1.2649168653910275E-3</v>
      </c>
      <c r="J637">
        <f>-INDEX('tp Change'!$C$1:$C$800,MATCH('dECOMP G'!$B637,PERIOD!$B$2:$B$801,0))*100</f>
        <v>-2.8282137558573173E-3</v>
      </c>
      <c r="M637" s="2">
        <f t="shared" si="182"/>
        <v>43082</v>
      </c>
      <c r="N637">
        <f>-INDEX(Change!$E$1:$E$800,MATCH('dECOMP G'!$B637,PERIOD!$B$2:$B$801,0))*100</f>
        <v>-4.9039207586996925E-3</v>
      </c>
      <c r="O637">
        <f>-INDEX('yrf Change'!$E$1:$E$800,MATCH('dECOMP G'!$B637,PERIOD!$B$2:$B$801,0))*100</f>
        <v>-1.265779256482899E-3</v>
      </c>
      <c r="P637">
        <f>-INDEX('tp Change'!$E$1:$E$800,MATCH('dECOMP G'!$B637,PERIOD!$B$2:$B$801,0))*100</f>
        <v>-3.6381415022167934E-3</v>
      </c>
      <c r="R637" s="2">
        <f t="shared" si="183"/>
        <v>43082</v>
      </c>
      <c r="S637">
        <f>-INDEX(Change!$F$1:$F$800,MATCH('dECOMP G'!$B637,PERIOD!$B$2:$B$801,0))*100</f>
        <v>-1.0138054962457316E-2</v>
      </c>
      <c r="T637">
        <f>-INDEX('yrf Change'!$F$1:$F$800,MATCH('dECOMP G'!$B637,PERIOD!$B$2:$B$801,0))*100</f>
        <v>-1.0162919892336975E-3</v>
      </c>
      <c r="U637">
        <f>-INDEX('tp Change'!$F$1:$F$800,MATCH('dECOMP G'!$B637,PERIOD!$B$2:$B$801,0))*100</f>
        <v>-9.1217629732236183E-3</v>
      </c>
      <c r="X637" s="2">
        <v>43088</v>
      </c>
      <c r="Y637">
        <f t="shared" si="172"/>
        <v>2.9093507356622034E-5</v>
      </c>
      <c r="Z637">
        <f t="shared" si="173"/>
        <v>2.9093507356622034E-5</v>
      </c>
      <c r="AA637">
        <f t="shared" si="174"/>
        <v>0</v>
      </c>
      <c r="AC637" s="2">
        <f t="shared" si="175"/>
        <v>43088</v>
      </c>
      <c r="AD637">
        <f t="shared" si="176"/>
        <v>2.304684189078784E-5</v>
      </c>
      <c r="AE637">
        <f t="shared" si="166"/>
        <v>9.4491668433972578E-12</v>
      </c>
      <c r="AF637">
        <f t="shared" si="167"/>
        <v>2.3076365638471805E-5</v>
      </c>
      <c r="AI637" s="2">
        <f t="shared" si="177"/>
        <v>43088</v>
      </c>
      <c r="AJ637">
        <f t="shared" si="178"/>
        <v>1.713013962768825E-5</v>
      </c>
      <c r="AK637">
        <f t="shared" si="168"/>
        <v>2.4381732694176322E-7</v>
      </c>
      <c r="AL637">
        <f t="shared" si="169"/>
        <v>1.3286598465746457E-5</v>
      </c>
      <c r="AN637" s="2">
        <f t="shared" si="179"/>
        <v>43088</v>
      </c>
      <c r="AO637">
        <f t="shared" si="180"/>
        <v>2.2710683704441072E-5</v>
      </c>
      <c r="AP637">
        <f t="shared" si="170"/>
        <v>2.3558542314188525E-7</v>
      </c>
      <c r="AQ637">
        <f t="shared" si="171"/>
        <v>1.832012341852784E-5</v>
      </c>
    </row>
    <row r="638">
      <c r="A638" t="str">
        <f>'[1]post matched'!$A438</f>
        <v>minutes</v>
      </c>
      <c r="B638" s="2">
        <v>43088</v>
      </c>
      <c r="C638">
        <f>-INDEX(Change!$A$1:$A$800,MATCH('dECOMP G'!$B638,PERIOD!$B$2:$B$801,0))*100</f>
        <v>-5.3938397600060417E-3</v>
      </c>
      <c r="D638">
        <f>-INDEX('yrf Change'!$A$1:$A$800,MATCH('dECOMP G'!$B638,PERIOD!$B$2:$B$801,0))*100</f>
        <v>-5.3938397600060417E-3</v>
      </c>
      <c r="E638">
        <f>-INDEX('tp Change'!$A$1:$A$800,MATCH('dECOMP G'!$B638,PERIOD!$B$2:$B$801,0))*100</f>
        <v>0</v>
      </c>
      <c r="G638" s="2">
        <f t="shared" si="181"/>
        <v>43088</v>
      </c>
      <c r="H638">
        <f>-INDEX(Change!$C$1:$C$800,MATCH('dECOMP G'!$B638,PERIOD!$B$2:$B$801,0))*100</f>
        <v>4.800712644054822E-3</v>
      </c>
      <c r="I638">
        <f>-INDEX('yrf Change'!$C$1:$C$800,MATCH('dECOMP G'!$B638,PERIOD!$B$2:$B$801,0))*100</f>
        <v>-3.0739497138693173E-6</v>
      </c>
      <c r="J638">
        <f>-INDEX('tp Change'!$C$1:$C$800,MATCH('dECOMP G'!$B638,PERIOD!$B$2:$B$801,0))*100</f>
        <v>4.8037865937686913E-3</v>
      </c>
      <c r="M638" s="2">
        <f t="shared" si="182"/>
        <v>43088</v>
      </c>
      <c r="N638">
        <f>-INDEX(Change!$E$1:$E$800,MATCH('dECOMP G'!$B638,PERIOD!$B$2:$B$801,0))*100</f>
        <v>4.1388572852525674E-3</v>
      </c>
      <c r="O638">
        <f>-INDEX('yrf Change'!$E$1:$E$800,MATCH('dECOMP G'!$B638,PERIOD!$B$2:$B$801,0))*100</f>
        <v>4.9377862138995365E-4</v>
      </c>
      <c r="P638">
        <f>-INDEX('tp Change'!$E$1:$E$800,MATCH('dECOMP G'!$B638,PERIOD!$B$2:$B$801,0))*100</f>
        <v>3.6450786638626137E-3</v>
      </c>
      <c r="R638" s="2">
        <f t="shared" si="183"/>
        <v>43088</v>
      </c>
      <c r="S638">
        <f>-INDEX(Change!$F$1:$F$800,MATCH('dECOMP G'!$B638,PERIOD!$B$2:$B$801,0))*100</f>
        <v>4.7655727572287754E-3</v>
      </c>
      <c r="T638">
        <f>-INDEX('yrf Change'!$F$1:$F$800,MATCH('dECOMP G'!$B638,PERIOD!$B$2:$B$801,0))*100</f>
        <v>4.8537142802382305E-4</v>
      </c>
      <c r="U638">
        <f>-INDEX('tp Change'!$F$1:$F$800,MATCH('dECOMP G'!$B638,PERIOD!$B$2:$B$801,0))*100</f>
        <v>4.2802013292049523E-3</v>
      </c>
      <c r="X638" s="2">
        <v>43140</v>
      </c>
      <c r="Y638">
        <f t="shared" si="172"/>
        <v>3.3256005916338059E-5</v>
      </c>
      <c r="Z638">
        <f t="shared" si="173"/>
        <v>3.3256005916338059E-5</v>
      </c>
      <c r="AA638">
        <f t="shared" si="174"/>
        <v>0</v>
      </c>
      <c r="AC638" s="2">
        <f t="shared" si="175"/>
        <v>43140</v>
      </c>
      <c r="AD638">
        <f t="shared" si="176"/>
        <v>5.3361780726339555E-5</v>
      </c>
      <c r="AE638">
        <f t="shared" si="166"/>
        <v>1.4017059314180104E-6</v>
      </c>
      <c r="AF638">
        <f t="shared" si="167"/>
        <v>3.746637423340911E-5</v>
      </c>
      <c r="AI638" s="2">
        <f t="shared" si="177"/>
        <v>43140</v>
      </c>
      <c r="AJ638">
        <f t="shared" si="178"/>
        <v>3.0500769580748343E-5</v>
      </c>
      <c r="AK638">
        <f t="shared" si="168"/>
        <v>2.5200741447246558E-6</v>
      </c>
      <c r="AL638">
        <f t="shared" si="169"/>
        <v>1.5486397533517213E-5</v>
      </c>
      <c r="AN638" s="2">
        <f t="shared" si="179"/>
        <v>43140</v>
      </c>
      <c r="AO638">
        <f t="shared" si="180"/>
        <v>8.06153056121094E-6</v>
      </c>
      <c r="AP638">
        <f t="shared" si="170"/>
        <v>1.6064616434790593E-6</v>
      </c>
      <c r="AQ638">
        <f t="shared" si="171"/>
        <v>2.4706205637867486E-6</v>
      </c>
    </row>
    <row r="639">
      <c r="A639" t="str">
        <f>'[1]post matched'!$A439</f>
        <v>smp</v>
      </c>
      <c r="B639" s="2">
        <v>43140</v>
      </c>
      <c r="C639">
        <f>-INDEX(Change!$A$1:$A$800,MATCH('dECOMP G'!$B639,PERIOD!$B$2:$B$801,0))*100</f>
        <v>-5.7668020528138519E-3</v>
      </c>
      <c r="D639">
        <f>-INDEX('yrf Change'!$A$1:$A$800,MATCH('dECOMP G'!$B639,PERIOD!$B$2:$B$801,0))*100</f>
        <v>-5.7668020528138519E-3</v>
      </c>
      <c r="E639">
        <f>-INDEX('tp Change'!$A$1:$A$800,MATCH('dECOMP G'!$B639,PERIOD!$B$2:$B$801,0))*100</f>
        <v>0</v>
      </c>
      <c r="G639" s="2">
        <f t="shared" si="181"/>
        <v>43140</v>
      </c>
      <c r="H639">
        <f>-INDEX(Change!$C$1:$C$800,MATCH('dECOMP G'!$B639,PERIOD!$B$2:$B$801,0))*100</f>
        <v>7.3049148336130215E-3</v>
      </c>
      <c r="I639">
        <f>-INDEX('yrf Change'!$C$1:$C$800,MATCH('dECOMP G'!$B639,PERIOD!$B$2:$B$801,0))*100</f>
        <v>1.1839366247472921E-3</v>
      </c>
      <c r="J639">
        <f>-INDEX('tp Change'!$C$1:$C$800,MATCH('dECOMP G'!$B639,PERIOD!$B$2:$B$801,0))*100</f>
        <v>6.1209782088657294E-3</v>
      </c>
      <c r="M639" s="2">
        <f t="shared" si="182"/>
        <v>43140</v>
      </c>
      <c r="N639">
        <f>-INDEX(Change!$E$1:$E$800,MATCH('dECOMP G'!$B639,PERIOD!$B$2:$B$801,0))*100</f>
        <v>5.5227501827213171E-3</v>
      </c>
      <c r="O639">
        <f>-INDEX('yrf Change'!$E$1:$E$800,MATCH('dECOMP G'!$B639,PERIOD!$B$2:$B$801,0))*100</f>
        <v>1.5874741398601289E-3</v>
      </c>
      <c r="P639">
        <f>-INDEX('tp Change'!$E$1:$E$800,MATCH('dECOMP G'!$B639,PERIOD!$B$2:$B$801,0))*100</f>
        <v>3.9352760428611883E-3</v>
      </c>
      <c r="R639" s="2">
        <f t="shared" si="183"/>
        <v>43140</v>
      </c>
      <c r="S639">
        <f>-INDEX(Change!$F$1:$F$800,MATCH('dECOMP G'!$B639,PERIOD!$B$2:$B$801,0))*100</f>
        <v>2.8392834591162153E-3</v>
      </c>
      <c r="T639">
        <f>-INDEX('yrf Change'!$F$1:$F$800,MATCH('dECOMP G'!$B639,PERIOD!$B$2:$B$801,0))*100</f>
        <v>1.2674626793239552E-3</v>
      </c>
      <c r="U639">
        <f>-INDEX('tp Change'!$F$1:$F$800,MATCH('dECOMP G'!$B639,PERIOD!$B$2:$B$801,0))*100</f>
        <v>1.5718207797922601E-3</v>
      </c>
      <c r="X639" s="2">
        <v>43147</v>
      </c>
      <c r="Y639">
        <f t="shared" si="172"/>
        <v>3.4934386737063038E-6</v>
      </c>
      <c r="Z639">
        <f t="shared" si="173"/>
        <v>3.4934386737063038E-6</v>
      </c>
      <c r="AA639">
        <f t="shared" si="174"/>
        <v>0</v>
      </c>
      <c r="AC639" s="2">
        <f t="shared" si="175"/>
        <v>43147</v>
      </c>
      <c r="AD639">
        <f t="shared" si="176"/>
        <v>1.0756405816406572E-4</v>
      </c>
      <c r="AE639">
        <f t="shared" si="166"/>
        <v>1.4534159329057714E-5</v>
      </c>
      <c r="AF639">
        <f t="shared" si="167"/>
        <v>4.3019695518150671E-5</v>
      </c>
      <c r="AI639" s="2">
        <f t="shared" si="177"/>
        <v>43147</v>
      </c>
      <c r="AJ639">
        <f t="shared" si="178"/>
        <v>6.5360635247357834E-5</v>
      </c>
      <c r="AK639">
        <f t="shared" si="168"/>
        <v>1.3433950098064396E-5</v>
      </c>
      <c r="AL639">
        <f t="shared" si="169"/>
        <v>1.9530717355194189E-5</v>
      </c>
      <c r="AN639" s="2">
        <f t="shared" si="179"/>
        <v>43147</v>
      </c>
      <c r="AO639">
        <f t="shared" si="180"/>
        <v>7.0116320315142735E-7</v>
      </c>
      <c r="AP639">
        <f t="shared" si="170"/>
        <v>7.3685898044233792E-6</v>
      </c>
      <c r="AQ639">
        <f t="shared" si="171"/>
        <v>1.2615777217795621E-5</v>
      </c>
    </row>
    <row r="640">
      <c r="A640" t="str">
        <f>'[1]post matched'!$A440</f>
        <v>speech</v>
      </c>
      <c r="B640" s="2">
        <v>43147</v>
      </c>
      <c r="C640">
        <f>-INDEX(Change!$A$1:$A$800,MATCH('dECOMP G'!$B640,PERIOD!$B$2:$B$801,0))*100</f>
        <v>-1.8690742825544157E-3</v>
      </c>
      <c r="D640">
        <f>-INDEX('yrf Change'!$A$1:$A$800,MATCH('dECOMP G'!$B640,PERIOD!$B$2:$B$801,0))*100</f>
        <v>-1.8690742825544157E-3</v>
      </c>
      <c r="E640">
        <f>-INDEX('tp Change'!$A$1:$A$800,MATCH('dECOMP G'!$B640,PERIOD!$B$2:$B$801,0))*100</f>
        <v>0</v>
      </c>
      <c r="G640" s="2">
        <f t="shared" si="181"/>
        <v>43147</v>
      </c>
      <c r="H640">
        <f>-INDEX(Change!$C$1:$C$800,MATCH('dECOMP G'!$B640,PERIOD!$B$2:$B$801,0))*100</f>
        <v>1.0371309375583476E-2</v>
      </c>
      <c r="I640">
        <f>-INDEX('yrf Change'!$C$1:$C$800,MATCH('dECOMP G'!$B640,PERIOD!$B$2:$B$801,0))*100</f>
        <v>3.8123692540279613E-3</v>
      </c>
      <c r="J640">
        <f>-INDEX('tp Change'!$C$1:$C$800,MATCH('dECOMP G'!$B640,PERIOD!$B$2:$B$801,0))*100</f>
        <v>6.5589401215555149E-3</v>
      </c>
      <c r="M640" s="2">
        <f t="shared" si="182"/>
        <v>43147</v>
      </c>
      <c r="N640">
        <f>-INDEX(Change!$E$1:$E$800,MATCH('dECOMP G'!$B640,PERIOD!$B$2:$B$801,0))*100</f>
        <v>8.0845924601898045E-3</v>
      </c>
      <c r="O640">
        <f>-INDEX('yrf Change'!$E$1:$E$800,MATCH('dECOMP G'!$B640,PERIOD!$B$2:$B$801,0))*100</f>
        <v>3.6652353400654092E-3</v>
      </c>
      <c r="P640">
        <f>-INDEX('tp Change'!$E$1:$E$800,MATCH('dECOMP G'!$B640,PERIOD!$B$2:$B$801,0))*100</f>
        <v>4.4193571201243953E-3</v>
      </c>
      <c r="R640" s="2">
        <f t="shared" si="183"/>
        <v>43147</v>
      </c>
      <c r="S640">
        <f>-INDEX(Change!$F$1:$F$800,MATCH('dECOMP G'!$B640,PERIOD!$B$2:$B$801,0))*100</f>
        <v>-8.3735488483165088E-4</v>
      </c>
      <c r="T640">
        <f>-INDEX('yrf Change'!$F$1:$F$800,MATCH('dECOMP G'!$B640,PERIOD!$B$2:$B$801,0))*100</f>
        <v>2.714514653565786E-3</v>
      </c>
      <c r="U640">
        <f>-INDEX('tp Change'!$F$1:$F$800,MATCH('dECOMP G'!$B640,PERIOD!$B$2:$B$801,0))*100</f>
        <v>-3.5518695383974369E-3</v>
      </c>
      <c r="X640" s="2">
        <v>43151</v>
      </c>
      <c r="Y640">
        <f t="shared" si="172"/>
        <v>1.3438007489269472E-6</v>
      </c>
      <c r="Z640">
        <f t="shared" si="173"/>
        <v>1.3438007489269472E-6</v>
      </c>
      <c r="AA640">
        <f t="shared" si="174"/>
        <v>0</v>
      </c>
      <c r="AC640" s="2">
        <f t="shared" si="175"/>
        <v>43151</v>
      </c>
      <c r="AD640">
        <f t="shared" si="176"/>
        <v>1.6471990465101926E-5</v>
      </c>
      <c r="AE640">
        <f t="shared" si="166"/>
        <v>1.0789625452863331E-6</v>
      </c>
      <c r="AF640">
        <f t="shared" si="167"/>
        <v>9.1194262783761759E-6</v>
      </c>
      <c r="AI640" s="2">
        <f t="shared" si="177"/>
        <v>43151</v>
      </c>
      <c r="AJ640">
        <f t="shared" si="178"/>
        <v>1.1676344662483188E-5</v>
      </c>
      <c r="AK640">
        <f t="shared" si="168"/>
        <v>1.1997737066539516E-6</v>
      </c>
      <c r="AL640">
        <f t="shared" si="169"/>
        <v>5.3904062945575851E-6</v>
      </c>
      <c r="AN640" s="2">
        <f t="shared" si="179"/>
        <v>43151</v>
      </c>
      <c r="AO640">
        <f t="shared" si="180"/>
        <v>6.6591723275326967E-7</v>
      </c>
      <c r="AP640">
        <f t="shared" si="170"/>
        <v>6.9776430219570136E-7</v>
      </c>
      <c r="AQ640">
        <f t="shared" si="171"/>
        <v>2.7269911450261211E-6</v>
      </c>
    </row>
    <row r="641">
      <c r="A641" t="str">
        <f>'[1]post matched'!$A441</f>
        <v>speech</v>
      </c>
      <c r="B641" s="2">
        <v>43151</v>
      </c>
      <c r="C641">
        <f>-INDEX(Change!$A$1:$A$800,MATCH('dECOMP G'!$B641,PERIOD!$B$2:$B$801,0))*100</f>
        <v>1.1592242013204121E-3</v>
      </c>
      <c r="D641">
        <f>-INDEX('yrf Change'!$A$1:$A$800,MATCH('dECOMP G'!$B641,PERIOD!$B$2:$B$801,0))*100</f>
        <v>1.1592242013204121E-3</v>
      </c>
      <c r="E641">
        <f>-INDEX('tp Change'!$A$1:$A$800,MATCH('dECOMP G'!$B641,PERIOD!$B$2:$B$801,0))*100</f>
        <v>0</v>
      </c>
      <c r="G641" s="2">
        <f t="shared" si="181"/>
        <v>43151</v>
      </c>
      <c r="H641">
        <f>-INDEX(Change!$C$1:$C$800,MATCH('dECOMP G'!$B641,PERIOD!$B$2:$B$801,0))*100</f>
        <v>-4.0585700024887983E-3</v>
      </c>
      <c r="I641">
        <f>-INDEX('yrf Change'!$C$1:$C$800,MATCH('dECOMP G'!$B641,PERIOD!$B$2:$B$801,0))*100</f>
        <v>-1.0387312189812786E-3</v>
      </c>
      <c r="J641">
        <f>-INDEX('tp Change'!$C$1:$C$800,MATCH('dECOMP G'!$B641,PERIOD!$B$2:$B$801,0))*100</f>
        <v>-3.0198387835075197E-3</v>
      </c>
      <c r="M641" s="2">
        <f t="shared" si="182"/>
        <v>43151</v>
      </c>
      <c r="N641">
        <f>-INDEX(Change!$E$1:$E$800,MATCH('dECOMP G'!$B641,PERIOD!$B$2:$B$801,0))*100</f>
        <v>-3.4170666751591472E-3</v>
      </c>
      <c r="O641">
        <f>-INDEX('yrf Change'!$E$1:$E$800,MATCH('dECOMP G'!$B641,PERIOD!$B$2:$B$801,0))*100</f>
        <v>-1.0953418218318661E-3</v>
      </c>
      <c r="P641">
        <f>-INDEX('tp Change'!$E$1:$E$800,MATCH('dECOMP G'!$B641,PERIOD!$B$2:$B$801,0))*100</f>
        <v>-2.3217248533272811E-3</v>
      </c>
      <c r="R641" s="2">
        <f t="shared" si="183"/>
        <v>43151</v>
      </c>
      <c r="S641">
        <f>-INDEX(Change!$F$1:$F$800,MATCH('dECOMP G'!$B641,PERIOD!$B$2:$B$801,0))*100</f>
        <v>8.1603751920684975E-4</v>
      </c>
      <c r="T641">
        <f>-INDEX('yrf Change'!$F$1:$F$800,MATCH('dECOMP G'!$B641,PERIOD!$B$2:$B$801,0))*100</f>
        <v>-8.3532287302318098E-4</v>
      </c>
      <c r="U641">
        <f>-INDEX('tp Change'!$F$1:$F$800,MATCH('dECOMP G'!$B641,PERIOD!$B$2:$B$801,0))*100</f>
        <v>1.6513603922300307E-3</v>
      </c>
      <c r="X641" s="2">
        <v>43151</v>
      </c>
      <c r="Y641">
        <f t="shared" si="172"/>
        <v>1.3438007489269472E-6</v>
      </c>
      <c r="Z641">
        <f t="shared" si="173"/>
        <v>1.3438007489269472E-6</v>
      </c>
      <c r="AA641">
        <f t="shared" si="174"/>
        <v>0</v>
      </c>
      <c r="AC641" s="2">
        <f t="shared" si="175"/>
        <v>43151</v>
      </c>
      <c r="AD641">
        <f t="shared" si="176"/>
        <v>1.6471990465101926E-5</v>
      </c>
      <c r="AE641">
        <f t="shared" si="166"/>
        <v>1.0789625452863331E-6</v>
      </c>
      <c r="AF641">
        <f t="shared" si="167"/>
        <v>9.1194262783761759E-6</v>
      </c>
      <c r="AI641" s="2">
        <f t="shared" si="177"/>
        <v>43151</v>
      </c>
      <c r="AJ641">
        <f t="shared" si="178"/>
        <v>1.1676344662483188E-5</v>
      </c>
      <c r="AK641">
        <f t="shared" si="168"/>
        <v>1.1997737066539516E-6</v>
      </c>
      <c r="AL641">
        <f t="shared" si="169"/>
        <v>5.3904062945575851E-6</v>
      </c>
      <c r="AN641" s="2">
        <f t="shared" si="179"/>
        <v>43151</v>
      </c>
      <c r="AO641">
        <f t="shared" si="180"/>
        <v>6.6591723275326967E-7</v>
      </c>
      <c r="AP641">
        <f t="shared" si="170"/>
        <v>6.9776430219570136E-7</v>
      </c>
      <c r="AQ641">
        <f t="shared" si="171"/>
        <v>2.7269911450261211E-6</v>
      </c>
    </row>
    <row r="642">
      <c r="A642" t="str">
        <f>'[1]post matched'!$A442</f>
        <v>minutes</v>
      </c>
      <c r="B642" s="2">
        <v>43151</v>
      </c>
      <c r="C642">
        <f>-INDEX(Change!$A$1:$A$800,MATCH('dECOMP G'!$B642,PERIOD!$B$2:$B$801,0))*100</f>
        <v>1.1592242013204121E-3</v>
      </c>
      <c r="D642">
        <f>-INDEX('yrf Change'!$A$1:$A$800,MATCH('dECOMP G'!$B642,PERIOD!$B$2:$B$801,0))*100</f>
        <v>1.1592242013204121E-3</v>
      </c>
      <c r="E642">
        <f>-INDEX('tp Change'!$A$1:$A$800,MATCH('dECOMP G'!$B642,PERIOD!$B$2:$B$801,0))*100</f>
        <v>0</v>
      </c>
      <c r="G642" s="2">
        <f t="shared" si="181"/>
        <v>43151</v>
      </c>
      <c r="H642">
        <f>-INDEX(Change!$C$1:$C$800,MATCH('dECOMP G'!$B642,PERIOD!$B$2:$B$801,0))*100</f>
        <v>-4.0585700024887983E-3</v>
      </c>
      <c r="I642">
        <f>-INDEX('yrf Change'!$C$1:$C$800,MATCH('dECOMP G'!$B642,PERIOD!$B$2:$B$801,0))*100</f>
        <v>-1.0387312189812786E-3</v>
      </c>
      <c r="J642">
        <f>-INDEX('tp Change'!$C$1:$C$800,MATCH('dECOMP G'!$B642,PERIOD!$B$2:$B$801,0))*100</f>
        <v>-3.0198387835075197E-3</v>
      </c>
      <c r="M642" s="2">
        <f t="shared" si="182"/>
        <v>43151</v>
      </c>
      <c r="N642">
        <f>-INDEX(Change!$E$1:$E$800,MATCH('dECOMP G'!$B642,PERIOD!$B$2:$B$801,0))*100</f>
        <v>-3.4170666751591472E-3</v>
      </c>
      <c r="O642">
        <f>-INDEX('yrf Change'!$E$1:$E$800,MATCH('dECOMP G'!$B642,PERIOD!$B$2:$B$801,0))*100</f>
        <v>-1.0953418218318661E-3</v>
      </c>
      <c r="P642">
        <f>-INDEX('tp Change'!$E$1:$E$800,MATCH('dECOMP G'!$B642,PERIOD!$B$2:$B$801,0))*100</f>
        <v>-2.3217248533272811E-3</v>
      </c>
      <c r="R642" s="2">
        <f t="shared" si="183"/>
        <v>43151</v>
      </c>
      <c r="S642">
        <f>-INDEX(Change!$F$1:$F$800,MATCH('dECOMP G'!$B642,PERIOD!$B$2:$B$801,0))*100</f>
        <v>8.1603751920684975E-4</v>
      </c>
      <c r="T642">
        <f>-INDEX('yrf Change'!$F$1:$F$800,MATCH('dECOMP G'!$B642,PERIOD!$B$2:$B$801,0))*100</f>
        <v>-8.3532287302318098E-4</v>
      </c>
      <c r="U642">
        <f>-INDEX('tp Change'!$F$1:$F$800,MATCH('dECOMP G'!$B642,PERIOD!$B$2:$B$801,0))*100</f>
        <v>1.6513603922300307E-3</v>
      </c>
      <c r="X642" s="2">
        <v>43172</v>
      </c>
      <c r="Y642">
        <f t="shared" si="172"/>
        <v>2.1295038007392348E-6</v>
      </c>
      <c r="Z642">
        <f t="shared" si="173"/>
        <v>2.1295038007392348E-6</v>
      </c>
      <c r="AA642">
        <f t="shared" si="174"/>
        <v>0</v>
      </c>
      <c r="AC642" s="2">
        <f t="shared" si="175"/>
        <v>43172</v>
      </c>
      <c r="AD642">
        <f t="shared" si="176"/>
        <v>1.4602649217471205E-5</v>
      </c>
      <c r="AE642">
        <f t="shared" ref="AE642:AE705" si="184">I643^2</f>
        <v>8.3256499719337858E-8</v>
      </c>
      <c r="AF642">
        <f t="shared" ref="AF642:AF705" si="185">J643^2</f>
        <v>1.2480670618180934E-5</v>
      </c>
      <c r="AI642" s="2">
        <f t="shared" si="177"/>
        <v>43172</v>
      </c>
      <c r="AJ642">
        <f t="shared" si="178"/>
        <v>1.7114988074548097E-5</v>
      </c>
      <c r="AK642">
        <f t="shared" ref="AK642:AK705" si="186">O643^2</f>
        <v>2.5111710842083088E-7</v>
      </c>
      <c r="AL642">
        <f t="shared" ref="AL642:AL705" si="187">P643^2</f>
        <v>1.3219845993802134E-5</v>
      </c>
      <c r="AN642" s="2">
        <f t="shared" si="179"/>
        <v>43172</v>
      </c>
      <c r="AO642">
        <f t="shared" si="180"/>
        <v>6.6614124308742859E-7</v>
      </c>
      <c r="AP642">
        <f t="shared" ref="AP642:AP705" si="188">T643^2</f>
        <v>1.9974539970082393E-7</v>
      </c>
      <c r="AQ642">
        <f t="shared" ref="AQ642:AQ705" si="189">U643^2</f>
        <v>1.3634254170127329E-7</v>
      </c>
    </row>
    <row r="643">
      <c r="A643" t="str">
        <f>'[1]post matched'!$A443</f>
        <v>speech</v>
      </c>
      <c r="B643" s="2">
        <v>43172</v>
      </c>
      <c r="C643">
        <f>-INDEX(Change!$A$1:$A$800,MATCH('dECOMP G'!$B643,PERIOD!$B$2:$B$801,0))*100</f>
        <v>-1.4592819469654364E-3</v>
      </c>
      <c r="D643">
        <f>-INDEX('yrf Change'!$A$1:$A$800,MATCH('dECOMP G'!$B643,PERIOD!$B$2:$B$801,0))*100</f>
        <v>-1.4592819469654364E-3</v>
      </c>
      <c r="E643">
        <f>-INDEX('tp Change'!$A$1:$A$800,MATCH('dECOMP G'!$B643,PERIOD!$B$2:$B$801,0))*100</f>
        <v>0</v>
      </c>
      <c r="G643" s="2">
        <f t="shared" si="181"/>
        <v>43172</v>
      </c>
      <c r="H643">
        <f>-INDEX(Change!$C$1:$C$800,MATCH('dECOMP G'!$B643,PERIOD!$B$2:$B$801,0))*100</f>
        <v>3.8213412851342138E-3</v>
      </c>
      <c r="I643">
        <f>-INDEX('yrf Change'!$C$1:$C$800,MATCH('dECOMP G'!$B643,PERIOD!$B$2:$B$801,0))*100</f>
        <v>2.8854202418250596E-4</v>
      </c>
      <c r="J643">
        <f>-INDEX('tp Change'!$C$1:$C$800,MATCH('dECOMP G'!$B643,PERIOD!$B$2:$B$801,0))*100</f>
        <v>3.5327992609517078E-3</v>
      </c>
      <c r="M643" s="2">
        <f t="shared" si="182"/>
        <v>43172</v>
      </c>
      <c r="N643">
        <f>-INDEX(Change!$E$1:$E$800,MATCH('dECOMP G'!$B643,PERIOD!$B$2:$B$801,0))*100</f>
        <v>4.1370264773805954E-3</v>
      </c>
      <c r="O643">
        <f>-INDEX('yrf Change'!$E$1:$E$800,MATCH('dECOMP G'!$B643,PERIOD!$B$2:$B$801,0))*100</f>
        <v>5.0111586326999358E-4</v>
      </c>
      <c r="P643">
        <f>-INDEX('tp Change'!$E$1:$E$800,MATCH('dECOMP G'!$B643,PERIOD!$B$2:$B$801,0))*100</f>
        <v>3.6359106141106018E-3</v>
      </c>
      <c r="R643" s="2">
        <f t="shared" si="183"/>
        <v>43172</v>
      </c>
      <c r="S643">
        <f>-INDEX(Change!$F$1:$F$800,MATCH('dECOMP G'!$B643,PERIOD!$B$2:$B$801,0))*100</f>
        <v>8.1617476258913357E-4</v>
      </c>
      <c r="T643">
        <f>-INDEX('yrf Change'!$F$1:$F$800,MATCH('dECOMP G'!$B643,PERIOD!$B$2:$B$801,0))*100</f>
        <v>4.4692885306368835E-4</v>
      </c>
      <c r="U643">
        <f>-INDEX('tp Change'!$F$1:$F$800,MATCH('dECOMP G'!$B643,PERIOD!$B$2:$B$801,0))*100</f>
        <v>3.6924590952544523E-4</v>
      </c>
      <c r="X643" s="2">
        <v>43173</v>
      </c>
      <c r="Y643">
        <f t="shared" ref="Y643:Y706" si="190">C644^2</f>
        <v>4.0248202305582542E-5</v>
      </c>
      <c r="Z643">
        <f t="shared" ref="Z643:Z706" si="191">D644^2</f>
        <v>4.0248202305582542E-5</v>
      </c>
      <c r="AA643">
        <f t="shared" ref="AA643:AA706" si="192">E644^2</f>
        <v>0</v>
      </c>
      <c r="AC643" s="2">
        <f t="shared" ref="AC643:AC706" si="193">X643</f>
        <v>43173</v>
      </c>
      <c r="AD643">
        <f t="shared" ref="AD643:AD706" si="194">H644^2</f>
        <v>1.515054844642582E-4</v>
      </c>
      <c r="AE643">
        <f t="shared" si="184"/>
        <v>5.1961731887177301E-9</v>
      </c>
      <c r="AF643">
        <f t="shared" si="185"/>
        <v>1.5328522140769355E-4</v>
      </c>
      <c r="AI643" s="2">
        <f t="shared" ref="AI643:AI706" si="195">AC643</f>
        <v>43173</v>
      </c>
      <c r="AJ643">
        <f t="shared" ref="AJ643:AJ706" si="196">N644^2</f>
        <v>5.5904412681396273E-4</v>
      </c>
      <c r="AK643">
        <f t="shared" si="186"/>
        <v>1.0472298870773119E-7</v>
      </c>
      <c r="AL643">
        <f t="shared" si="187"/>
        <v>5.4384593873588812E-4</v>
      </c>
      <c r="AN643" s="2">
        <f t="shared" ref="AN643:AN706" si="197">AI643</f>
        <v>43173</v>
      </c>
      <c r="AO643">
        <f t="shared" ref="AO643:AO706" si="198">S644^2</f>
        <v>3.3349105649923736E-4</v>
      </c>
      <c r="AP643">
        <f t="shared" si="188"/>
        <v>5.1819668617458198E-7</v>
      </c>
      <c r="AQ643">
        <f t="shared" si="189"/>
        <v>3.0771750844705231E-4</v>
      </c>
    </row>
    <row r="644">
      <c r="A644" t="str">
        <f>'[1]post matched'!$A444</f>
        <v>speech</v>
      </c>
      <c r="B644" s="2">
        <v>43173</v>
      </c>
      <c r="C644">
        <f>-INDEX(Change!$A$1:$A$800,MATCH('dECOMP G'!$B644,PERIOD!$B$2:$B$801,0))*100</f>
        <v>-6.3441470904750108E-3</v>
      </c>
      <c r="D644">
        <f>-INDEX('yrf Change'!$A$1:$A$800,MATCH('dECOMP G'!$B644,PERIOD!$B$2:$B$801,0))*100</f>
        <v>-6.3441470904750108E-3</v>
      </c>
      <c r="E644">
        <f>-INDEX('tp Change'!$A$1:$A$800,MATCH('dECOMP G'!$B644,PERIOD!$B$2:$B$801,0))*100</f>
        <v>0</v>
      </c>
      <c r="G644" s="2">
        <f t="shared" si="181"/>
        <v>43173</v>
      </c>
      <c r="H644">
        <f>-INDEX(Change!$C$1:$C$800,MATCH('dECOMP G'!$B644,PERIOD!$B$2:$B$801,0))*100</f>
        <v>-1.2308756414206035E-2</v>
      </c>
      <c r="I644">
        <f>-INDEX('yrf Change'!$C$1:$C$800,MATCH('dECOMP G'!$B644,PERIOD!$B$2:$B$801,0))*100</f>
        <v>7.208448646357779E-5</v>
      </c>
      <c r="J644">
        <f>-INDEX('tp Change'!$C$1:$C$800,MATCH('dECOMP G'!$B644,PERIOD!$B$2:$B$801,0))*100</f>
        <v>-1.2380840900669612E-2</v>
      </c>
      <c r="M644" s="2">
        <f t="shared" si="182"/>
        <v>43173</v>
      </c>
      <c r="N644">
        <f>-INDEX(Change!$E$1:$E$800,MATCH('dECOMP G'!$B644,PERIOD!$B$2:$B$801,0))*100</f>
        <v>-2.3644113999343741E-2</v>
      </c>
      <c r="O644">
        <f>-INDEX('yrf Change'!$E$1:$E$800,MATCH('dECOMP G'!$B644,PERIOD!$B$2:$B$801,0))*100</f>
        <v>-3.2360931492732281E-4</v>
      </c>
      <c r="P644">
        <f>-INDEX('tp Change'!$E$1:$E$800,MATCH('dECOMP G'!$B644,PERIOD!$B$2:$B$801,0))*100</f>
        <v>-2.3320504684416418E-2</v>
      </c>
      <c r="R644" s="2">
        <f t="shared" si="183"/>
        <v>43173</v>
      </c>
      <c r="S644">
        <f>-INDEX(Change!$F$1:$F$800,MATCH('dECOMP G'!$B644,PERIOD!$B$2:$B$801,0))*100</f>
        <v>-1.8261737499461472E-2</v>
      </c>
      <c r="T644">
        <f>-INDEX('yrf Change'!$F$1:$F$800,MATCH('dECOMP G'!$B644,PERIOD!$B$2:$B$801,0))*100</f>
        <v>-7.1985879599723024E-4</v>
      </c>
      <c r="U644">
        <f>-INDEX('tp Change'!$F$1:$F$800,MATCH('dECOMP G'!$B644,PERIOD!$B$2:$B$801,0))*100</f>
        <v>-1.7541878703464242E-2</v>
      </c>
      <c r="X644" s="2">
        <v>43175</v>
      </c>
      <c r="Y644">
        <f t="shared" si="190"/>
        <v>1.21613921055707E-5</v>
      </c>
      <c r="Z644">
        <f t="shared" si="191"/>
        <v>1.21613921055707E-5</v>
      </c>
      <c r="AA644">
        <f t="shared" si="192"/>
        <v>0</v>
      </c>
      <c r="AC644" s="2">
        <f t="shared" si="193"/>
        <v>43175</v>
      </c>
      <c r="AD644">
        <f t="shared" si="194"/>
        <v>1.0641382911691853E-6</v>
      </c>
      <c r="AE644">
        <f t="shared" si="184"/>
        <v>4.984511436209101E-6</v>
      </c>
      <c r="AF644">
        <f t="shared" si="185"/>
        <v>1.4424758348549853E-6</v>
      </c>
      <c r="AI644" s="2">
        <f t="shared" si="195"/>
        <v>43175</v>
      </c>
      <c r="AJ644">
        <f t="shared" si="196"/>
        <v>3.4383093180025415E-8</v>
      </c>
      <c r="AK644">
        <f t="shared" si="186"/>
        <v>2.7972571516362835E-6</v>
      </c>
      <c r="AL644">
        <f t="shared" si="187"/>
        <v>3.4518929458767812E-6</v>
      </c>
      <c r="AN644" s="2">
        <f t="shared" si="197"/>
        <v>43175</v>
      </c>
      <c r="AO644">
        <f t="shared" si="198"/>
        <v>2.568907386860993E-5</v>
      </c>
      <c r="AP644">
        <f t="shared" si="188"/>
        <v>1.2295006036255137E-6</v>
      </c>
      <c r="AQ644">
        <f t="shared" si="189"/>
        <v>3.8158633516214941E-5</v>
      </c>
    </row>
    <row r="645">
      <c r="A645" t="str">
        <f>'[1]post matched'!$A445</f>
        <v>speech</v>
      </c>
      <c r="B645" s="2">
        <v>43175</v>
      </c>
      <c r="C645">
        <f>-INDEX(Change!$A$1:$A$800,MATCH('dECOMP G'!$B645,PERIOD!$B$2:$B$801,0))*100</f>
        <v>3.487318755945705E-3</v>
      </c>
      <c r="D645">
        <f>-INDEX('yrf Change'!$A$1:$A$800,MATCH('dECOMP G'!$B645,PERIOD!$B$2:$B$801,0))*100</f>
        <v>3.487318755945705E-3</v>
      </c>
      <c r="E645">
        <f>-INDEX('tp Change'!$A$1:$A$800,MATCH('dECOMP G'!$B645,PERIOD!$B$2:$B$801,0))*100</f>
        <v>0</v>
      </c>
      <c r="G645" s="2">
        <f t="shared" si="181"/>
        <v>43175</v>
      </c>
      <c r="H645">
        <f>-INDEX(Change!$C$1:$C$800,MATCH('dECOMP G'!$B645,PERIOD!$B$2:$B$801,0))*100</f>
        <v>1.0315707882492531E-3</v>
      </c>
      <c r="I645">
        <f>-INDEX('yrf Change'!$C$1:$C$800,MATCH('dECOMP G'!$B645,PERIOD!$B$2:$B$801,0))*100</f>
        <v>2.2326019430720517E-3</v>
      </c>
      <c r="J645">
        <f>-INDEX('tp Change'!$C$1:$C$800,MATCH('dECOMP G'!$B645,PERIOD!$B$2:$B$801,0))*100</f>
        <v>-1.2010311548227987E-3</v>
      </c>
      <c r="M645" s="2">
        <f t="shared" si="182"/>
        <v>43175</v>
      </c>
      <c r="N645">
        <f>-INDEX(Change!$E$1:$E$800,MATCH('dECOMP G'!$B645,PERIOD!$B$2:$B$801,0))*100</f>
        <v>-1.8542678657633427E-4</v>
      </c>
      <c r="O645">
        <f>-INDEX('yrf Change'!$E$1:$E$800,MATCH('dECOMP G'!$B645,PERIOD!$B$2:$B$801,0))*100</f>
        <v>1.6725002695474472E-3</v>
      </c>
      <c r="P645">
        <f>-INDEX('tp Change'!$E$1:$E$800,MATCH('dECOMP G'!$B645,PERIOD!$B$2:$B$801,0))*100</f>
        <v>-1.8579270561237815E-3</v>
      </c>
      <c r="R645" s="2">
        <f t="shared" si="183"/>
        <v>43175</v>
      </c>
      <c r="S645">
        <f>-INDEX(Change!$F$1:$F$800,MATCH('dECOMP G'!$B645,PERIOD!$B$2:$B$801,0))*100</f>
        <v>-5.0684389972268512E-3</v>
      </c>
      <c r="T645">
        <f>-INDEX('yrf Change'!$F$1:$F$800,MATCH('dECOMP G'!$B645,PERIOD!$B$2:$B$801,0))*100</f>
        <v>1.1088284825100381E-3</v>
      </c>
      <c r="U645">
        <f>-INDEX('tp Change'!$F$1:$F$800,MATCH('dECOMP G'!$B645,PERIOD!$B$2:$B$801,0))*100</f>
        <v>-6.1772674797368893E-3</v>
      </c>
      <c r="X645" s="2">
        <v>43179</v>
      </c>
      <c r="Y645">
        <f t="shared" si="190"/>
        <v>0</v>
      </c>
      <c r="Z645">
        <f t="shared" si="191"/>
        <v>0</v>
      </c>
      <c r="AA645">
        <f t="shared" si="192"/>
        <v>0</v>
      </c>
      <c r="AC645" s="2">
        <f t="shared" si="193"/>
        <v>43179</v>
      </c>
      <c r="AD645">
        <f t="shared" si="194"/>
        <v>0</v>
      </c>
      <c r="AE645">
        <f t="shared" si="184"/>
        <v>0</v>
      </c>
      <c r="AF645">
        <f t="shared" si="185"/>
        <v>0</v>
      </c>
      <c r="AI645" s="2">
        <f t="shared" si="195"/>
        <v>43179</v>
      </c>
      <c r="AJ645">
        <f t="shared" si="196"/>
        <v>0</v>
      </c>
      <c r="AK645">
        <f t="shared" si="186"/>
        <v>0</v>
      </c>
      <c r="AL645">
        <f t="shared" si="187"/>
        <v>0</v>
      </c>
      <c r="AN645" s="2">
        <f t="shared" si="197"/>
        <v>43179</v>
      </c>
      <c r="AO645">
        <f t="shared" si="198"/>
        <v>0</v>
      </c>
      <c r="AP645">
        <f t="shared" si="188"/>
        <v>0</v>
      </c>
      <c r="AQ645">
        <f t="shared" si="189"/>
        <v>0</v>
      </c>
    </row>
    <row r="646">
      <c r="A646" t="str">
        <f>'[1]post matched'!$A446</f>
        <v>minutes</v>
      </c>
      <c r="B646" s="2">
        <v>43179</v>
      </c>
      <c r="C646">
        <f>-INDEX(Change!$A$1:$A$800,MATCH('dECOMP G'!$B646,PERIOD!$B$2:$B$801,0))*100</f>
        <v>0</v>
      </c>
      <c r="D646">
        <f>-INDEX('yrf Change'!$A$1:$A$800,MATCH('dECOMP G'!$B646,PERIOD!$B$2:$B$801,0))*100</f>
        <v>0</v>
      </c>
      <c r="E646">
        <f>-INDEX('tp Change'!$A$1:$A$800,MATCH('dECOMP G'!$B646,PERIOD!$B$2:$B$801,0))*100</f>
        <v>0</v>
      </c>
      <c r="G646" s="2">
        <f t="shared" si="181"/>
        <v>43179</v>
      </c>
      <c r="H646">
        <f>-INDEX(Change!$C$1:$C$800,MATCH('dECOMP G'!$B646,PERIOD!$B$2:$B$801,0))*100</f>
        <v>0</v>
      </c>
      <c r="I646">
        <f>-INDEX('yrf Change'!$C$1:$C$800,MATCH('dECOMP G'!$B646,PERIOD!$B$2:$B$801,0))*100</f>
        <v>0</v>
      </c>
      <c r="J646">
        <f>-INDEX('tp Change'!$C$1:$C$800,MATCH('dECOMP G'!$B646,PERIOD!$B$2:$B$801,0))*100</f>
        <v>0</v>
      </c>
      <c r="M646" s="2">
        <f t="shared" si="182"/>
        <v>43179</v>
      </c>
      <c r="N646">
        <f>-INDEX(Change!$E$1:$E$800,MATCH('dECOMP G'!$B646,PERIOD!$B$2:$B$801,0))*100</f>
        <v>0</v>
      </c>
      <c r="O646">
        <f>-INDEX('yrf Change'!$E$1:$E$800,MATCH('dECOMP G'!$B646,PERIOD!$B$2:$B$801,0))*100</f>
        <v>0</v>
      </c>
      <c r="P646">
        <f>-INDEX('tp Change'!$E$1:$E$800,MATCH('dECOMP G'!$B646,PERIOD!$B$2:$B$801,0))*100</f>
        <v>0</v>
      </c>
      <c r="R646" s="2">
        <f t="shared" si="183"/>
        <v>43179</v>
      </c>
      <c r="S646">
        <f>-INDEX(Change!$F$1:$F$800,MATCH('dECOMP G'!$B646,PERIOD!$B$2:$B$801,0))*100</f>
        <v>0</v>
      </c>
      <c r="T646">
        <f>-INDEX('yrf Change'!$F$1:$F$800,MATCH('dECOMP G'!$B646,PERIOD!$B$2:$B$801,0))*100</f>
        <v>0</v>
      </c>
      <c r="U646">
        <f>-INDEX('tp Change'!$F$1:$F$800,MATCH('dECOMP G'!$B646,PERIOD!$B$2:$B$801,0))*100</f>
        <v>0</v>
      </c>
      <c r="X646" s="2">
        <v>43179</v>
      </c>
      <c r="Y646">
        <f t="shared" si="190"/>
        <v>0</v>
      </c>
      <c r="Z646">
        <f t="shared" si="191"/>
        <v>0</v>
      </c>
      <c r="AA646">
        <f t="shared" si="192"/>
        <v>0</v>
      </c>
      <c r="AC646" s="2">
        <f t="shared" si="193"/>
        <v>43179</v>
      </c>
      <c r="AD646">
        <f t="shared" si="194"/>
        <v>0</v>
      </c>
      <c r="AE646">
        <f t="shared" si="184"/>
        <v>0</v>
      </c>
      <c r="AF646">
        <f t="shared" si="185"/>
        <v>0</v>
      </c>
      <c r="AI646" s="2">
        <f t="shared" si="195"/>
        <v>43179</v>
      </c>
      <c r="AJ646">
        <f t="shared" si="196"/>
        <v>0</v>
      </c>
      <c r="AK646">
        <f t="shared" si="186"/>
        <v>0</v>
      </c>
      <c r="AL646">
        <f t="shared" si="187"/>
        <v>0</v>
      </c>
      <c r="AN646" s="2">
        <f t="shared" si="197"/>
        <v>43179</v>
      </c>
      <c r="AO646">
        <f t="shared" si="198"/>
        <v>0</v>
      </c>
      <c r="AP646">
        <f t="shared" si="188"/>
        <v>0</v>
      </c>
      <c r="AQ646">
        <f t="shared" si="189"/>
        <v>0</v>
      </c>
    </row>
    <row r="647">
      <c r="A647" t="str">
        <f>'[1]post matched'!$A447</f>
        <v>speech</v>
      </c>
      <c r="B647" s="2">
        <v>43179</v>
      </c>
      <c r="C647">
        <f>-INDEX(Change!$A$1:$A$800,MATCH('dECOMP G'!$B647,PERIOD!$B$2:$B$801,0))*100</f>
        <v>0</v>
      </c>
      <c r="D647">
        <f>-INDEX('yrf Change'!$A$1:$A$800,MATCH('dECOMP G'!$B647,PERIOD!$B$2:$B$801,0))*100</f>
        <v>0</v>
      </c>
      <c r="E647">
        <f>-INDEX('tp Change'!$A$1:$A$800,MATCH('dECOMP G'!$B647,PERIOD!$B$2:$B$801,0))*100</f>
        <v>0</v>
      </c>
      <c r="G647" s="2">
        <f t="shared" si="181"/>
        <v>43179</v>
      </c>
      <c r="H647">
        <f>-INDEX(Change!$C$1:$C$800,MATCH('dECOMP G'!$B647,PERIOD!$B$2:$B$801,0))*100</f>
        <v>0</v>
      </c>
      <c r="I647">
        <f>-INDEX('yrf Change'!$C$1:$C$800,MATCH('dECOMP G'!$B647,PERIOD!$B$2:$B$801,0))*100</f>
        <v>0</v>
      </c>
      <c r="J647">
        <f>-INDEX('tp Change'!$C$1:$C$800,MATCH('dECOMP G'!$B647,PERIOD!$B$2:$B$801,0))*100</f>
        <v>0</v>
      </c>
      <c r="M647" s="2">
        <f t="shared" si="182"/>
        <v>43179</v>
      </c>
      <c r="N647">
        <f>-INDEX(Change!$E$1:$E$800,MATCH('dECOMP G'!$B647,PERIOD!$B$2:$B$801,0))*100</f>
        <v>0</v>
      </c>
      <c r="O647">
        <f>-INDEX('yrf Change'!$E$1:$E$800,MATCH('dECOMP G'!$B647,PERIOD!$B$2:$B$801,0))*100</f>
        <v>0</v>
      </c>
      <c r="P647">
        <f>-INDEX('tp Change'!$E$1:$E$800,MATCH('dECOMP G'!$B647,PERIOD!$B$2:$B$801,0))*100</f>
        <v>0</v>
      </c>
      <c r="R647" s="2">
        <f t="shared" si="183"/>
        <v>43179</v>
      </c>
      <c r="S647">
        <f>-INDEX(Change!$F$1:$F$800,MATCH('dECOMP G'!$B647,PERIOD!$B$2:$B$801,0))*100</f>
        <v>0</v>
      </c>
      <c r="T647">
        <f>-INDEX('yrf Change'!$F$1:$F$800,MATCH('dECOMP G'!$B647,PERIOD!$B$2:$B$801,0))*100</f>
        <v>0</v>
      </c>
      <c r="U647">
        <f>-INDEX('tp Change'!$F$1:$F$800,MATCH('dECOMP G'!$B647,PERIOD!$B$2:$B$801,0))*100</f>
        <v>0</v>
      </c>
      <c r="X647" s="2">
        <v>43201</v>
      </c>
      <c r="Y647">
        <f t="shared" si="190"/>
        <v>1.8886468494206046E-8</v>
      </c>
      <c r="Z647">
        <f t="shared" si="191"/>
        <v>1.8886468494206046E-8</v>
      </c>
      <c r="AA647">
        <f t="shared" si="192"/>
        <v>0</v>
      </c>
      <c r="AC647" s="2">
        <f t="shared" si="193"/>
        <v>43201</v>
      </c>
      <c r="AD647">
        <f t="shared" si="194"/>
        <v>1.0308140032613853E-6</v>
      </c>
      <c r="AE647">
        <f t="shared" si="184"/>
        <v>1.0141794905048339E-6</v>
      </c>
      <c r="AF647">
        <f t="shared" si="185"/>
        <v>6.765586120614235E-11</v>
      </c>
      <c r="AI647" s="2">
        <f t="shared" si="195"/>
        <v>43201</v>
      </c>
      <c r="AJ647">
        <f t="shared" si="196"/>
        <v>3.6136729195156087E-7</v>
      </c>
      <c r="AK647">
        <f t="shared" si="186"/>
        <v>7.2248337665079882E-7</v>
      </c>
      <c r="AL647">
        <f t="shared" si="187"/>
        <v>2.1057740733648079E-6</v>
      </c>
      <c r="AN647" s="2">
        <f t="shared" si="197"/>
        <v>43201</v>
      </c>
      <c r="AO647">
        <f t="shared" si="198"/>
        <v>2.4524481845633395E-5</v>
      </c>
      <c r="AP647">
        <f t="shared" si="188"/>
        <v>3.1267244861865581E-7</v>
      </c>
      <c r="AQ647">
        <f t="shared" si="189"/>
        <v>3.0375431928960504E-5</v>
      </c>
    </row>
    <row r="648">
      <c r="A648" t="str">
        <f>'[1]post matched'!$A448</f>
        <v>speech</v>
      </c>
      <c r="B648" s="2">
        <v>43201</v>
      </c>
      <c r="C648">
        <f>-INDEX(Change!$A$1:$A$800,MATCH('dECOMP G'!$B648,PERIOD!$B$2:$B$801,0))*100</f>
        <v>-1.374280484260984E-4</v>
      </c>
      <c r="D648">
        <f>-INDEX('yrf Change'!$A$1:$A$800,MATCH('dECOMP G'!$B648,PERIOD!$B$2:$B$801,0))*100</f>
        <v>-1.374280484260984E-4</v>
      </c>
      <c r="E648">
        <f>-INDEX('tp Change'!$A$1:$A$800,MATCH('dECOMP G'!$B648,PERIOD!$B$2:$B$801,0))*100</f>
        <v>0</v>
      </c>
      <c r="G648" s="2">
        <f t="shared" si="181"/>
        <v>43201</v>
      </c>
      <c r="H648">
        <f>-INDEX(Change!$C$1:$C$800,MATCH('dECOMP G'!$B648,PERIOD!$B$2:$B$801,0))*100</f>
        <v>-1.0152901079304305E-3</v>
      </c>
      <c r="I648">
        <f>-INDEX('yrf Change'!$C$1:$C$800,MATCH('dECOMP G'!$B648,PERIOD!$B$2:$B$801,0))*100</f>
        <v>-1.0070647896261858E-3</v>
      </c>
      <c r="J648">
        <f>-INDEX('tp Change'!$C$1:$C$800,MATCH('dECOMP G'!$B648,PERIOD!$B$2:$B$801,0))*100</f>
        <v>-8.2253183042446665E-6</v>
      </c>
      <c r="M648" s="2">
        <f t="shared" si="182"/>
        <v>43201</v>
      </c>
      <c r="N648">
        <f>-INDEX(Change!$E$1:$E$800,MATCH('dECOMP G'!$B648,PERIOD!$B$2:$B$801,0))*100</f>
        <v>6.0113833013006324E-4</v>
      </c>
      <c r="O648">
        <f>-INDEX('yrf Change'!$E$1:$E$800,MATCH('dECOMP G'!$B648,PERIOD!$B$2:$B$801,0))*100</f>
        <v>-8.4999022150304693E-4</v>
      </c>
      <c r="P648">
        <f>-INDEX('tp Change'!$E$1:$E$800,MATCH('dECOMP G'!$B648,PERIOD!$B$2:$B$801,0))*100</f>
        <v>1.4511285516331102E-3</v>
      </c>
      <c r="R648" s="2">
        <f t="shared" si="183"/>
        <v>43201</v>
      </c>
      <c r="S648">
        <f>-INDEX(Change!$F$1:$F$800,MATCH('dECOMP G'!$B648,PERIOD!$B$2:$B$801,0))*100</f>
        <v>4.9522198906786635E-3</v>
      </c>
      <c r="T648">
        <f>-INDEX('yrf Change'!$F$1:$F$800,MATCH('dECOMP G'!$B648,PERIOD!$B$2:$B$801,0))*100</f>
        <v>-5.5917121583523577E-4</v>
      </c>
      <c r="U648">
        <f>-INDEX('tp Change'!$F$1:$F$800,MATCH('dECOMP G'!$B648,PERIOD!$B$2:$B$801,0))*100</f>
        <v>5.5113911065138993E-3</v>
      </c>
      <c r="X648" s="2">
        <v>43207</v>
      </c>
      <c r="Y648">
        <f t="shared" si="190"/>
        <v>1.4187076394995294E-6</v>
      </c>
      <c r="Z648">
        <f t="shared" si="191"/>
        <v>1.4187076394995294E-6</v>
      </c>
      <c r="AA648">
        <f t="shared" si="192"/>
        <v>0</v>
      </c>
      <c r="AC648" s="2">
        <f t="shared" si="193"/>
        <v>43207</v>
      </c>
      <c r="AD648">
        <f t="shared" si="194"/>
        <v>9.9081828614386621E-6</v>
      </c>
      <c r="AE648">
        <f t="shared" si="184"/>
        <v>7.6974055335041142E-8</v>
      </c>
      <c r="AF648">
        <f t="shared" si="185"/>
        <v>1.1731779962363204E-5</v>
      </c>
      <c r="AI648" s="2">
        <f t="shared" si="195"/>
        <v>43207</v>
      </c>
      <c r="AJ648">
        <f t="shared" si="196"/>
        <v>1.530709287142961E-5</v>
      </c>
      <c r="AK648">
        <f t="shared" si="186"/>
        <v>3.6642853376964876E-11</v>
      </c>
      <c r="AL648">
        <f t="shared" si="187"/>
        <v>1.5259763046831196E-5</v>
      </c>
      <c r="AN648" s="2">
        <f t="shared" si="197"/>
        <v>43207</v>
      </c>
      <c r="AO648">
        <f t="shared" si="198"/>
        <v>1.4914115714263012E-7</v>
      </c>
      <c r="AP648">
        <f t="shared" si="188"/>
        <v>8.9100594643463509E-9</v>
      </c>
      <c r="AQ648">
        <f t="shared" si="189"/>
        <v>2.3095818688341183E-7</v>
      </c>
    </row>
    <row r="649">
      <c r="A649" t="str">
        <f>'[1]post matched'!$A449</f>
        <v>minutes</v>
      </c>
      <c r="B649" s="2">
        <v>43207</v>
      </c>
      <c r="C649">
        <f>-INDEX(Change!$A$1:$A$800,MATCH('dECOMP G'!$B649,PERIOD!$B$2:$B$801,0))*100</f>
        <v>-1.1910951429250013E-3</v>
      </c>
      <c r="D649">
        <f>-INDEX('yrf Change'!$A$1:$A$800,MATCH('dECOMP G'!$B649,PERIOD!$B$2:$B$801,0))*100</f>
        <v>-1.1910951429250013E-3</v>
      </c>
      <c r="E649">
        <f>-INDEX('tp Change'!$A$1:$A$800,MATCH('dECOMP G'!$B649,PERIOD!$B$2:$B$801,0))*100</f>
        <v>0</v>
      </c>
      <c r="G649" s="2">
        <f t="shared" si="181"/>
        <v>43207</v>
      </c>
      <c r="H649">
        <f>-INDEX(Change!$C$1:$C$800,MATCH('dECOMP G'!$B649,PERIOD!$B$2:$B$801,0))*100</f>
        <v>3.1477266179639335E-3</v>
      </c>
      <c r="I649">
        <f>-INDEX('yrf Change'!$C$1:$C$800,MATCH('dECOMP G'!$B649,PERIOD!$B$2:$B$801,0))*100</f>
        <v>-2.774419855303828E-4</v>
      </c>
      <c r="J649">
        <f>-INDEX('tp Change'!$C$1:$C$800,MATCH('dECOMP G'!$B649,PERIOD!$B$2:$B$801,0))*100</f>
        <v>3.4251686034943163E-3</v>
      </c>
      <c r="M649" s="2">
        <f t="shared" si="182"/>
        <v>43207</v>
      </c>
      <c r="N649">
        <f>-INDEX(Change!$E$1:$E$800,MATCH('dECOMP G'!$B649,PERIOD!$B$2:$B$801,0))*100</f>
        <v>3.9124280020761543E-3</v>
      </c>
      <c r="O649">
        <f>-INDEX('yrf Change'!$E$1:$E$800,MATCH('dECOMP G'!$B649,PERIOD!$B$2:$B$801,0))*100</f>
        <v>6.0533340711516059E-6</v>
      </c>
      <c r="P649">
        <f>-INDEX('tp Change'!$E$1:$E$800,MATCH('dECOMP G'!$B649,PERIOD!$B$2:$B$801,0))*100</f>
        <v>3.9063746680050027E-3</v>
      </c>
      <c r="R649" s="2">
        <f t="shared" si="183"/>
        <v>43207</v>
      </c>
      <c r="S649">
        <f>-INDEX(Change!$F$1:$F$800,MATCH('dECOMP G'!$B649,PERIOD!$B$2:$B$801,0))*100</f>
        <v>-3.8618798161339785E-4</v>
      </c>
      <c r="T649">
        <f>-INDEX('yrf Change'!$F$1:$F$800,MATCH('dECOMP G'!$B649,PERIOD!$B$2:$B$801,0))*100</f>
        <v>9.4393111318286094E-5</v>
      </c>
      <c r="U649">
        <f>-INDEX('tp Change'!$F$1:$F$800,MATCH('dECOMP G'!$B649,PERIOD!$B$2:$B$801,0))*100</f>
        <v>-4.8058109293168394E-4</v>
      </c>
      <c r="X649" s="2">
        <v>43224</v>
      </c>
      <c r="Y649">
        <f t="shared" si="190"/>
        <v>4.6808782672117656E-7</v>
      </c>
      <c r="Z649">
        <f t="shared" si="191"/>
        <v>4.6808782672117656E-7</v>
      </c>
      <c r="AA649">
        <f t="shared" si="192"/>
        <v>0</v>
      </c>
      <c r="AC649" s="2">
        <f t="shared" si="193"/>
        <v>43224</v>
      </c>
      <c r="AD649">
        <f t="shared" si="194"/>
        <v>2.1449626283609592E-5</v>
      </c>
      <c r="AE649">
        <f t="shared" si="184"/>
        <v>2.5100394349538919E-6</v>
      </c>
      <c r="AF649">
        <f t="shared" si="185"/>
        <v>9.2845973593518552E-6</v>
      </c>
      <c r="AI649" s="2">
        <f t="shared" si="195"/>
        <v>43224</v>
      </c>
      <c r="AJ649">
        <f t="shared" si="196"/>
        <v>2.7027241361415765E-5</v>
      </c>
      <c r="AK649">
        <f t="shared" si="186"/>
        <v>2.1717193124124661E-6</v>
      </c>
      <c r="AL649">
        <f t="shared" si="187"/>
        <v>1.3876352276323632E-5</v>
      </c>
      <c r="AN649" s="2">
        <f t="shared" si="197"/>
        <v>43224</v>
      </c>
      <c r="AO649">
        <f t="shared" si="198"/>
        <v>9.0938488965108833E-6</v>
      </c>
      <c r="AP649">
        <f t="shared" si="188"/>
        <v>1.2777129149996184E-6</v>
      </c>
      <c r="AQ649">
        <f t="shared" si="189"/>
        <v>3.5541346774292038E-6</v>
      </c>
    </row>
    <row r="650">
      <c r="A650" t="str">
        <f>'[1]post matched'!$A450</f>
        <v>smp</v>
      </c>
      <c r="B650" s="2">
        <v>43224</v>
      </c>
      <c r="C650">
        <f>-INDEX(Change!$A$1:$A$800,MATCH('dECOMP G'!$B650,PERIOD!$B$2:$B$801,0))*100</f>
        <v>-6.8416944298994864E-4</v>
      </c>
      <c r="D650">
        <f>-INDEX('yrf Change'!$A$1:$A$800,MATCH('dECOMP G'!$B650,PERIOD!$B$2:$B$801,0))*100</f>
        <v>-6.8416944298994864E-4</v>
      </c>
      <c r="E650">
        <f>-INDEX('tp Change'!$A$1:$A$800,MATCH('dECOMP G'!$B650,PERIOD!$B$2:$B$801,0))*100</f>
        <v>0</v>
      </c>
      <c r="G650" s="2">
        <f t="shared" si="181"/>
        <v>43224</v>
      </c>
      <c r="H650">
        <f>-INDEX(Change!$C$1:$C$800,MATCH('dECOMP G'!$B650,PERIOD!$B$2:$B$801,0))*100</f>
        <v>-4.631374124772214E-3</v>
      </c>
      <c r="I650">
        <f>-INDEX('yrf Change'!$C$1:$C$800,MATCH('dECOMP G'!$B650,PERIOD!$B$2:$B$801,0))*100</f>
        <v>-1.5843103972876943E-3</v>
      </c>
      <c r="J650">
        <f>-INDEX('tp Change'!$C$1:$C$800,MATCH('dECOMP G'!$B650,PERIOD!$B$2:$B$801,0))*100</f>
        <v>-3.0470637274845197E-3</v>
      </c>
      <c r="M650" s="2">
        <f t="shared" si="182"/>
        <v>43224</v>
      </c>
      <c r="N650">
        <f>-INDEX(Change!$E$1:$E$800,MATCH('dECOMP G'!$B650,PERIOD!$B$2:$B$801,0))*100</f>
        <v>-5.1987730630809192E-3</v>
      </c>
      <c r="O650">
        <f>-INDEX('yrf Change'!$E$1:$E$800,MATCH('dECOMP G'!$B650,PERIOD!$B$2:$B$801,0))*100</f>
        <v>-1.4736754433770233E-3</v>
      </c>
      <c r="P650">
        <f>-INDEX('tp Change'!$E$1:$E$800,MATCH('dECOMP G'!$B650,PERIOD!$B$2:$B$801,0))*100</f>
        <v>-3.725097619703896E-3</v>
      </c>
      <c r="R650" s="2">
        <f t="shared" si="183"/>
        <v>43224</v>
      </c>
      <c r="S650">
        <f>-INDEX(Change!$F$1:$F$800,MATCH('dECOMP G'!$B650,PERIOD!$B$2:$B$801,0))*100</f>
        <v>-3.0156009179781867E-3</v>
      </c>
      <c r="T650">
        <f>-INDEX('yrf Change'!$F$1:$F$800,MATCH('dECOMP G'!$B650,PERIOD!$B$2:$B$801,0))*100</f>
        <v>-1.1303596396720905E-3</v>
      </c>
      <c r="U650">
        <f>-INDEX('tp Change'!$F$1:$F$800,MATCH('dECOMP G'!$B650,PERIOD!$B$2:$B$801,0))*100</f>
        <v>-1.8852412783060962E-3</v>
      </c>
      <c r="X650" s="2">
        <v>43228</v>
      </c>
      <c r="Y650">
        <f t="shared" si="190"/>
        <v>5.275992279757654E-5</v>
      </c>
      <c r="Z650">
        <f t="shared" si="191"/>
        <v>5.275992279757654E-5</v>
      </c>
      <c r="AA650">
        <f t="shared" si="192"/>
        <v>0</v>
      </c>
      <c r="AC650" s="2">
        <f t="shared" si="193"/>
        <v>43228</v>
      </c>
      <c r="AD650">
        <f t="shared" si="194"/>
        <v>3.181858235230597E-11</v>
      </c>
      <c r="AE650">
        <f t="shared" si="184"/>
        <v>1.2184919723434342E-9</v>
      </c>
      <c r="AF650">
        <f t="shared" si="185"/>
        <v>8.5650508410076089E-10</v>
      </c>
      <c r="AI650" s="2">
        <f t="shared" si="195"/>
        <v>43228</v>
      </c>
      <c r="AJ650">
        <f t="shared" si="196"/>
        <v>2.8282542381740142E-5</v>
      </c>
      <c r="AK650">
        <f t="shared" si="186"/>
        <v>1.241679746432127E-7</v>
      </c>
      <c r="AL650">
        <f t="shared" si="187"/>
        <v>3.2154662333291007E-5</v>
      </c>
      <c r="AN650" s="2">
        <f t="shared" si="197"/>
        <v>43228</v>
      </c>
      <c r="AO650">
        <f t="shared" si="198"/>
        <v>3.7331673361902633E-5</v>
      </c>
      <c r="AP650">
        <f t="shared" si="188"/>
        <v>3.0017140306919267E-8</v>
      </c>
      <c r="AQ650">
        <f t="shared" si="189"/>
        <v>3.9478849048182256E-5</v>
      </c>
    </row>
    <row r="651">
      <c r="A651" t="str">
        <f>'[1]post matched'!$A451</f>
        <v>speech</v>
      </c>
      <c r="B651" s="2">
        <v>43228</v>
      </c>
      <c r="C651">
        <f>-INDEX(Change!$A$1:$A$800,MATCH('dECOMP G'!$B651,PERIOD!$B$2:$B$801,0))*100</f>
        <v>-7.263602604601696E-3</v>
      </c>
      <c r="D651">
        <f>-INDEX('yrf Change'!$A$1:$A$800,MATCH('dECOMP G'!$B651,PERIOD!$B$2:$B$801,0))*100</f>
        <v>-7.263602604601696E-3</v>
      </c>
      <c r="E651">
        <f>-INDEX('tp Change'!$A$1:$A$800,MATCH('dECOMP G'!$B651,PERIOD!$B$2:$B$801,0))*100</f>
        <v>0</v>
      </c>
      <c r="G651" s="2">
        <f t="shared" si="181"/>
        <v>43228</v>
      </c>
      <c r="H651">
        <f>-INDEX(Change!$C$1:$C$800,MATCH('dECOMP G'!$B651,PERIOD!$B$2:$B$801,0))*100</f>
        <v>5.6407962516213939E-6</v>
      </c>
      <c r="I651">
        <f>-INDEX('yrf Change'!$C$1:$C$800,MATCH('dECOMP G'!$B651,PERIOD!$B$2:$B$801,0))*100</f>
        <v>3.4906904364945257E-5</v>
      </c>
      <c r="J651">
        <f>-INDEX('tp Change'!$C$1:$C$800,MATCH('dECOMP G'!$B651,PERIOD!$B$2:$B$801,0))*100</f>
        <v>-2.9266108113323863E-5</v>
      </c>
      <c r="M651" s="2">
        <f t="shared" si="182"/>
        <v>43228</v>
      </c>
      <c r="N651">
        <f>-INDEX(Change!$E$1:$E$800,MATCH('dECOMP G'!$B651,PERIOD!$B$2:$B$801,0))*100</f>
        <v>-5.3181333550166021E-3</v>
      </c>
      <c r="O651">
        <f>-INDEX('yrf Change'!$E$1:$E$800,MATCH('dECOMP G'!$B651,PERIOD!$B$2:$B$801,0))*100</f>
        <v>3.5237476448124472E-4</v>
      </c>
      <c r="P651">
        <f>-INDEX('tp Change'!$E$1:$E$800,MATCH('dECOMP G'!$B651,PERIOD!$B$2:$B$801,0))*100</f>
        <v>-5.6705081194978468E-3</v>
      </c>
      <c r="R651" s="2">
        <f t="shared" si="183"/>
        <v>43228</v>
      </c>
      <c r="S651">
        <f>-INDEX(Change!$F$1:$F$800,MATCH('dECOMP G'!$B651,PERIOD!$B$2:$B$801,0))*100</f>
        <v>-6.1099650867989935E-3</v>
      </c>
      <c r="T651">
        <f>-INDEX('yrf Change'!$F$1:$F$800,MATCH('dECOMP G'!$B651,PERIOD!$B$2:$B$801,0))*100</f>
        <v>1.7325455349548324E-4</v>
      </c>
      <c r="U651">
        <f>-INDEX('tp Change'!$F$1:$F$800,MATCH('dECOMP G'!$B651,PERIOD!$B$2:$B$801,0))*100</f>
        <v>-6.2832196402944768E-3</v>
      </c>
      <c r="X651" s="2">
        <v>43235</v>
      </c>
      <c r="Y651">
        <f t="shared" si="190"/>
        <v>2.3885183165624096E-5</v>
      </c>
      <c r="Z651">
        <f t="shared" si="191"/>
        <v>2.3885183165624096E-5</v>
      </c>
      <c r="AA651">
        <f t="shared" si="192"/>
        <v>0</v>
      </c>
      <c r="AC651" s="2">
        <f t="shared" si="193"/>
        <v>43235</v>
      </c>
      <c r="AD651">
        <f t="shared" si="194"/>
        <v>2.8460738028262505E-5</v>
      </c>
      <c r="AE651">
        <f t="shared" si="184"/>
        <v>2.2649711837643947E-7</v>
      </c>
      <c r="AF651">
        <f t="shared" si="185"/>
        <v>2.3609331976916938E-5</v>
      </c>
      <c r="AI651" s="2">
        <f t="shared" si="195"/>
        <v>43235</v>
      </c>
      <c r="AJ651">
        <f t="shared" si="196"/>
        <v>2.1131014562578419E-5</v>
      </c>
      <c r="AK651">
        <f t="shared" si="186"/>
        <v>7.7300377806608349E-7</v>
      </c>
      <c r="AL651">
        <f t="shared" si="187"/>
        <v>1.3820862003855624E-5</v>
      </c>
      <c r="AN651" s="2">
        <f t="shared" si="197"/>
        <v>43235</v>
      </c>
      <c r="AO651">
        <f t="shared" si="198"/>
        <v>2.5256320677957177E-5</v>
      </c>
      <c r="AP651">
        <f t="shared" si="188"/>
        <v>5.7451500105691443E-7</v>
      </c>
      <c r="AQ651">
        <f t="shared" si="189"/>
        <v>1.8212401430169953E-5</v>
      </c>
    </row>
    <row r="652">
      <c r="A652" t="str">
        <f>'[1]post matched'!$A452</f>
        <v>minutes</v>
      </c>
      <c r="B652" s="2">
        <v>43235</v>
      </c>
      <c r="C652">
        <f>-INDEX(Change!$A$1:$A$800,MATCH('dECOMP G'!$B652,PERIOD!$B$2:$B$801,0))*100</f>
        <v>-4.8872469924922043E-3</v>
      </c>
      <c r="D652">
        <f>-INDEX('yrf Change'!$A$1:$A$800,MATCH('dECOMP G'!$B652,PERIOD!$B$2:$B$801,0))*100</f>
        <v>-4.8872469924922043E-3</v>
      </c>
      <c r="E652">
        <f>-INDEX('tp Change'!$A$1:$A$800,MATCH('dECOMP G'!$B652,PERIOD!$B$2:$B$801,0))*100</f>
        <v>0</v>
      </c>
      <c r="G652" s="2">
        <f t="shared" si="181"/>
        <v>43235</v>
      </c>
      <c r="H652">
        <f>-INDEX(Change!$C$1:$C$800,MATCH('dECOMP G'!$B652,PERIOD!$B$2:$B$801,0))*100</f>
        <v>5.3348606381294073E-3</v>
      </c>
      <c r="I652">
        <f>-INDEX('yrf Change'!$C$1:$C$800,MATCH('dECOMP G'!$B652,PERIOD!$B$2:$B$801,0))*100</f>
        <v>4.759171339387136E-4</v>
      </c>
      <c r="J652">
        <f>-INDEX('tp Change'!$C$1:$C$800,MATCH('dECOMP G'!$B652,PERIOD!$B$2:$B$801,0))*100</f>
        <v>4.8589435041906937E-3</v>
      </c>
      <c r="M652" s="2">
        <f t="shared" si="182"/>
        <v>43235</v>
      </c>
      <c r="N652">
        <f>-INDEX(Change!$E$1:$E$800,MATCH('dECOMP G'!$B652,PERIOD!$B$2:$B$801,0))*100</f>
        <v>4.5968483292989359E-3</v>
      </c>
      <c r="O652">
        <f>-INDEX('yrf Change'!$E$1:$E$800,MATCH('dECOMP G'!$B652,PERIOD!$B$2:$B$801,0))*100</f>
        <v>8.792063341821893E-4</v>
      </c>
      <c r="P652">
        <f>-INDEX('tp Change'!$E$1:$E$800,MATCH('dECOMP G'!$B652,PERIOD!$B$2:$B$801,0))*100</f>
        <v>3.7176419951167466E-3</v>
      </c>
      <c r="R652" s="2">
        <f t="shared" si="183"/>
        <v>43235</v>
      </c>
      <c r="S652">
        <f>-INDEX(Change!$F$1:$F$800,MATCH('dECOMP G'!$B652,PERIOD!$B$2:$B$801,0))*100</f>
        <v>5.0255667021697342E-3</v>
      </c>
      <c r="T652">
        <f>-INDEX('yrf Change'!$F$1:$F$800,MATCH('dECOMP G'!$B652,PERIOD!$B$2:$B$801,0))*100</f>
        <v>7.5796767810831778E-4</v>
      </c>
      <c r="U652">
        <f>-INDEX('tp Change'!$F$1:$F$800,MATCH('dECOMP G'!$B652,PERIOD!$B$2:$B$801,0))*100</f>
        <v>4.2675990240614164E-3</v>
      </c>
      <c r="X652" s="2">
        <v>43235</v>
      </c>
      <c r="Y652">
        <f t="shared" si="190"/>
        <v>2.3885183165624096E-5</v>
      </c>
      <c r="Z652">
        <f t="shared" si="191"/>
        <v>2.3885183165624096E-5</v>
      </c>
      <c r="AA652">
        <f t="shared" si="192"/>
        <v>0</v>
      </c>
      <c r="AC652" s="2">
        <f t="shared" si="193"/>
        <v>43235</v>
      </c>
      <c r="AD652">
        <f t="shared" si="194"/>
        <v>2.8460738028262505E-5</v>
      </c>
      <c r="AE652">
        <f t="shared" si="184"/>
        <v>2.2649711837643947E-7</v>
      </c>
      <c r="AF652">
        <f t="shared" si="185"/>
        <v>2.3609331976916938E-5</v>
      </c>
      <c r="AI652" s="2">
        <f t="shared" si="195"/>
        <v>43235</v>
      </c>
      <c r="AJ652">
        <f t="shared" si="196"/>
        <v>2.1131014562578419E-5</v>
      </c>
      <c r="AK652">
        <f t="shared" si="186"/>
        <v>7.7300377806608349E-7</v>
      </c>
      <c r="AL652">
        <f t="shared" si="187"/>
        <v>1.3820862003855624E-5</v>
      </c>
      <c r="AN652" s="2">
        <f t="shared" si="197"/>
        <v>43235</v>
      </c>
      <c r="AO652">
        <f t="shared" si="198"/>
        <v>2.5256320677957177E-5</v>
      </c>
      <c r="AP652">
        <f t="shared" si="188"/>
        <v>5.7451500105691443E-7</v>
      </c>
      <c r="AQ652">
        <f t="shared" si="189"/>
        <v>1.8212401430169953E-5</v>
      </c>
    </row>
    <row r="653">
      <c r="A653" t="str">
        <f>'[1]post matched'!$A453</f>
        <v>speech</v>
      </c>
      <c r="B653" s="2">
        <v>43235</v>
      </c>
      <c r="C653">
        <f>-INDEX(Change!$A$1:$A$800,MATCH('dECOMP G'!$B653,PERIOD!$B$2:$B$801,0))*100</f>
        <v>-4.8872469924922043E-3</v>
      </c>
      <c r="D653">
        <f>-INDEX('yrf Change'!$A$1:$A$800,MATCH('dECOMP G'!$B653,PERIOD!$B$2:$B$801,0))*100</f>
        <v>-4.8872469924922043E-3</v>
      </c>
      <c r="E653">
        <f>-INDEX('tp Change'!$A$1:$A$800,MATCH('dECOMP G'!$B653,PERIOD!$B$2:$B$801,0))*100</f>
        <v>0</v>
      </c>
      <c r="G653" s="2">
        <f t="shared" si="181"/>
        <v>43235</v>
      </c>
      <c r="H653">
        <f>-INDEX(Change!$C$1:$C$800,MATCH('dECOMP G'!$B653,PERIOD!$B$2:$B$801,0))*100</f>
        <v>5.3348606381294073E-3</v>
      </c>
      <c r="I653">
        <f>-INDEX('yrf Change'!$C$1:$C$800,MATCH('dECOMP G'!$B653,PERIOD!$B$2:$B$801,0))*100</f>
        <v>4.759171339387136E-4</v>
      </c>
      <c r="J653">
        <f>-INDEX('tp Change'!$C$1:$C$800,MATCH('dECOMP G'!$B653,PERIOD!$B$2:$B$801,0))*100</f>
        <v>4.8589435041906937E-3</v>
      </c>
      <c r="M653" s="2">
        <f t="shared" si="182"/>
        <v>43235</v>
      </c>
      <c r="N653">
        <f>-INDEX(Change!$E$1:$E$800,MATCH('dECOMP G'!$B653,PERIOD!$B$2:$B$801,0))*100</f>
        <v>4.5968483292989359E-3</v>
      </c>
      <c r="O653">
        <f>-INDEX('yrf Change'!$E$1:$E$800,MATCH('dECOMP G'!$B653,PERIOD!$B$2:$B$801,0))*100</f>
        <v>8.792063341821893E-4</v>
      </c>
      <c r="P653">
        <f>-INDEX('tp Change'!$E$1:$E$800,MATCH('dECOMP G'!$B653,PERIOD!$B$2:$B$801,0))*100</f>
        <v>3.7176419951167466E-3</v>
      </c>
      <c r="R653" s="2">
        <f t="shared" si="183"/>
        <v>43235</v>
      </c>
      <c r="S653">
        <f>-INDEX(Change!$F$1:$F$800,MATCH('dECOMP G'!$B653,PERIOD!$B$2:$B$801,0))*100</f>
        <v>5.0255667021697342E-3</v>
      </c>
      <c r="T653">
        <f>-INDEX('yrf Change'!$F$1:$F$800,MATCH('dECOMP G'!$B653,PERIOD!$B$2:$B$801,0))*100</f>
        <v>7.5796767810831778E-4</v>
      </c>
      <c r="U653">
        <f>-INDEX('tp Change'!$F$1:$F$800,MATCH('dECOMP G'!$B653,PERIOD!$B$2:$B$801,0))*100</f>
        <v>4.2675990240614164E-3</v>
      </c>
      <c r="X653" s="2">
        <v>43264</v>
      </c>
      <c r="Y653">
        <f t="shared" si="190"/>
        <v>1.1105782040165639E-5</v>
      </c>
      <c r="Z653">
        <f t="shared" si="191"/>
        <v>1.1105782040165639E-5</v>
      </c>
      <c r="AA653">
        <f t="shared" si="192"/>
        <v>0</v>
      </c>
      <c r="AC653" s="2">
        <f t="shared" si="193"/>
        <v>43264</v>
      </c>
      <c r="AD653">
        <f t="shared" si="194"/>
        <v>6.0259076524390218E-6</v>
      </c>
      <c r="AE653">
        <f t="shared" si="184"/>
        <v>3.6383069035887435E-6</v>
      </c>
      <c r="AF653">
        <f t="shared" si="185"/>
        <v>2.9957865018345274E-7</v>
      </c>
      <c r="AI653" s="2">
        <f t="shared" si="195"/>
        <v>43264</v>
      </c>
      <c r="AJ653">
        <f t="shared" si="196"/>
        <v>7.5090407198669565E-6</v>
      </c>
      <c r="AK653">
        <f t="shared" si="186"/>
        <v>2.2403747320281545E-6</v>
      </c>
      <c r="AL653">
        <f t="shared" si="187"/>
        <v>1.5462294633756665E-6</v>
      </c>
      <c r="AN653" s="2">
        <f t="shared" si="197"/>
        <v>43264</v>
      </c>
      <c r="AO653">
        <f t="shared" si="198"/>
        <v>9.5051874989630589E-7</v>
      </c>
      <c r="AP653">
        <f t="shared" si="188"/>
        <v>1.1274253620932048E-6</v>
      </c>
      <c r="AQ653">
        <f t="shared" si="189"/>
        <v>4.1483440209715635E-6</v>
      </c>
    </row>
    <row r="654">
      <c r="A654" t="str">
        <f>'[1]post matched'!$A454</f>
        <v>speech</v>
      </c>
      <c r="B654" s="2">
        <v>43264</v>
      </c>
      <c r="C654">
        <f>-INDEX(Change!$A$1:$A$800,MATCH('dECOMP G'!$B654,PERIOD!$B$2:$B$801,0))*100</f>
        <v>3.3325338768219054E-3</v>
      </c>
      <c r="D654">
        <f>-INDEX('yrf Change'!$A$1:$A$800,MATCH('dECOMP G'!$B654,PERIOD!$B$2:$B$801,0))*100</f>
        <v>3.3325338768219054E-3</v>
      </c>
      <c r="E654">
        <f>-INDEX('tp Change'!$A$1:$A$800,MATCH('dECOMP G'!$B654,PERIOD!$B$2:$B$801,0))*100</f>
        <v>0</v>
      </c>
      <c r="G654" s="2">
        <f t="shared" si="181"/>
        <v>43264</v>
      </c>
      <c r="H654">
        <f>-INDEX(Change!$C$1:$C$800,MATCH('dECOMP G'!$B654,PERIOD!$B$2:$B$801,0))*100</f>
        <v>2.4547724237572455E-3</v>
      </c>
      <c r="I654">
        <f>-INDEX('yrf Change'!$C$1:$C$800,MATCH('dECOMP G'!$B654,PERIOD!$B$2:$B$801,0))*100</f>
        <v>1.9074346394015035E-3</v>
      </c>
      <c r="J654">
        <f>-INDEX('tp Change'!$C$1:$C$800,MATCH('dECOMP G'!$B654,PERIOD!$B$2:$B$801,0))*100</f>
        <v>5.4733778435574199E-4</v>
      </c>
      <c r="M654" s="2">
        <f t="shared" si="182"/>
        <v>43264</v>
      </c>
      <c r="N654">
        <f>-INDEX(Change!$E$1:$E$800,MATCH('dECOMP G'!$B654,PERIOD!$B$2:$B$801,0))*100</f>
        <v>2.7402628924734496E-3</v>
      </c>
      <c r="O654">
        <f>-INDEX('yrf Change'!$E$1:$E$800,MATCH('dECOMP G'!$B654,PERIOD!$B$2:$B$801,0))*100</f>
        <v>1.4967881386582921E-3</v>
      </c>
      <c r="P654">
        <f>-INDEX('tp Change'!$E$1:$E$800,MATCH('dECOMP G'!$B654,PERIOD!$B$2:$B$801,0))*100</f>
        <v>1.2434747538151575E-3</v>
      </c>
      <c r="R654" s="2">
        <f t="shared" si="183"/>
        <v>43264</v>
      </c>
      <c r="S654">
        <f>-INDEX(Change!$F$1:$F$800,MATCH('dECOMP G'!$B654,PERIOD!$B$2:$B$801,0))*100</f>
        <v>-9.749455112447597E-4</v>
      </c>
      <c r="T654">
        <f>-INDEX('yrf Change'!$F$1:$F$800,MATCH('dECOMP G'!$B654,PERIOD!$B$2:$B$801,0))*100</f>
        <v>1.061802882880436E-3</v>
      </c>
      <c r="U654">
        <f>-INDEX('tp Change'!$F$1:$F$800,MATCH('dECOMP G'!$B654,PERIOD!$B$2:$B$801,0))*100</f>
        <v>-2.0367483941251957E-3</v>
      </c>
      <c r="X654" s="2">
        <v>43266</v>
      </c>
      <c r="Y654">
        <f t="shared" si="190"/>
        <v>1.2225673526591708E-5</v>
      </c>
      <c r="Z654">
        <f t="shared" si="191"/>
        <v>1.2225673526591708E-5</v>
      </c>
      <c r="AA654">
        <f t="shared" si="192"/>
        <v>0</v>
      </c>
      <c r="AC654" s="2">
        <f t="shared" si="193"/>
        <v>43266</v>
      </c>
      <c r="AD654">
        <f t="shared" si="194"/>
        <v>1.7575030337349759E-5</v>
      </c>
      <c r="AE654">
        <f t="shared" si="184"/>
        <v>4.3632877159314035E-8</v>
      </c>
      <c r="AF654">
        <f t="shared" si="185"/>
        <v>1.9370061672634236E-5</v>
      </c>
      <c r="AI654" s="2">
        <f t="shared" si="195"/>
        <v>43266</v>
      </c>
      <c r="AJ654">
        <f t="shared" si="196"/>
        <v>2.2082605254876088E-5</v>
      </c>
      <c r="AK654">
        <f t="shared" si="186"/>
        <v>4.5942969808956053E-8</v>
      </c>
      <c r="AL654">
        <f t="shared" si="187"/>
        <v>2.0114060233628392E-5</v>
      </c>
      <c r="AN654" s="2">
        <f t="shared" si="197"/>
        <v>43266</v>
      </c>
      <c r="AO654">
        <f t="shared" si="198"/>
        <v>2.2836036691468463E-5</v>
      </c>
      <c r="AP654">
        <f t="shared" si="188"/>
        <v>8.3313579518816305E-8</v>
      </c>
      <c r="AQ654">
        <f t="shared" si="189"/>
        <v>2.0160689756324946E-5</v>
      </c>
    </row>
    <row r="655">
      <c r="A655" t="str">
        <f>'[1]post matched'!$A455</f>
        <v>speech</v>
      </c>
      <c r="B655" s="2">
        <v>43266</v>
      </c>
      <c r="C655">
        <f>-INDEX(Change!$A$1:$A$800,MATCH('dECOMP G'!$B655,PERIOD!$B$2:$B$801,0))*100</f>
        <v>-3.496523062499618E-3</v>
      </c>
      <c r="D655">
        <f>-INDEX('yrf Change'!$A$1:$A$800,MATCH('dECOMP G'!$B655,PERIOD!$B$2:$B$801,0))*100</f>
        <v>-3.496523062499618E-3</v>
      </c>
      <c r="E655">
        <f>-INDEX('tp Change'!$A$1:$A$800,MATCH('dECOMP G'!$B655,PERIOD!$B$2:$B$801,0))*100</f>
        <v>0</v>
      </c>
      <c r="G655" s="2">
        <f t="shared" si="181"/>
        <v>43266</v>
      </c>
      <c r="H655">
        <f>-INDEX(Change!$C$1:$C$800,MATCH('dECOMP G'!$B655,PERIOD!$B$2:$B$801,0))*100</f>
        <v>4.1922583815110631E-3</v>
      </c>
      <c r="I655">
        <f>-INDEX('yrf Change'!$C$1:$C$800,MATCH('dECOMP G'!$B655,PERIOD!$B$2:$B$801,0))*100</f>
        <v>-2.0888484186104561E-4</v>
      </c>
      <c r="J655">
        <f>-INDEX('tp Change'!$C$1:$C$800,MATCH('dECOMP G'!$B655,PERIOD!$B$2:$B$801,0))*100</f>
        <v>4.4011432233721087E-3</v>
      </c>
      <c r="M655" s="2">
        <f t="shared" si="182"/>
        <v>43266</v>
      </c>
      <c r="N655">
        <f>-INDEX(Change!$E$1:$E$800,MATCH('dECOMP G'!$B655,PERIOD!$B$2:$B$801,0))*100</f>
        <v>4.6992132591398839E-3</v>
      </c>
      <c r="O655">
        <f>-INDEX('yrf Change'!$E$1:$E$800,MATCH('dECOMP G'!$B655,PERIOD!$B$2:$B$801,0))*100</f>
        <v>2.1434311234316827E-4</v>
      </c>
      <c r="P655">
        <f>-INDEX('tp Change'!$E$1:$E$800,MATCH('dECOMP G'!$B655,PERIOD!$B$2:$B$801,0))*100</f>
        <v>4.4848701467967156E-3</v>
      </c>
      <c r="R655" s="2">
        <f t="shared" si="183"/>
        <v>43266</v>
      </c>
      <c r="S655">
        <f>-INDEX(Change!$F$1:$F$800,MATCH('dECOMP G'!$B655,PERIOD!$B$2:$B$801,0))*100</f>
        <v>4.7787065918999949E-3</v>
      </c>
      <c r="T655">
        <f>-INDEX('yrf Change'!$F$1:$F$800,MATCH('dECOMP G'!$B655,PERIOD!$B$2:$B$801,0))*100</f>
        <v>2.8864091795657854E-4</v>
      </c>
      <c r="U655">
        <f>-INDEX('tp Change'!$F$1:$F$800,MATCH('dECOMP G'!$B655,PERIOD!$B$2:$B$801,0))*100</f>
        <v>4.4900656739434164E-3</v>
      </c>
      <c r="X655" s="2">
        <v>43270</v>
      </c>
      <c r="Y655">
        <f t="shared" si="190"/>
        <v>5.8828533176721122E-6</v>
      </c>
      <c r="Z655">
        <f t="shared" si="191"/>
        <v>5.8828533176721122E-6</v>
      </c>
      <c r="AA655">
        <f t="shared" si="192"/>
        <v>0</v>
      </c>
      <c r="AC655" s="2">
        <f t="shared" si="193"/>
        <v>43270</v>
      </c>
      <c r="AD655">
        <f t="shared" si="194"/>
        <v>3.3474703438798633E-6</v>
      </c>
      <c r="AE655">
        <f t="shared" si="184"/>
        <v>7.5890222487205598E-6</v>
      </c>
      <c r="AF655">
        <f t="shared" si="185"/>
        <v>2.1016974112178056E-5</v>
      </c>
      <c r="AI655" s="2">
        <f t="shared" si="195"/>
        <v>43270</v>
      </c>
      <c r="AJ655">
        <f t="shared" si="196"/>
        <v>7.4795923043396049E-5</v>
      </c>
      <c r="AK655">
        <f t="shared" si="186"/>
        <v>3.9714909890543671E-6</v>
      </c>
      <c r="AL655">
        <f t="shared" si="187"/>
        <v>1.1323776850610509E-4</v>
      </c>
      <c r="AN655" s="2">
        <f t="shared" si="197"/>
        <v>43270</v>
      </c>
      <c r="AO655">
        <f t="shared" si="198"/>
        <v>6.5557660687123453E-4</v>
      </c>
      <c r="AP655">
        <f t="shared" si="188"/>
        <v>1.2135290612990223E-6</v>
      </c>
      <c r="AQ655">
        <f t="shared" si="189"/>
        <v>7.1320152713488013E-4</v>
      </c>
    </row>
    <row r="656">
      <c r="A656" t="str">
        <f>'[1]post matched'!$A456</f>
        <v>minutes</v>
      </c>
      <c r="B656" s="2">
        <v>43270</v>
      </c>
      <c r="C656">
        <f>-INDEX(Change!$A$1:$A$800,MATCH('dECOMP G'!$B656,PERIOD!$B$2:$B$801,0))*100</f>
        <v>2.4254594034269286E-3</v>
      </c>
      <c r="D656">
        <f>-INDEX('yrf Change'!$A$1:$A$800,MATCH('dECOMP G'!$B656,PERIOD!$B$2:$B$801,0))*100</f>
        <v>2.4254594034269286E-3</v>
      </c>
      <c r="E656">
        <f>-INDEX('tp Change'!$A$1:$A$800,MATCH('dECOMP G'!$B656,PERIOD!$B$2:$B$801,0))*100</f>
        <v>0</v>
      </c>
      <c r="G656" s="2">
        <f t="shared" si="181"/>
        <v>43270</v>
      </c>
      <c r="H656">
        <f>-INDEX(Change!$C$1:$C$800,MATCH('dECOMP G'!$B656,PERIOD!$B$2:$B$801,0))*100</f>
        <v>-1.8296093418759818E-3</v>
      </c>
      <c r="I656">
        <f>-INDEX('yrf Change'!$C$1:$C$800,MATCH('dECOMP G'!$B656,PERIOD!$B$2:$B$801,0))*100</f>
        <v>2.7548180064607825E-3</v>
      </c>
      <c r="J656">
        <f>-INDEX('tp Change'!$C$1:$C$800,MATCH('dECOMP G'!$B656,PERIOD!$B$2:$B$801,0))*100</f>
        <v>-4.5844273483367642E-3</v>
      </c>
      <c r="M656" s="2">
        <f t="shared" si="182"/>
        <v>43270</v>
      </c>
      <c r="N656">
        <f>-INDEX(Change!$E$1:$E$800,MATCH('dECOMP G'!$B656,PERIOD!$B$2:$B$801,0))*100</f>
        <v>-8.648463623291483E-3</v>
      </c>
      <c r="O656">
        <f>-INDEX('yrf Change'!$E$1:$E$800,MATCH('dECOMP G'!$B656,PERIOD!$B$2:$B$801,0))*100</f>
        <v>1.99286000237206E-3</v>
      </c>
      <c r="P656">
        <f>-INDEX('tp Change'!$E$1:$E$800,MATCH('dECOMP G'!$B656,PERIOD!$B$2:$B$801,0))*100</f>
        <v>-1.0641323625663543E-2</v>
      </c>
      <c r="R656" s="2">
        <f t="shared" si="183"/>
        <v>43270</v>
      </c>
      <c r="S656">
        <f>-INDEX(Change!$F$1:$F$800,MATCH('dECOMP G'!$B656,PERIOD!$B$2:$B$801,0))*100</f>
        <v>-2.5604230253441218E-2</v>
      </c>
      <c r="T656">
        <f>-INDEX('yrf Change'!$F$1:$F$800,MATCH('dECOMP G'!$B656,PERIOD!$B$2:$B$801,0))*100</f>
        <v>1.1016029508398306E-3</v>
      </c>
      <c r="U656">
        <f>-INDEX('tp Change'!$F$1:$F$800,MATCH('dECOMP G'!$B656,PERIOD!$B$2:$B$801,0))*100</f>
        <v>-2.6705833204281049E-2</v>
      </c>
      <c r="X656" s="2">
        <v>43286</v>
      </c>
      <c r="Y656">
        <f t="shared" si="190"/>
        <v>1.3842376341856874E-6</v>
      </c>
      <c r="Z656">
        <f t="shared" si="191"/>
        <v>1.3842376341856874E-6</v>
      </c>
      <c r="AA656">
        <f t="shared" si="192"/>
        <v>0</v>
      </c>
      <c r="AC656" s="2">
        <f t="shared" si="193"/>
        <v>43286</v>
      </c>
      <c r="AD656">
        <f t="shared" si="194"/>
        <v>4.3575239850599857E-7</v>
      </c>
      <c r="AE656">
        <f t="shared" si="184"/>
        <v>1.829389228513464E-8</v>
      </c>
      <c r="AF656">
        <f t="shared" si="185"/>
        <v>2.754785732018914E-7</v>
      </c>
      <c r="AI656" s="2">
        <f t="shared" si="195"/>
        <v>43286</v>
      </c>
      <c r="AJ656">
        <f t="shared" si="196"/>
        <v>8.1200809249048484E-9</v>
      </c>
      <c r="AK656">
        <f t="shared" si="186"/>
        <v>3.7829742795909221E-8</v>
      </c>
      <c r="AL656">
        <f t="shared" si="187"/>
        <v>1.089668846183222E-8</v>
      </c>
      <c r="AN656" s="2">
        <f t="shared" si="197"/>
        <v>43286</v>
      </c>
      <c r="AO656">
        <f t="shared" si="198"/>
        <v>1.3471777376022925E-7</v>
      </c>
      <c r="AP656">
        <f t="shared" si="188"/>
        <v>2.1580080883870878E-8</v>
      </c>
      <c r="AQ656">
        <f t="shared" si="189"/>
        <v>4.8460561387253864E-8</v>
      </c>
    </row>
    <row r="657">
      <c r="A657" t="str">
        <f>'[1]post matched'!$A457</f>
        <v>speech</v>
      </c>
      <c r="B657" s="2">
        <v>43286</v>
      </c>
      <c r="C657">
        <f>-INDEX(Change!$A$1:$A$800,MATCH('dECOMP G'!$B657,PERIOD!$B$2:$B$801,0))*100</f>
        <v>-1.1765362868121354E-3</v>
      </c>
      <c r="D657">
        <f>-INDEX('yrf Change'!$A$1:$A$800,MATCH('dECOMP G'!$B657,PERIOD!$B$2:$B$801,0))*100</f>
        <v>-1.1765362868121354E-3</v>
      </c>
      <c r="E657">
        <f>-INDEX('tp Change'!$A$1:$A$800,MATCH('dECOMP G'!$B657,PERIOD!$B$2:$B$801,0))*100</f>
        <v>0</v>
      </c>
      <c r="G657" s="2">
        <f t="shared" si="181"/>
        <v>43286</v>
      </c>
      <c r="H657">
        <f>-INDEX(Change!$C$1:$C$800,MATCH('dECOMP G'!$B657,PERIOD!$B$2:$B$801,0))*100</f>
        <v>6.6011544331730232E-4</v>
      </c>
      <c r="I657">
        <f>-INDEX('yrf Change'!$C$1:$C$800,MATCH('dECOMP G'!$B657,PERIOD!$B$2:$B$801,0))*100</f>
        <v>1.3525491593703587E-4</v>
      </c>
      <c r="J657">
        <f>-INDEX('tp Change'!$C$1:$C$800,MATCH('dECOMP G'!$B657,PERIOD!$B$2:$B$801,0))*100</f>
        <v>5.2486052738026645E-4</v>
      </c>
      <c r="M657" s="2">
        <f t="shared" si="182"/>
        <v>43286</v>
      </c>
      <c r="N657">
        <f>-INDEX(Change!$E$1:$E$800,MATCH('dECOMP G'!$B657,PERIOD!$B$2:$B$801,0))*100</f>
        <v>9.0111491636221674E-5</v>
      </c>
      <c r="O657">
        <f>-INDEX('yrf Change'!$E$1:$E$800,MATCH('dECOMP G'!$B657,PERIOD!$B$2:$B$801,0))*100</f>
        <v>1.9449869612907233E-4</v>
      </c>
      <c r="P657">
        <f>-INDEX('tp Change'!$E$1:$E$800,MATCH('dECOMP G'!$B657,PERIOD!$B$2:$B$801,0))*100</f>
        <v>-1.0438720449285066E-4</v>
      </c>
      <c r="R657" s="2">
        <f t="shared" si="183"/>
        <v>43286</v>
      </c>
      <c r="S657">
        <f>-INDEX(Change!$F$1:$F$800,MATCH('dECOMP G'!$B657,PERIOD!$B$2:$B$801,0))*100</f>
        <v>3.6703919921478312E-4</v>
      </c>
      <c r="T657">
        <f>-INDEX('yrf Change'!$F$1:$F$800,MATCH('dECOMP G'!$B657,PERIOD!$B$2:$B$801,0))*100</f>
        <v>1.4690160272737285E-4</v>
      </c>
      <c r="U657">
        <f>-INDEX('tp Change'!$F$1:$F$800,MATCH('dECOMP G'!$B657,PERIOD!$B$2:$B$801,0))*100</f>
        <v>2.2013759648741027E-4</v>
      </c>
      <c r="X657" s="2">
        <v>43289</v>
      </c>
      <c r="Y657">
        <f t="shared" si="190"/>
        <v>0</v>
      </c>
      <c r="Z657">
        <f t="shared" si="191"/>
        <v>0</v>
      </c>
      <c r="AA657">
        <f t="shared" si="192"/>
        <v>0</v>
      </c>
      <c r="AC657" s="2">
        <f t="shared" si="193"/>
        <v>43289</v>
      </c>
      <c r="AD657">
        <f t="shared" si="194"/>
        <v>0</v>
      </c>
      <c r="AE657">
        <f t="shared" si="184"/>
        <v>0</v>
      </c>
      <c r="AF657">
        <f t="shared" si="185"/>
        <v>0</v>
      </c>
      <c r="AI657" s="2">
        <f t="shared" si="195"/>
        <v>43289</v>
      </c>
      <c r="AJ657">
        <f t="shared" si="196"/>
        <v>0</v>
      </c>
      <c r="AK657">
        <f t="shared" si="186"/>
        <v>0</v>
      </c>
      <c r="AL657">
        <f t="shared" si="187"/>
        <v>0</v>
      </c>
      <c r="AN657" s="2">
        <f t="shared" si="197"/>
        <v>43289</v>
      </c>
      <c r="AO657">
        <f t="shared" si="198"/>
        <v>0</v>
      </c>
      <c r="AP657">
        <f t="shared" si="188"/>
        <v>0</v>
      </c>
      <c r="AQ657">
        <f t="shared" si="189"/>
        <v>0</v>
      </c>
    </row>
    <row r="658">
      <c r="A658" t="str">
        <f>'[1]post matched'!$A458</f>
        <v>speech</v>
      </c>
      <c r="B658" s="2">
        <v>43289</v>
      </c>
      <c r="C658">
        <f>-INDEX(Change!$A$1:$A$800,MATCH('dECOMP G'!$B658,PERIOD!$B$2:$B$801,0))*100</f>
        <v>0</v>
      </c>
      <c r="D658">
        <f>-INDEX('yrf Change'!$A$1:$A$800,MATCH('dECOMP G'!$B658,PERIOD!$B$2:$B$801,0))*100</f>
        <v>0</v>
      </c>
      <c r="E658">
        <f>-INDEX('tp Change'!$A$1:$A$800,MATCH('dECOMP G'!$B658,PERIOD!$B$2:$B$801,0))*100</f>
        <v>0</v>
      </c>
      <c r="G658" s="2">
        <f t="shared" si="181"/>
        <v>43289</v>
      </c>
      <c r="H658">
        <f>-INDEX(Change!$C$1:$C$800,MATCH('dECOMP G'!$B658,PERIOD!$B$2:$B$801,0))*100</f>
        <v>0</v>
      </c>
      <c r="I658">
        <f>-INDEX('yrf Change'!$C$1:$C$800,MATCH('dECOMP G'!$B658,PERIOD!$B$2:$B$801,0))*100</f>
        <v>0</v>
      </c>
      <c r="J658">
        <f>-INDEX('tp Change'!$C$1:$C$800,MATCH('dECOMP G'!$B658,PERIOD!$B$2:$B$801,0))*100</f>
        <v>0</v>
      </c>
      <c r="M658" s="2">
        <f t="shared" si="182"/>
        <v>43289</v>
      </c>
      <c r="N658">
        <f>-INDEX(Change!$E$1:$E$800,MATCH('dECOMP G'!$B658,PERIOD!$B$2:$B$801,0))*100</f>
        <v>0</v>
      </c>
      <c r="O658">
        <f>-INDEX('yrf Change'!$E$1:$E$800,MATCH('dECOMP G'!$B658,PERIOD!$B$2:$B$801,0))*100</f>
        <v>0</v>
      </c>
      <c r="P658">
        <f>-INDEX('tp Change'!$E$1:$E$800,MATCH('dECOMP G'!$B658,PERIOD!$B$2:$B$801,0))*100</f>
        <v>0</v>
      </c>
      <c r="R658" s="2">
        <f t="shared" si="183"/>
        <v>43289</v>
      </c>
      <c r="S658">
        <f>-INDEX(Change!$F$1:$F$800,MATCH('dECOMP G'!$B658,PERIOD!$B$2:$B$801,0))*100</f>
        <v>0</v>
      </c>
      <c r="T658">
        <f>-INDEX('yrf Change'!$F$1:$F$800,MATCH('dECOMP G'!$B658,PERIOD!$B$2:$B$801,0))*100</f>
        <v>0</v>
      </c>
      <c r="U658">
        <f>-INDEX('tp Change'!$F$1:$F$800,MATCH('dECOMP G'!$B658,PERIOD!$B$2:$B$801,0))*100</f>
        <v>0</v>
      </c>
      <c r="X658" s="2">
        <v>43298</v>
      </c>
      <c r="Y658">
        <f t="shared" si="190"/>
        <v>2.6744943403498909E-6</v>
      </c>
      <c r="Z658">
        <f t="shared" si="191"/>
        <v>2.6744943403498909E-6</v>
      </c>
      <c r="AA658">
        <f t="shared" si="192"/>
        <v>0</v>
      </c>
      <c r="AC658" s="2">
        <f t="shared" si="193"/>
        <v>43298</v>
      </c>
      <c r="AD658">
        <f t="shared" si="194"/>
        <v>2.3303901592077553E-5</v>
      </c>
      <c r="AE658">
        <f t="shared" si="184"/>
        <v>1.2799950885104127E-6</v>
      </c>
      <c r="AF658">
        <f t="shared" si="185"/>
        <v>3.5507060980549634E-5</v>
      </c>
      <c r="AI658" s="2">
        <f t="shared" si="195"/>
        <v>43298</v>
      </c>
      <c r="AJ658">
        <f t="shared" si="196"/>
        <v>9.75693723705411E-5</v>
      </c>
      <c r="AK658">
        <f t="shared" si="186"/>
        <v>4.9817413050205932E-7</v>
      </c>
      <c r="AL658">
        <f t="shared" si="187"/>
        <v>1.1201122424320659E-4</v>
      </c>
      <c r="AN658" s="2">
        <f t="shared" si="197"/>
        <v>43298</v>
      </c>
      <c r="AO658">
        <f t="shared" si="198"/>
        <v>2.6859035680008317E-5</v>
      </c>
      <c r="AP658">
        <f t="shared" si="188"/>
        <v>7.8104036787708368E-8</v>
      </c>
      <c r="AQ658">
        <f t="shared" si="189"/>
        <v>2.983389591008102E-5</v>
      </c>
    </row>
    <row r="659">
      <c r="A659" t="str">
        <f>'[1]post matched'!$A459</f>
        <v>minutes</v>
      </c>
      <c r="B659" s="2">
        <v>43298</v>
      </c>
      <c r="C659">
        <f>-INDEX(Change!$A$1:$A$800,MATCH('dECOMP G'!$B659,PERIOD!$B$2:$B$801,0))*100</f>
        <v>1.6353881314079208E-3</v>
      </c>
      <c r="D659">
        <f>-INDEX('yrf Change'!$A$1:$A$800,MATCH('dECOMP G'!$B659,PERIOD!$B$2:$B$801,0))*100</f>
        <v>1.6353881314079208E-3</v>
      </c>
      <c r="E659">
        <f>-INDEX('tp Change'!$A$1:$A$800,MATCH('dECOMP G'!$B659,PERIOD!$B$2:$B$801,0))*100</f>
        <v>0</v>
      </c>
      <c r="G659" s="2">
        <f t="shared" si="181"/>
        <v>43298</v>
      </c>
      <c r="H659">
        <f>-INDEX(Change!$C$1:$C$800,MATCH('dECOMP G'!$B659,PERIOD!$B$2:$B$801,0))*100</f>
        <v>4.8274114794657347E-3</v>
      </c>
      <c r="I659">
        <f>-INDEX('yrf Change'!$C$1:$C$800,MATCH('dECOMP G'!$B659,PERIOD!$B$2:$B$801,0))*100</f>
        <v>-1.1313686793041483E-3</v>
      </c>
      <c r="J659">
        <f>-INDEX('tp Change'!$C$1:$C$800,MATCH('dECOMP G'!$B659,PERIOD!$B$2:$B$801,0))*100</f>
        <v>5.958780158769883E-3</v>
      </c>
      <c r="M659" s="2">
        <f t="shared" si="182"/>
        <v>43298</v>
      </c>
      <c r="N659">
        <f>-INDEX(Change!$E$1:$E$800,MATCH('dECOMP G'!$B659,PERIOD!$B$2:$B$801,0))*100</f>
        <v>9.8777210109691344E-3</v>
      </c>
      <c r="O659">
        <f>-INDEX('yrf Change'!$E$1:$E$800,MATCH('dECOMP G'!$B659,PERIOD!$B$2:$B$801,0))*100</f>
        <v>-7.0581451564986908E-4</v>
      </c>
      <c r="P659">
        <f>-INDEX('tp Change'!$E$1:$E$800,MATCH('dECOMP G'!$B659,PERIOD!$B$2:$B$801,0))*100</f>
        <v>1.0583535526619003E-2</v>
      </c>
      <c r="R659" s="2">
        <f t="shared" si="183"/>
        <v>43298</v>
      </c>
      <c r="S659">
        <f>-INDEX(Change!$F$1:$F$800,MATCH('dECOMP G'!$B659,PERIOD!$B$2:$B$801,0))*100</f>
        <v>5.1825703738597045E-3</v>
      </c>
      <c r="T659">
        <f>-INDEX('yrf Change'!$F$1:$F$800,MATCH('dECOMP G'!$B659,PERIOD!$B$2:$B$801,0))*100</f>
        <v>-2.7947099453737301E-4</v>
      </c>
      <c r="U659">
        <f>-INDEX('tp Change'!$F$1:$F$800,MATCH('dECOMP G'!$B659,PERIOD!$B$2:$B$801,0))*100</f>
        <v>5.4620413683970775E-3</v>
      </c>
      <c r="X659" s="2">
        <v>43320</v>
      </c>
      <c r="Y659">
        <f t="shared" si="190"/>
        <v>2.2371635879274502E-8</v>
      </c>
      <c r="Z659">
        <f t="shared" si="191"/>
        <v>2.2371635879274502E-8</v>
      </c>
      <c r="AA659">
        <f t="shared" si="192"/>
        <v>0</v>
      </c>
      <c r="AC659" s="2">
        <f t="shared" si="193"/>
        <v>43320</v>
      </c>
      <c r="AD659">
        <f t="shared" si="194"/>
        <v>1.4021259783701583E-9</v>
      </c>
      <c r="AE659">
        <f t="shared" si="184"/>
        <v>6.8323519677127437E-11</v>
      </c>
      <c r="AF659">
        <f t="shared" si="185"/>
        <v>8.5142387055522443E-10</v>
      </c>
      <c r="AI659" s="2">
        <f t="shared" si="195"/>
        <v>43320</v>
      </c>
      <c r="AJ659">
        <f t="shared" si="196"/>
        <v>2.0568981887042619E-8</v>
      </c>
      <c r="AK659">
        <f t="shared" si="186"/>
        <v>3.7636066535377308E-12</v>
      </c>
      <c r="AL659">
        <f t="shared" si="187"/>
        <v>2.0016279656158683E-8</v>
      </c>
      <c r="AN659" s="2">
        <f t="shared" si="197"/>
        <v>43320</v>
      </c>
      <c r="AO659">
        <f t="shared" si="198"/>
        <v>7.5751705017115754E-9</v>
      </c>
      <c r="AP659">
        <f t="shared" si="188"/>
        <v>1.1435382976914362E-11</v>
      </c>
      <c r="AQ659">
        <f t="shared" si="189"/>
        <v>6.9979634607926373E-9</v>
      </c>
    </row>
    <row r="660">
      <c r="A660" t="str">
        <f>'[1]post matched'!$A460</f>
        <v>speech</v>
      </c>
      <c r="B660" s="2">
        <v>43320</v>
      </c>
      <c r="C660">
        <f>-INDEX(Change!$A$1:$A$800,MATCH('dECOMP G'!$B660,PERIOD!$B$2:$B$801,0))*100</f>
        <v>1.495715075783971E-4</v>
      </c>
      <c r="D660">
        <f>-INDEX('yrf Change'!$A$1:$A$800,MATCH('dECOMP G'!$B660,PERIOD!$B$2:$B$801,0))*100</f>
        <v>1.495715075783971E-4</v>
      </c>
      <c r="E660">
        <f>-INDEX('tp Change'!$A$1:$A$800,MATCH('dECOMP G'!$B660,PERIOD!$B$2:$B$801,0))*100</f>
        <v>0</v>
      </c>
      <c r="G660" s="2">
        <f t="shared" si="181"/>
        <v>43320</v>
      </c>
      <c r="H660">
        <f>-INDEX(Change!$C$1:$C$800,MATCH('dECOMP G'!$B660,PERIOD!$B$2:$B$801,0))*100</f>
        <v>3.7444972671510368E-5</v>
      </c>
      <c r="I660">
        <f>-INDEX('yrf Change'!$C$1:$C$800,MATCH('dECOMP G'!$B660,PERIOD!$B$2:$B$801,0))*100</f>
        <v>8.2658042365596485E-6</v>
      </c>
      <c r="J660">
        <f>-INDEX('tp Change'!$C$1:$C$800,MATCH('dECOMP G'!$B660,PERIOD!$B$2:$B$801,0))*100</f>
        <v>2.917916843495072E-5</v>
      </c>
      <c r="M660" s="2">
        <f t="shared" si="182"/>
        <v>43320</v>
      </c>
      <c r="N660">
        <f>-INDEX(Change!$E$1:$E$800,MATCH('dECOMP G'!$B660,PERIOD!$B$2:$B$801,0))*100</f>
        <v>1.4341890352057018E-4</v>
      </c>
      <c r="O660">
        <f>-INDEX('yrf Change'!$E$1:$E$800,MATCH('dECOMP G'!$B660,PERIOD!$B$2:$B$801,0))*100</f>
        <v>1.9400017148285542E-6</v>
      </c>
      <c r="P660">
        <f>-INDEX('tp Change'!$E$1:$E$800,MATCH('dECOMP G'!$B660,PERIOD!$B$2:$B$801,0))*100</f>
        <v>1.4147890180574163E-4</v>
      </c>
      <c r="R660" s="2">
        <f t="shared" si="183"/>
        <v>43320</v>
      </c>
      <c r="S660">
        <f>-INDEX(Change!$F$1:$F$800,MATCH('dECOMP G'!$B660,PERIOD!$B$2:$B$801,0))*100</f>
        <v>8.7035455428874364E-5</v>
      </c>
      <c r="T660">
        <f>-INDEX('yrf Change'!$F$1:$F$800,MATCH('dECOMP G'!$B660,PERIOD!$B$2:$B$801,0))*100</f>
        <v>3.3816243104334287E-6</v>
      </c>
      <c r="U660">
        <f>-INDEX('tp Change'!$F$1:$F$800,MATCH('dECOMP G'!$B660,PERIOD!$B$2:$B$801,0))*100</f>
        <v>8.3653831118440936E-5</v>
      </c>
      <c r="X660" s="2">
        <v>43322</v>
      </c>
      <c r="Y660">
        <f t="shared" si="190"/>
        <v>2.88857068106526E-7</v>
      </c>
      <c r="Z660">
        <f t="shared" si="191"/>
        <v>2.88857068106526E-7</v>
      </c>
      <c r="AA660">
        <f t="shared" si="192"/>
        <v>0</v>
      </c>
      <c r="AC660" s="2">
        <f t="shared" si="193"/>
        <v>43322</v>
      </c>
      <c r="AD660">
        <f t="shared" si="194"/>
        <v>1.6624910091968719E-7</v>
      </c>
      <c r="AE660">
        <f t="shared" si="184"/>
        <v>8.8020524212975739E-8</v>
      </c>
      <c r="AF660">
        <f t="shared" si="185"/>
        <v>1.2332996960021212E-8</v>
      </c>
      <c r="AI660" s="2">
        <f t="shared" si="195"/>
        <v>43322</v>
      </c>
      <c r="AJ660">
        <f t="shared" si="196"/>
        <v>1.5616686776255556E-7</v>
      </c>
      <c r="AK660">
        <f t="shared" si="186"/>
        <v>7.9462972102961268E-8</v>
      </c>
      <c r="AL660">
        <f t="shared" si="187"/>
        <v>4.5842556205445649E-7</v>
      </c>
      <c r="AN660" s="2">
        <f t="shared" si="197"/>
        <v>43322</v>
      </c>
      <c r="AO660">
        <f t="shared" si="198"/>
        <v>2.5876704036734307E-6</v>
      </c>
      <c r="AP660">
        <f t="shared" si="188"/>
        <v>3.4660346464116746E-8</v>
      </c>
      <c r="AQ660">
        <f t="shared" si="189"/>
        <v>3.2212950319649766E-6</v>
      </c>
    </row>
    <row r="661">
      <c r="A661" t="str">
        <f>'[1]post matched'!$A461</f>
        <v>smp</v>
      </c>
      <c r="B661" s="2">
        <v>43322</v>
      </c>
      <c r="C661">
        <f>-INDEX(Change!$A$1:$A$800,MATCH('dECOMP G'!$B661,PERIOD!$B$2:$B$801,0))*100</f>
        <v>5.3745424745416798E-4</v>
      </c>
      <c r="D661">
        <f>-INDEX('yrf Change'!$A$1:$A$800,MATCH('dECOMP G'!$B661,PERIOD!$B$2:$B$801,0))*100</f>
        <v>5.3745424745416798E-4</v>
      </c>
      <c r="E661">
        <f>-INDEX('tp Change'!$A$1:$A$800,MATCH('dECOMP G'!$B661,PERIOD!$B$2:$B$801,0))*100</f>
        <v>0</v>
      </c>
      <c r="G661" s="2">
        <f t="shared" si="181"/>
        <v>43322</v>
      </c>
      <c r="H661">
        <f>-INDEX(Change!$C$1:$C$800,MATCH('dECOMP G'!$B661,PERIOD!$B$2:$B$801,0))*100</f>
        <v>-4.0773655823299337E-4</v>
      </c>
      <c r="I661">
        <f>-INDEX('yrf Change'!$C$1:$C$800,MATCH('dECOMP G'!$B661,PERIOD!$B$2:$B$801,0))*100</f>
        <v>-2.9668253102091424E-4</v>
      </c>
      <c r="J661">
        <f>-INDEX('tp Change'!$C$1:$C$800,MATCH('dECOMP G'!$B661,PERIOD!$B$2:$B$801,0))*100</f>
        <v>-1.1105402721207913E-4</v>
      </c>
      <c r="M661" s="2">
        <f t="shared" si="182"/>
        <v>43322</v>
      </c>
      <c r="N661">
        <f>-INDEX(Change!$E$1:$E$800,MATCH('dECOMP G'!$B661,PERIOD!$B$2:$B$801,0))*100</f>
        <v>3.9517953864358357E-4</v>
      </c>
      <c r="O661">
        <f>-INDEX('yrf Change'!$E$1:$E$800,MATCH('dECOMP G'!$B661,PERIOD!$B$2:$B$801,0))*100</f>
        <v>-2.8189177374120244E-4</v>
      </c>
      <c r="P661">
        <f>-INDEX('tp Change'!$E$1:$E$800,MATCH('dECOMP G'!$B661,PERIOD!$B$2:$B$801,0))*100</f>
        <v>6.7707131238478602E-4</v>
      </c>
      <c r="R661" s="2">
        <f t="shared" si="183"/>
        <v>43322</v>
      </c>
      <c r="S661">
        <f>-INDEX(Change!$F$1:$F$800,MATCH('dECOMP G'!$B661,PERIOD!$B$2:$B$801,0))*100</f>
        <v>1.6086237607574466E-3</v>
      </c>
      <c r="T661">
        <f>-INDEX('yrf Change'!$F$1:$F$800,MATCH('dECOMP G'!$B661,PERIOD!$B$2:$B$801,0))*100</f>
        <v>-1.8617289401015591E-4</v>
      </c>
      <c r="U661">
        <f>-INDEX('tp Change'!$F$1:$F$800,MATCH('dECOMP G'!$B661,PERIOD!$B$2:$B$801,0))*100</f>
        <v>1.7947966547676025E-3</v>
      </c>
      <c r="X661" s="2">
        <v>43329</v>
      </c>
      <c r="Y661">
        <f t="shared" si="190"/>
        <v>2.2359513090402994E-5</v>
      </c>
      <c r="Z661">
        <f t="shared" si="191"/>
        <v>2.2359513090402994E-5</v>
      </c>
      <c r="AA661">
        <f t="shared" si="192"/>
        <v>0</v>
      </c>
      <c r="AC661" s="2">
        <f t="shared" si="193"/>
        <v>43329</v>
      </c>
      <c r="AD661">
        <f t="shared" si="194"/>
        <v>2.2694791241493329E-4</v>
      </c>
      <c r="AE661">
        <f t="shared" si="184"/>
        <v>3.8008407640652653E-6</v>
      </c>
      <c r="AF661">
        <f t="shared" si="185"/>
        <v>1.7200889016158279E-4</v>
      </c>
      <c r="AI661" s="2">
        <f t="shared" si="195"/>
        <v>43329</v>
      </c>
      <c r="AJ661">
        <f t="shared" si="196"/>
        <v>2.7395265772382072E-4</v>
      </c>
      <c r="AK661">
        <f t="shared" si="186"/>
        <v>6.5979120565384229E-6</v>
      </c>
      <c r="AL661">
        <f t="shared" si="187"/>
        <v>1.9552079750460288E-4</v>
      </c>
      <c r="AN661" s="2">
        <f t="shared" si="197"/>
        <v>43329</v>
      </c>
      <c r="AO661">
        <f t="shared" si="198"/>
        <v>5.696108897916966E-5</v>
      </c>
      <c r="AP661">
        <f t="shared" si="188"/>
        <v>4.7581763895452735E-6</v>
      </c>
      <c r="AQ661">
        <f t="shared" si="189"/>
        <v>2.8793232585916906E-5</v>
      </c>
    </row>
    <row r="662">
      <c r="A662" t="str">
        <f>'[1]post matched'!$A462</f>
        <v>speech</v>
      </c>
      <c r="B662" s="2">
        <v>43329</v>
      </c>
      <c r="C662">
        <f>-INDEX(Change!$A$1:$A$800,MATCH('dECOMP G'!$B662,PERIOD!$B$2:$B$801,0))*100</f>
        <v>4.7285846815302984E-3</v>
      </c>
      <c r="D662">
        <f>-INDEX('yrf Change'!$A$1:$A$800,MATCH('dECOMP G'!$B662,PERIOD!$B$2:$B$801,0))*100</f>
        <v>4.7285846815302984E-3</v>
      </c>
      <c r="E662">
        <f>-INDEX('tp Change'!$A$1:$A$800,MATCH('dECOMP G'!$B662,PERIOD!$B$2:$B$801,0))*100</f>
        <v>0</v>
      </c>
      <c r="G662" s="2">
        <f t="shared" si="181"/>
        <v>43329</v>
      </c>
      <c r="H662">
        <f>-INDEX(Change!$C$1:$C$800,MATCH('dECOMP G'!$B662,PERIOD!$B$2:$B$801,0))*100</f>
        <v>-1.5064790486924579E-2</v>
      </c>
      <c r="I662">
        <f>-INDEX('yrf Change'!$C$1:$C$800,MATCH('dECOMP G'!$B662,PERIOD!$B$2:$B$801,0))*100</f>
        <v>-1.9495745084672361E-3</v>
      </c>
      <c r="J662">
        <f>-INDEX('tp Change'!$C$1:$C$800,MATCH('dECOMP G'!$B662,PERIOD!$B$2:$B$801,0))*100</f>
        <v>-1.3115215978457342E-2</v>
      </c>
      <c r="M662" s="2">
        <f t="shared" si="182"/>
        <v>43329</v>
      </c>
      <c r="N662">
        <f>-INDEX(Change!$E$1:$E$800,MATCH('dECOMP G'!$B662,PERIOD!$B$2:$B$801,0))*100</f>
        <v>-1.6551515269721401E-2</v>
      </c>
      <c r="O662">
        <f>-INDEX('yrf Change'!$E$1:$E$800,MATCH('dECOMP G'!$B662,PERIOD!$B$2:$B$801,0))*100</f>
        <v>-2.5686401181439222E-3</v>
      </c>
      <c r="P662">
        <f>-INDEX('tp Change'!$E$1:$E$800,MATCH('dECOMP G'!$B662,PERIOD!$B$2:$B$801,0))*100</f>
        <v>-1.3982875151577479E-2</v>
      </c>
      <c r="R662" s="2">
        <f t="shared" si="183"/>
        <v>43329</v>
      </c>
      <c r="S662">
        <f>-INDEX(Change!$F$1:$F$800,MATCH('dECOMP G'!$B662,PERIOD!$B$2:$B$801,0))*100</f>
        <v>-7.5472570500261654E-3</v>
      </c>
      <c r="T662">
        <f>-INDEX('yrf Change'!$F$1:$F$800,MATCH('dECOMP G'!$B662,PERIOD!$B$2:$B$801,0))*100</f>
        <v>-2.1813244576507351E-3</v>
      </c>
      <c r="U662">
        <f>-INDEX('tp Change'!$F$1:$F$800,MATCH('dECOMP G'!$B662,PERIOD!$B$2:$B$801,0))*100</f>
        <v>-5.3659325923754303E-3</v>
      </c>
      <c r="X662" s="2">
        <v>43333</v>
      </c>
      <c r="Y662">
        <f t="shared" si="190"/>
        <v>8.5065277714744633E-5</v>
      </c>
      <c r="Z662">
        <f t="shared" si="191"/>
        <v>8.5065277714744633E-5</v>
      </c>
      <c r="AA662">
        <f t="shared" si="192"/>
        <v>0</v>
      </c>
      <c r="AC662" s="2">
        <f t="shared" si="193"/>
        <v>43333</v>
      </c>
      <c r="AD662">
        <f t="shared" si="194"/>
        <v>2.5231208893485544E-4</v>
      </c>
      <c r="AE662">
        <f t="shared" si="184"/>
        <v>4.6813077399786769E-6</v>
      </c>
      <c r="AF662">
        <f t="shared" si="185"/>
        <v>1.88257655322291E-4</v>
      </c>
      <c r="AI662" s="2">
        <f t="shared" si="195"/>
        <v>43333</v>
      </c>
      <c r="AJ662">
        <f t="shared" si="196"/>
        <v>2.1943663105023354E-4</v>
      </c>
      <c r="AK662">
        <f t="shared" si="186"/>
        <v>8.8792361333768078E-6</v>
      </c>
      <c r="AL662">
        <f t="shared" si="187"/>
        <v>1.400338268037526E-4</v>
      </c>
      <c r="AN662" s="2">
        <f t="shared" si="197"/>
        <v>43333</v>
      </c>
      <c r="AO662">
        <f t="shared" si="198"/>
        <v>6.5490319679343799E-5</v>
      </c>
      <c r="AP662">
        <f t="shared" si="188"/>
        <v>6.0868811474808246E-6</v>
      </c>
      <c r="AQ662">
        <f t="shared" si="189"/>
        <v>3.1645669816922677E-5</v>
      </c>
    </row>
    <row r="663">
      <c r="A663" t="str">
        <f>'[1]post matched'!$A463</f>
        <v>minutes</v>
      </c>
      <c r="B663" s="2">
        <v>43333</v>
      </c>
      <c r="C663">
        <f>-INDEX(Change!$A$1:$A$800,MATCH('dECOMP G'!$B663,PERIOD!$B$2:$B$801,0))*100</f>
        <v>-9.2230839589989982E-3</v>
      </c>
      <c r="D663">
        <f>-INDEX('yrf Change'!$A$1:$A$800,MATCH('dECOMP G'!$B663,PERIOD!$B$2:$B$801,0))*100</f>
        <v>-9.2230839589989982E-3</v>
      </c>
      <c r="E663">
        <f>-INDEX('tp Change'!$A$1:$A$800,MATCH('dECOMP G'!$B663,PERIOD!$B$2:$B$801,0))*100</f>
        <v>0</v>
      </c>
      <c r="G663" s="2">
        <f t="shared" si="181"/>
        <v>43333</v>
      </c>
      <c r="H663">
        <f>-INDEX(Change!$C$1:$C$800,MATCH('dECOMP G'!$B663,PERIOD!$B$2:$B$801,0))*100</f>
        <v>1.5884334702305145E-2</v>
      </c>
      <c r="I663">
        <f>-INDEX('yrf Change'!$C$1:$C$800,MATCH('dECOMP G'!$B663,PERIOD!$B$2:$B$801,0))*100</f>
        <v>2.1636329956761791E-3</v>
      </c>
      <c r="J663">
        <f>-INDEX('tp Change'!$C$1:$C$800,MATCH('dECOMP G'!$B663,PERIOD!$B$2:$B$801,0))*100</f>
        <v>1.3720701706628965E-2</v>
      </c>
      <c r="M663" s="2">
        <f t="shared" si="182"/>
        <v>43333</v>
      </c>
      <c r="N663">
        <f>-INDEX(Change!$E$1:$E$800,MATCH('dECOMP G'!$B663,PERIOD!$B$2:$B$801,0))*100</f>
        <v>1.4813393637186367E-2</v>
      </c>
      <c r="O663">
        <f>-INDEX('yrf Change'!$E$1:$E$800,MATCH('dECOMP G'!$B663,PERIOD!$B$2:$B$801,0))*100</f>
        <v>2.9798047139664718E-3</v>
      </c>
      <c r="P663">
        <f>-INDEX('tp Change'!$E$1:$E$800,MATCH('dECOMP G'!$B663,PERIOD!$B$2:$B$801,0))*100</f>
        <v>1.1833588923219895E-2</v>
      </c>
      <c r="R663" s="2">
        <f t="shared" si="183"/>
        <v>43333</v>
      </c>
      <c r="S663">
        <f>-INDEX(Change!$F$1:$F$800,MATCH('dECOMP G'!$B663,PERIOD!$B$2:$B$801,0))*100</f>
        <v>8.0926089538135848E-3</v>
      </c>
      <c r="T663">
        <f>-INDEX('yrf Change'!$F$1:$F$800,MATCH('dECOMP G'!$B663,PERIOD!$B$2:$B$801,0))*100</f>
        <v>2.4671605435157284E-3</v>
      </c>
      <c r="U663">
        <f>-INDEX('tp Change'!$F$1:$F$800,MATCH('dECOMP G'!$B663,PERIOD!$B$2:$B$801,0))*100</f>
        <v>5.6254484102978564E-3</v>
      </c>
      <c r="X663" s="2">
        <v>43334</v>
      </c>
      <c r="Y663">
        <f t="shared" si="190"/>
        <v>3.0647132178800597E-10</v>
      </c>
      <c r="Z663">
        <f t="shared" si="191"/>
        <v>3.0647132178800597E-10</v>
      </c>
      <c r="AA663">
        <f t="shared" si="192"/>
        <v>0</v>
      </c>
      <c r="AC663" s="2">
        <f t="shared" si="193"/>
        <v>43334</v>
      </c>
      <c r="AD663">
        <f t="shared" si="194"/>
        <v>2.4881244173034844E-9</v>
      </c>
      <c r="AE663">
        <f t="shared" si="184"/>
        <v>2.4319164598940375E-8</v>
      </c>
      <c r="AF663">
        <f t="shared" si="185"/>
        <v>4.2364809030313719E-8</v>
      </c>
      <c r="AI663" s="2">
        <f t="shared" si="195"/>
        <v>43334</v>
      </c>
      <c r="AJ663">
        <f t="shared" si="196"/>
        <v>9.6271700995575395E-7</v>
      </c>
      <c r="AK663">
        <f t="shared" si="186"/>
        <v>1.5316574360136979E-8</v>
      </c>
      <c r="AL663">
        <f t="shared" si="187"/>
        <v>1.2208959047425561E-6</v>
      </c>
      <c r="AN663" s="2">
        <f t="shared" si="197"/>
        <v>43334</v>
      </c>
      <c r="AO663">
        <f t="shared" si="198"/>
        <v>2.1096533121054693E-5</v>
      </c>
      <c r="AP663">
        <f t="shared" si="188"/>
        <v>2.6389522957261279E-9</v>
      </c>
      <c r="AQ663">
        <f t="shared" si="189"/>
        <v>2.1571073522857284E-5</v>
      </c>
    </row>
    <row r="664">
      <c r="A664" t="str">
        <f>'[1]post matched'!$A464</f>
        <v>speech</v>
      </c>
      <c r="B664" s="2">
        <v>43334</v>
      </c>
      <c r="C664">
        <f>-INDEX(Change!$A$1:$A$800,MATCH('dECOMP G'!$B664,PERIOD!$B$2:$B$801,0))*100</f>
        <v>1.7506322337601521E-5</v>
      </c>
      <c r="D664">
        <f>-INDEX('yrf Change'!$A$1:$A$800,MATCH('dECOMP G'!$B664,PERIOD!$B$2:$B$801,0))*100</f>
        <v>1.7506322337601521E-5</v>
      </c>
      <c r="E664">
        <f>-INDEX('tp Change'!$A$1:$A$800,MATCH('dECOMP G'!$B664,PERIOD!$B$2:$B$801,0))*100</f>
        <v>0</v>
      </c>
      <c r="G664" s="2">
        <f t="shared" si="181"/>
        <v>43334</v>
      </c>
      <c r="H664">
        <f>-INDEX(Change!$C$1:$C$800,MATCH('dECOMP G'!$B664,PERIOD!$B$2:$B$801,0))*100</f>
        <v>-4.9881102807611266E-5</v>
      </c>
      <c r="I664">
        <f>-INDEX('yrf Change'!$C$1:$C$800,MATCH('dECOMP G'!$B664,PERIOD!$B$2:$B$801,0))*100</f>
        <v>1.5594603104580884E-4</v>
      </c>
      <c r="J664">
        <f>-INDEX('tp Change'!$C$1:$C$800,MATCH('dECOMP G'!$B664,PERIOD!$B$2:$B$801,0))*100</f>
        <v>-2.0582713385342011E-4</v>
      </c>
      <c r="M664" s="2">
        <f t="shared" si="182"/>
        <v>43334</v>
      </c>
      <c r="N664">
        <f>-INDEX(Change!$E$1:$E$800,MATCH('dECOMP G'!$B664,PERIOD!$B$2:$B$801,0))*100</f>
        <v>-9.8118143579857542E-4</v>
      </c>
      <c r="O664">
        <f>-INDEX('yrf Change'!$E$1:$E$800,MATCH('dECOMP G'!$B664,PERIOD!$B$2:$B$801,0))*100</f>
        <v>1.2376014851371575E-4</v>
      </c>
      <c r="P664">
        <f>-INDEX('tp Change'!$E$1:$E$800,MATCH('dECOMP G'!$B664,PERIOD!$B$2:$B$801,0))*100</f>
        <v>-1.1049415843122912E-3</v>
      </c>
      <c r="R664" s="2">
        <f t="shared" si="183"/>
        <v>43334</v>
      </c>
      <c r="S664">
        <f>-INDEX(Change!$F$1:$F$800,MATCH('dECOMP G'!$B664,PERIOD!$B$2:$B$801,0))*100</f>
        <v>-4.5930962455684177E-3</v>
      </c>
      <c r="T664">
        <f>-INDEX('yrf Change'!$F$1:$F$800,MATCH('dECOMP G'!$B664,PERIOD!$B$2:$B$801,0))*100</f>
        <v>5.1370733844535721E-5</v>
      </c>
      <c r="U664">
        <f>-INDEX('tp Change'!$F$1:$F$800,MATCH('dECOMP G'!$B664,PERIOD!$B$2:$B$801,0))*100</f>
        <v>-4.6444669794129534E-3</v>
      </c>
      <c r="X664" s="2">
        <v>43335</v>
      </c>
      <c r="Y664">
        <f t="shared" si="190"/>
        <v>3.0771550329658419E-6</v>
      </c>
      <c r="Z664">
        <f t="shared" si="191"/>
        <v>3.0771550329658419E-6</v>
      </c>
      <c r="AA664">
        <f t="shared" si="192"/>
        <v>0</v>
      </c>
      <c r="AC664" s="2">
        <f t="shared" si="193"/>
        <v>43335</v>
      </c>
      <c r="AD664">
        <f t="shared" si="194"/>
        <v>5.861685952548323E-7</v>
      </c>
      <c r="AE664">
        <f t="shared" si="184"/>
        <v>3.5362770188505218E-7</v>
      </c>
      <c r="AF664">
        <f t="shared" si="185"/>
        <v>2.9224052324228682E-8</v>
      </c>
      <c r="AI664" s="2">
        <f t="shared" si="195"/>
        <v>43335</v>
      </c>
      <c r="AJ664">
        <f t="shared" si="196"/>
        <v>5.5089220530629768E-7</v>
      </c>
      <c r="AK664">
        <f t="shared" si="186"/>
        <v>3.4695410885722179E-7</v>
      </c>
      <c r="AL664">
        <f t="shared" si="187"/>
        <v>1.7722245256222364E-6</v>
      </c>
      <c r="AN664" s="2">
        <f t="shared" si="197"/>
        <v>43335</v>
      </c>
      <c r="AO664">
        <f t="shared" si="198"/>
        <v>1.1269216493381466E-8</v>
      </c>
      <c r="AP664">
        <f t="shared" si="188"/>
        <v>1.6490282710359868E-7</v>
      </c>
      <c r="AQ664">
        <f t="shared" si="189"/>
        <v>8.9955440578742258E-8</v>
      </c>
    </row>
    <row r="665">
      <c r="A665" t="str">
        <f>'[1]post matched'!$A465</f>
        <v>speech</v>
      </c>
      <c r="B665" s="2">
        <v>43335</v>
      </c>
      <c r="C665">
        <f>-INDEX(Change!$A$1:$A$800,MATCH('dECOMP G'!$B665,PERIOD!$B$2:$B$801,0))*100</f>
        <v>1.7541821550129399E-3</v>
      </c>
      <c r="D665">
        <f>-INDEX('yrf Change'!$A$1:$A$800,MATCH('dECOMP G'!$B665,PERIOD!$B$2:$B$801,0))*100</f>
        <v>1.7541821550129399E-3</v>
      </c>
      <c r="E665">
        <f>-INDEX('tp Change'!$A$1:$A$800,MATCH('dECOMP G'!$B665,PERIOD!$B$2:$B$801,0))*100</f>
        <v>0</v>
      </c>
      <c r="G665" s="2">
        <f t="shared" si="181"/>
        <v>43335</v>
      </c>
      <c r="H665">
        <f>-INDEX(Change!$C$1:$C$800,MATCH('dECOMP G'!$B665,PERIOD!$B$2:$B$801,0))*100</f>
        <v>-7.6561648052718423E-4</v>
      </c>
      <c r="I665">
        <f>-INDEX('yrf Change'!$C$1:$C$800,MATCH('dECOMP G'!$B665,PERIOD!$B$2:$B$801,0))*100</f>
        <v>-5.946660423170741E-4</v>
      </c>
      <c r="J665">
        <f>-INDEX('tp Change'!$C$1:$C$800,MATCH('dECOMP G'!$B665,PERIOD!$B$2:$B$801,0))*100</f>
        <v>-1.7095043821011013E-4</v>
      </c>
      <c r="M665" s="2">
        <f t="shared" si="182"/>
        <v>43335</v>
      </c>
      <c r="N665">
        <f>-INDEX(Change!$E$1:$E$800,MATCH('dECOMP G'!$B665,PERIOD!$B$2:$B$801,0))*100</f>
        <v>7.4222112965496856E-4</v>
      </c>
      <c r="O665">
        <f>-INDEX('yrf Change'!$E$1:$E$800,MATCH('dECOMP G'!$B665,PERIOD!$B$2:$B$801,0))*100</f>
        <v>-5.8902810532029948E-4</v>
      </c>
      <c r="P665">
        <f>-INDEX('tp Change'!$E$1:$E$800,MATCH('dECOMP G'!$B665,PERIOD!$B$2:$B$801,0))*100</f>
        <v>1.331249234975268E-3</v>
      </c>
      <c r="R665" s="2">
        <f t="shared" si="183"/>
        <v>43335</v>
      </c>
      <c r="S665">
        <f>-INDEX(Change!$F$1:$F$800,MATCH('dECOMP G'!$B665,PERIOD!$B$2:$B$801,0))*100</f>
        <v>-1.0615656594568923E-4</v>
      </c>
      <c r="T665">
        <f>-INDEX('yrf Change'!$F$1:$F$800,MATCH('dECOMP G'!$B665,PERIOD!$B$2:$B$801,0))*100</f>
        <v>-4.0608229104899252E-4</v>
      </c>
      <c r="U665">
        <f>-INDEX('tp Change'!$F$1:$F$800,MATCH('dECOMP G'!$B665,PERIOD!$B$2:$B$801,0))*100</f>
        <v>2.9992572510330329E-4</v>
      </c>
      <c r="X665" s="2">
        <v>43353</v>
      </c>
      <c r="Y665">
        <f t="shared" si="190"/>
        <v>1.9187547020711423E-5</v>
      </c>
      <c r="Z665">
        <f t="shared" si="191"/>
        <v>1.9187547020711423E-5</v>
      </c>
      <c r="AA665">
        <f t="shared" si="192"/>
        <v>0</v>
      </c>
      <c r="AC665" s="2">
        <f t="shared" si="193"/>
        <v>43353</v>
      </c>
      <c r="AD665">
        <f t="shared" si="194"/>
        <v>3.1163763587194417E-5</v>
      </c>
      <c r="AE665">
        <f t="shared" si="184"/>
        <v>6.3513517214998608E-6</v>
      </c>
      <c r="AF665">
        <f t="shared" si="185"/>
        <v>9.3774520433879769E-6</v>
      </c>
      <c r="AI665" s="2">
        <f t="shared" si="195"/>
        <v>43353</v>
      </c>
      <c r="AJ665">
        <f t="shared" si="196"/>
        <v>4.8090723449572271E-5</v>
      </c>
      <c r="AK665">
        <f t="shared" si="186"/>
        <v>4.4365320993501823E-6</v>
      </c>
      <c r="AL665">
        <f t="shared" si="187"/>
        <v>2.3313831356267467E-5</v>
      </c>
      <c r="AN665" s="2">
        <f t="shared" si="197"/>
        <v>43353</v>
      </c>
      <c r="AO665">
        <f t="shared" si="198"/>
        <v>3.1150417770959128E-7</v>
      </c>
      <c r="AP665">
        <f t="shared" si="188"/>
        <v>2.4441609698042942E-6</v>
      </c>
      <c r="AQ665">
        <f t="shared" si="189"/>
        <v>4.5007913356031753E-6</v>
      </c>
    </row>
    <row r="666">
      <c r="A666" t="str">
        <f>'[1]post matched'!$A466</f>
        <v>speech</v>
      </c>
      <c r="B666" s="2">
        <v>43353</v>
      </c>
      <c r="C666">
        <f>-INDEX(Change!$A$1:$A$800,MATCH('dECOMP G'!$B666,PERIOD!$B$2:$B$801,0))*100</f>
        <v>-4.3803592342080144E-3</v>
      </c>
      <c r="D666">
        <f>-INDEX('yrf Change'!$A$1:$A$800,MATCH('dECOMP G'!$B666,PERIOD!$B$2:$B$801,0))*100</f>
        <v>-4.3803592342080144E-3</v>
      </c>
      <c r="E666">
        <f>-INDEX('tp Change'!$A$1:$A$800,MATCH('dECOMP G'!$B666,PERIOD!$B$2:$B$801,0))*100</f>
        <v>0</v>
      </c>
      <c r="G666" s="2">
        <f t="shared" si="181"/>
        <v>43353</v>
      </c>
      <c r="H666">
        <f>-INDEX(Change!$C$1:$C$800,MATCH('dECOMP G'!$B666,PERIOD!$B$2:$B$801,0))*100</f>
        <v>-5.5824513958649402E-3</v>
      </c>
      <c r="I666">
        <f>-INDEX('yrf Change'!$C$1:$C$800,MATCH('dECOMP G'!$B666,PERIOD!$B$2:$B$801,0))*100</f>
        <v>-2.5201888265564271E-3</v>
      </c>
      <c r="J666">
        <f>-INDEX('tp Change'!$C$1:$C$800,MATCH('dECOMP G'!$B666,PERIOD!$B$2:$B$801,0))*100</f>
        <v>-3.0622625693085131E-3</v>
      </c>
      <c r="M666" s="2">
        <f t="shared" si="182"/>
        <v>43353</v>
      </c>
      <c r="N666">
        <f>-INDEX(Change!$E$1:$E$800,MATCH('dECOMP G'!$B666,PERIOD!$B$2:$B$801,0))*100</f>
        <v>-6.9347475404352155E-3</v>
      </c>
      <c r="O666">
        <f>-INDEX('yrf Change'!$E$1:$E$800,MATCH('dECOMP G'!$B666,PERIOD!$B$2:$B$801,0))*100</f>
        <v>-2.1063076934176028E-3</v>
      </c>
      <c r="P666">
        <f>-INDEX('tp Change'!$E$1:$E$800,MATCH('dECOMP G'!$B666,PERIOD!$B$2:$B$801,0))*100</f>
        <v>-4.8284398470176126E-3</v>
      </c>
      <c r="R666" s="2">
        <f t="shared" si="183"/>
        <v>43353</v>
      </c>
      <c r="S666">
        <f>-INDEX(Change!$F$1:$F$800,MATCH('dECOMP G'!$B666,PERIOD!$B$2:$B$801,0))*100</f>
        <v>5.5812559313257737E-4</v>
      </c>
      <c r="T666">
        <f>-INDEX('yrf Change'!$F$1:$F$800,MATCH('dECOMP G'!$B666,PERIOD!$B$2:$B$801,0))*100</f>
        <v>-1.5633812618182086E-3</v>
      </c>
      <c r="U666">
        <f>-INDEX('tp Change'!$F$1:$F$800,MATCH('dECOMP G'!$B666,PERIOD!$B$2:$B$801,0))*100</f>
        <v>2.1215068549507859E-3</v>
      </c>
      <c r="X666" s="2">
        <v>43361</v>
      </c>
      <c r="Y666">
        <f t="shared" si="190"/>
        <v>2.3582205142221673E-5</v>
      </c>
      <c r="Z666">
        <f t="shared" si="191"/>
        <v>2.3582205142221673E-5</v>
      </c>
      <c r="AA666">
        <f t="shared" si="192"/>
        <v>0</v>
      </c>
      <c r="AC666" s="2">
        <f t="shared" si="193"/>
        <v>43361</v>
      </c>
      <c r="AD666">
        <f t="shared" si="194"/>
        <v>4.3554733541020633E-5</v>
      </c>
      <c r="AE666">
        <f t="shared" si="184"/>
        <v>7.2024187385261293E-6</v>
      </c>
      <c r="AF666">
        <f t="shared" si="185"/>
        <v>1.533402824976308E-5</v>
      </c>
      <c r="AI666" s="2">
        <f t="shared" si="195"/>
        <v>43361</v>
      </c>
      <c r="AJ666">
        <f t="shared" si="196"/>
        <v>6.8985999014103706E-5</v>
      </c>
      <c r="AK666">
        <f t="shared" si="186"/>
        <v>5.1575139208665603E-6</v>
      </c>
      <c r="AL666">
        <f t="shared" si="187"/>
        <v>3.6418388666911104E-5</v>
      </c>
      <c r="AN666" s="2">
        <f t="shared" si="197"/>
        <v>43361</v>
      </c>
      <c r="AO666">
        <f t="shared" si="198"/>
        <v>1.3986441327404716E-6</v>
      </c>
      <c r="AP666">
        <f t="shared" si="188"/>
        <v>2.8905184891473873E-6</v>
      </c>
      <c r="AQ666">
        <f t="shared" si="189"/>
        <v>8.3105090259788299E-6</v>
      </c>
    </row>
    <row r="667">
      <c r="A667" t="str">
        <f>'[1]post matched'!$A467</f>
        <v>minutes</v>
      </c>
      <c r="B667" s="2">
        <v>43361</v>
      </c>
      <c r="C667">
        <f>-INDEX(Change!$A$1:$A$800,MATCH('dECOMP G'!$B667,PERIOD!$B$2:$B$801,0))*100</f>
        <v>4.8561512684657665E-3</v>
      </c>
      <c r="D667">
        <f>-INDEX('yrf Change'!$A$1:$A$800,MATCH('dECOMP G'!$B667,PERIOD!$B$2:$B$801,0))*100</f>
        <v>4.8561512684657665E-3</v>
      </c>
      <c r="E667">
        <f>-INDEX('tp Change'!$A$1:$A$800,MATCH('dECOMP G'!$B667,PERIOD!$B$2:$B$801,0))*100</f>
        <v>0</v>
      </c>
      <c r="G667" s="2">
        <f t="shared" si="181"/>
        <v>43361</v>
      </c>
      <c r="H667">
        <f>-INDEX(Change!$C$1:$C$800,MATCH('dECOMP G'!$B667,PERIOD!$B$2:$B$801,0))*100</f>
        <v>6.5996010137750472E-3</v>
      </c>
      <c r="I667">
        <f>-INDEX('yrf Change'!$C$1:$C$800,MATCH('dECOMP G'!$B667,PERIOD!$B$2:$B$801,0))*100</f>
        <v>2.6837322404677649E-3</v>
      </c>
      <c r="J667">
        <f>-INDEX('tp Change'!$C$1:$C$800,MATCH('dECOMP G'!$B667,PERIOD!$B$2:$B$801,0))*100</f>
        <v>3.9158687733072822E-3</v>
      </c>
      <c r="M667" s="2">
        <f t="shared" si="182"/>
        <v>43361</v>
      </c>
      <c r="N667">
        <f>-INDEX(Change!$E$1:$E$800,MATCH('dECOMP G'!$B667,PERIOD!$B$2:$B$801,0))*100</f>
        <v>8.3057810598464316E-3</v>
      </c>
      <c r="O667">
        <f>-INDEX('yrf Change'!$E$1:$E$800,MATCH('dECOMP G'!$B667,PERIOD!$B$2:$B$801,0))*100</f>
        <v>2.2710160547355362E-3</v>
      </c>
      <c r="P667">
        <f>-INDEX('tp Change'!$E$1:$E$800,MATCH('dECOMP G'!$B667,PERIOD!$B$2:$B$801,0))*100</f>
        <v>6.0347650051108953E-3</v>
      </c>
      <c r="R667" s="2">
        <f t="shared" si="183"/>
        <v>43361</v>
      </c>
      <c r="S667">
        <f>-INDEX(Change!$F$1:$F$800,MATCH('dECOMP G'!$B667,PERIOD!$B$2:$B$801,0))*100</f>
        <v>-1.1826428593368632E-3</v>
      </c>
      <c r="T667">
        <f>-INDEX('yrf Change'!$F$1:$F$800,MATCH('dECOMP G'!$B667,PERIOD!$B$2:$B$801,0))*100</f>
        <v>1.7001524899688814E-3</v>
      </c>
      <c r="U667">
        <f>-INDEX('tp Change'!$F$1:$F$800,MATCH('dECOMP G'!$B667,PERIOD!$B$2:$B$801,0))*100</f>
        <v>-2.8827953493057445E-3</v>
      </c>
      <c r="X667" s="2">
        <v>43362</v>
      </c>
      <c r="Y667">
        <f t="shared" si="190"/>
        <v>7.5016505614802707E-7</v>
      </c>
      <c r="Z667">
        <f t="shared" si="191"/>
        <v>7.5016505614802707E-7</v>
      </c>
      <c r="AA667">
        <f t="shared" si="192"/>
        <v>0</v>
      </c>
      <c r="AC667" s="2">
        <f t="shared" si="193"/>
        <v>43362</v>
      </c>
      <c r="AD667">
        <f t="shared" si="194"/>
        <v>5.8680869215910955E-7</v>
      </c>
      <c r="AE667">
        <f t="shared" si="184"/>
        <v>1.5401557208875746E-7</v>
      </c>
      <c r="AF667">
        <f t="shared" si="185"/>
        <v>1.3956666078811591E-7</v>
      </c>
      <c r="AI667" s="2">
        <f t="shared" si="195"/>
        <v>43362</v>
      </c>
      <c r="AJ667">
        <f t="shared" si="196"/>
        <v>1.2668925860590553E-9</v>
      </c>
      <c r="AK667">
        <f t="shared" si="186"/>
        <v>1.5230059762873861E-7</v>
      </c>
      <c r="AL667">
        <f t="shared" si="187"/>
        <v>1.2578630967917518E-7</v>
      </c>
      <c r="AN667" s="2">
        <f t="shared" si="197"/>
        <v>43362</v>
      </c>
      <c r="AO667">
        <f t="shared" si="198"/>
        <v>9.4173582136737659E-10</v>
      </c>
      <c r="AP667">
        <f t="shared" si="188"/>
        <v>7.7032477443194671E-8</v>
      </c>
      <c r="AQ667">
        <f t="shared" si="189"/>
        <v>6.0939631565332579E-8</v>
      </c>
    </row>
    <row r="668">
      <c r="A668" t="str">
        <f>'[1]post matched'!$A468</f>
        <v>speech</v>
      </c>
      <c r="B668" s="2">
        <v>43362</v>
      </c>
      <c r="C668">
        <f>-INDEX(Change!$A$1:$A$800,MATCH('dECOMP G'!$B668,PERIOD!$B$2:$B$801,0))*100</f>
        <v>-8.6612069375349016E-4</v>
      </c>
      <c r="D668">
        <f>-INDEX('yrf Change'!$A$1:$A$800,MATCH('dECOMP G'!$B668,PERIOD!$B$2:$B$801,0))*100</f>
        <v>-8.6612069375349016E-4</v>
      </c>
      <c r="E668">
        <f>-INDEX('tp Change'!$A$1:$A$800,MATCH('dECOMP G'!$B668,PERIOD!$B$2:$B$801,0))*100</f>
        <v>0</v>
      </c>
      <c r="G668" s="2">
        <f t="shared" si="181"/>
        <v>43362</v>
      </c>
      <c r="H668">
        <f>-INDEX(Change!$C$1:$C$800,MATCH('dECOMP G'!$B668,PERIOD!$B$2:$B$801,0))*100</f>
        <v>7.6603439358759184E-4</v>
      </c>
      <c r="I668">
        <f>-INDEX('yrf Change'!$C$1:$C$800,MATCH('dECOMP G'!$B668,PERIOD!$B$2:$B$801,0))*100</f>
        <v>3.9244817758368744E-4</v>
      </c>
      <c r="J668">
        <f>-INDEX('tp Change'!$C$1:$C$800,MATCH('dECOMP G'!$B668,PERIOD!$B$2:$B$801,0))*100</f>
        <v>3.735862160039044E-4</v>
      </c>
      <c r="M668" s="2">
        <f t="shared" si="182"/>
        <v>43362</v>
      </c>
      <c r="N668">
        <f>-INDEX(Change!$E$1:$E$800,MATCH('dECOMP G'!$B668,PERIOD!$B$2:$B$801,0))*100</f>
        <v>3.5593434592057216E-5</v>
      </c>
      <c r="O668">
        <f>-INDEX('yrf Change'!$E$1:$E$800,MATCH('dECOMP G'!$B668,PERIOD!$B$2:$B$801,0))*100</f>
        <v>3.9025709170845135E-4</v>
      </c>
      <c r="P668">
        <f>-INDEX('tp Change'!$E$1:$E$800,MATCH('dECOMP G'!$B668,PERIOD!$B$2:$B$801,0))*100</f>
        <v>-3.5466365711639414E-4</v>
      </c>
      <c r="R668" s="2">
        <f t="shared" si="183"/>
        <v>43362</v>
      </c>
      <c r="S668">
        <f>-INDEX(Change!$F$1:$F$800,MATCH('dECOMP G'!$B668,PERIOD!$B$2:$B$801,0))*100</f>
        <v>3.0687714502181107E-5</v>
      </c>
      <c r="T668">
        <f>-INDEX('yrf Change'!$F$1:$F$800,MATCH('dECOMP G'!$B668,PERIOD!$B$2:$B$801,0))*100</f>
        <v>2.7754725263132163E-4</v>
      </c>
      <c r="U668">
        <f>-INDEX('tp Change'!$F$1:$F$800,MATCH('dECOMP G'!$B668,PERIOD!$B$2:$B$801,0))*100</f>
        <v>-2.4685953812914052E-4</v>
      </c>
      <c r="X668" s="2">
        <v>43378</v>
      </c>
      <c r="Y668">
        <f t="shared" si="190"/>
        <v>7.4446530667248771E-6</v>
      </c>
      <c r="Z668">
        <f t="shared" si="191"/>
        <v>7.4446530667248771E-6</v>
      </c>
      <c r="AA668">
        <f t="shared" si="192"/>
        <v>0</v>
      </c>
      <c r="AC668" s="2">
        <f t="shared" si="193"/>
        <v>43378</v>
      </c>
      <c r="AD668">
        <f t="shared" si="194"/>
        <v>1.7875489411466553E-6</v>
      </c>
      <c r="AE668">
        <f t="shared" si="184"/>
        <v>8.9840169967222125E-8</v>
      </c>
      <c r="AF668">
        <f t="shared" si="185"/>
        <v>1.075906233698911E-6</v>
      </c>
      <c r="AI668" s="2">
        <f t="shared" si="195"/>
        <v>43378</v>
      </c>
      <c r="AJ668">
        <f t="shared" si="196"/>
        <v>8.1172236950333939E-8</v>
      </c>
      <c r="AK668">
        <f t="shared" si="186"/>
        <v>1.8556313184373198E-7</v>
      </c>
      <c r="AL668">
        <f t="shared" si="187"/>
        <v>5.1219473005181437E-7</v>
      </c>
      <c r="AN668" s="2">
        <f t="shared" si="197"/>
        <v>43378</v>
      </c>
      <c r="AO668">
        <f t="shared" si="198"/>
        <v>5.057405242783215E-7</v>
      </c>
      <c r="AP668">
        <f t="shared" si="188"/>
        <v>9.7182316457065474E-8</v>
      </c>
      <c r="AQ668">
        <f t="shared" si="189"/>
        <v>1.0463144765409265E-6</v>
      </c>
    </row>
    <row r="669">
      <c r="A669" t="str">
        <f>'[1]post matched'!$A469</f>
        <v>speech</v>
      </c>
      <c r="B669" s="2">
        <v>43378</v>
      </c>
      <c r="C669">
        <f>-INDEX(Change!$A$1:$A$800,MATCH('dECOMP G'!$B669,PERIOD!$B$2:$B$801,0))*100</f>
        <v>-2.7284891545917636E-3</v>
      </c>
      <c r="D669">
        <f>-INDEX('yrf Change'!$A$1:$A$800,MATCH('dECOMP G'!$B669,PERIOD!$B$2:$B$801,0))*100</f>
        <v>-2.7284891545917636E-3</v>
      </c>
      <c r="E669">
        <f>-INDEX('tp Change'!$A$1:$A$800,MATCH('dECOMP G'!$B669,PERIOD!$B$2:$B$801,0))*100</f>
        <v>0</v>
      </c>
      <c r="G669" s="2">
        <f t="shared" si="181"/>
        <v>43378</v>
      </c>
      <c r="H669">
        <f>-INDEX(Change!$C$1:$C$800,MATCH('dECOMP G'!$B669,PERIOD!$B$2:$B$801,0))*100</f>
        <v>1.3369924985379145E-3</v>
      </c>
      <c r="I669">
        <f>-INDEX('yrf Change'!$C$1:$C$800,MATCH('dECOMP G'!$B669,PERIOD!$B$2:$B$801,0))*100</f>
        <v>2.9973349824005679E-4</v>
      </c>
      <c r="J669">
        <f>-INDEX('tp Change'!$C$1:$C$800,MATCH('dECOMP G'!$B669,PERIOD!$B$2:$B$801,0))*100</f>
        <v>1.0372590002978577E-3</v>
      </c>
      <c r="M669" s="2">
        <f t="shared" si="182"/>
        <v>43378</v>
      </c>
      <c r="N669">
        <f>-INDEX(Change!$E$1:$E$800,MATCH('dECOMP G'!$B669,PERIOD!$B$2:$B$801,0))*100</f>
        <v>-2.8490741820867693E-4</v>
      </c>
      <c r="O669">
        <f>-INDEX('yrf Change'!$E$1:$E$800,MATCH('dECOMP G'!$B669,PERIOD!$B$2:$B$801,0))*100</f>
        <v>4.3077039341594958E-4</v>
      </c>
      <c r="P669">
        <f>-INDEX('tp Change'!$E$1:$E$800,MATCH('dECOMP G'!$B669,PERIOD!$B$2:$B$801,0))*100</f>
        <v>-7.1567781162462651E-4</v>
      </c>
      <c r="R669" s="2">
        <f t="shared" si="183"/>
        <v>43378</v>
      </c>
      <c r="S669">
        <f>-INDEX(Change!$F$1:$F$800,MATCH('dECOMP G'!$B669,PERIOD!$B$2:$B$801,0))*100</f>
        <v>-7.1115436037355595E-4</v>
      </c>
      <c r="T669">
        <f>-INDEX('yrf Change'!$F$1:$F$800,MATCH('dECOMP G'!$B669,PERIOD!$B$2:$B$801,0))*100</f>
        <v>3.1174078407719685E-4</v>
      </c>
      <c r="U669">
        <f>-INDEX('tp Change'!$F$1:$F$800,MATCH('dECOMP G'!$B669,PERIOD!$B$2:$B$801,0))*100</f>
        <v>-1.0228951444507528E-3</v>
      </c>
      <c r="X669" s="2">
        <v>43383</v>
      </c>
      <c r="Y669">
        <f t="shared" si="190"/>
        <v>8.4995831462092374E-7</v>
      </c>
      <c r="Z669">
        <f t="shared" si="191"/>
        <v>8.4995831462092374E-7</v>
      </c>
      <c r="AA669">
        <f t="shared" si="192"/>
        <v>0</v>
      </c>
      <c r="AC669" s="2">
        <f t="shared" si="193"/>
        <v>43383</v>
      </c>
      <c r="AD669">
        <f t="shared" si="194"/>
        <v>6.4990716512361012E-5</v>
      </c>
      <c r="AE669">
        <f t="shared" si="184"/>
        <v>2.3719535645684002E-6</v>
      </c>
      <c r="AF669">
        <f t="shared" si="185"/>
        <v>4.253083875538979E-5</v>
      </c>
      <c r="AI669" s="2">
        <f t="shared" si="195"/>
        <v>43383</v>
      </c>
      <c r="AJ669">
        <f t="shared" si="196"/>
        <v>8.490525840492734E-5</v>
      </c>
      <c r="AK669">
        <f t="shared" si="186"/>
        <v>2.8776872942707023E-6</v>
      </c>
      <c r="AL669">
        <f t="shared" si="187"/>
        <v>5.6520777935037461E-5</v>
      </c>
      <c r="AN669" s="2">
        <f t="shared" si="197"/>
        <v>43383</v>
      </c>
      <c r="AO669">
        <f t="shared" si="198"/>
        <v>1.850252564255775E-5</v>
      </c>
      <c r="AP669">
        <f t="shared" si="188"/>
        <v>1.9179847661082577E-6</v>
      </c>
      <c r="AQ669">
        <f t="shared" si="189"/>
        <v>8.5062227980779244E-6</v>
      </c>
    </row>
    <row r="670">
      <c r="A670" t="str">
        <f>'[1]post matched'!$A470</f>
        <v>speech</v>
      </c>
      <c r="B670" s="2">
        <v>43383</v>
      </c>
      <c r="C670">
        <f>-INDEX(Change!$A$1:$A$800,MATCH('dECOMP G'!$B670,PERIOD!$B$2:$B$801,0))*100</f>
        <v>9.2193183838119169E-4</v>
      </c>
      <c r="D670">
        <f>-INDEX('yrf Change'!$A$1:$A$800,MATCH('dECOMP G'!$B670,PERIOD!$B$2:$B$801,0))*100</f>
        <v>9.2193183838119169E-4</v>
      </c>
      <c r="E670">
        <f>-INDEX('tp Change'!$A$1:$A$800,MATCH('dECOMP G'!$B670,PERIOD!$B$2:$B$801,0))*100</f>
        <v>0</v>
      </c>
      <c r="G670" s="2">
        <f t="shared" si="181"/>
        <v>43383</v>
      </c>
      <c r="H670">
        <f>-INDEX(Change!$C$1:$C$800,MATCH('dECOMP G'!$B670,PERIOD!$B$2:$B$801,0))*100</f>
        <v>-8.0616819902772779E-3</v>
      </c>
      <c r="I670">
        <f>-INDEX('yrf Change'!$C$1:$C$800,MATCH('dECOMP G'!$B670,PERIOD!$B$2:$B$801,0))*100</f>
        <v>-1.5401147894129191E-3</v>
      </c>
      <c r="J670">
        <f>-INDEX('tp Change'!$C$1:$C$800,MATCH('dECOMP G'!$B670,PERIOD!$B$2:$B$801,0))*100</f>
        <v>-6.5215672008643588E-3</v>
      </c>
      <c r="M670" s="2">
        <f t="shared" si="182"/>
        <v>43383</v>
      </c>
      <c r="N670">
        <f>-INDEX(Change!$E$1:$E$800,MATCH('dECOMP G'!$B670,PERIOD!$B$2:$B$801,0))*100</f>
        <v>-9.2144049403598133E-3</v>
      </c>
      <c r="O670">
        <f>-INDEX('yrf Change'!$E$1:$E$800,MATCH('dECOMP G'!$B670,PERIOD!$B$2:$B$801,0))*100</f>
        <v>-1.6963747505403109E-3</v>
      </c>
      <c r="P670">
        <f>-INDEX('tp Change'!$E$1:$E$800,MATCH('dECOMP G'!$B670,PERIOD!$B$2:$B$801,0))*100</f>
        <v>-7.5180301898195023E-3</v>
      </c>
      <c r="R670" s="2">
        <f t="shared" si="183"/>
        <v>43383</v>
      </c>
      <c r="S670">
        <f>-INDEX(Change!$F$1:$F$800,MATCH('dECOMP G'!$B670,PERIOD!$B$2:$B$801,0))*100</f>
        <v>-4.3014562234849896E-3</v>
      </c>
      <c r="T670">
        <f>-INDEX('yrf Change'!$F$1:$F$800,MATCH('dECOMP G'!$B670,PERIOD!$B$2:$B$801,0))*100</f>
        <v>-1.3849132702477285E-3</v>
      </c>
      <c r="U670">
        <f>-INDEX('tp Change'!$F$1:$F$800,MATCH('dECOMP G'!$B670,PERIOD!$B$2:$B$801,0))*100</f>
        <v>-2.9165429532372611E-3</v>
      </c>
      <c r="X670" s="2">
        <v>43384</v>
      </c>
      <c r="Y670">
        <f t="shared" si="190"/>
        <v>1.5552937067538151E-5</v>
      </c>
      <c r="Z670">
        <f t="shared" si="191"/>
        <v>1.5552937067538151E-5</v>
      </c>
      <c r="AA670">
        <f t="shared" si="192"/>
        <v>0</v>
      </c>
      <c r="AC670" s="2">
        <f t="shared" si="193"/>
        <v>43384</v>
      </c>
      <c r="AD670">
        <f t="shared" si="194"/>
        <v>1.750760990482282E-4</v>
      </c>
      <c r="AE670">
        <f t="shared" si="184"/>
        <v>1.1298853905621348E-6</v>
      </c>
      <c r="AF670">
        <f t="shared" si="185"/>
        <v>1.4807657445200232E-4</v>
      </c>
      <c r="AI670" s="2">
        <f t="shared" si="195"/>
        <v>43384</v>
      </c>
      <c r="AJ670">
        <f t="shared" si="196"/>
        <v>2.8593745080991126E-4</v>
      </c>
      <c r="AK670">
        <f t="shared" si="186"/>
        <v>2.9782696243313083E-6</v>
      </c>
      <c r="AL670">
        <f t="shared" si="187"/>
        <v>2.30551388031451E-4</v>
      </c>
      <c r="AN670" s="2">
        <f t="shared" si="197"/>
        <v>43384</v>
      </c>
      <c r="AO670">
        <f t="shared" si="198"/>
        <v>2.4334501693867443E-4</v>
      </c>
      <c r="AP670">
        <f t="shared" si="188"/>
        <v>2.6362785308424186E-6</v>
      </c>
      <c r="AQ670">
        <f t="shared" si="189"/>
        <v>1.9532459823241256E-4</v>
      </c>
    </row>
    <row r="671">
      <c r="A671" t="str">
        <f>'[1]post matched'!$A471</f>
        <v>speech</v>
      </c>
      <c r="B671" s="2">
        <v>43384</v>
      </c>
      <c r="C671">
        <f>-INDEX(Change!$A$1:$A$800,MATCH('dECOMP G'!$B671,PERIOD!$B$2:$B$801,0))*100</f>
        <v>-3.9437212208190062E-3</v>
      </c>
      <c r="D671">
        <f>-INDEX('yrf Change'!$A$1:$A$800,MATCH('dECOMP G'!$B671,PERIOD!$B$2:$B$801,0))*100</f>
        <v>-3.9437212208190062E-3</v>
      </c>
      <c r="E671">
        <f>-INDEX('tp Change'!$A$1:$A$800,MATCH('dECOMP G'!$B671,PERIOD!$B$2:$B$801,0))*100</f>
        <v>0</v>
      </c>
      <c r="G671" s="2">
        <f t="shared" si="181"/>
        <v>43384</v>
      </c>
      <c r="H671">
        <f>-INDEX(Change!$C$1:$C$800,MATCH('dECOMP G'!$B671,PERIOD!$B$2:$B$801,0))*100</f>
        <v>1.3231632516368802E-2</v>
      </c>
      <c r="I671">
        <f>-INDEX('yrf Change'!$C$1:$C$800,MATCH('dECOMP G'!$B671,PERIOD!$B$2:$B$801,0))*100</f>
        <v>1.0629606721615503E-3</v>
      </c>
      <c r="J671">
        <f>-INDEX('tp Change'!$C$1:$C$800,MATCH('dECOMP G'!$B671,PERIOD!$B$2:$B$801,0))*100</f>
        <v>1.2168671844207252E-2</v>
      </c>
      <c r="M671" s="2">
        <f t="shared" si="182"/>
        <v>43384</v>
      </c>
      <c r="N671">
        <f>-INDEX(Change!$E$1:$E$800,MATCH('dECOMP G'!$B671,PERIOD!$B$2:$B$801,0))*100</f>
        <v>1.6909685118591394E-2</v>
      </c>
      <c r="O671">
        <f>-INDEX('yrf Change'!$E$1:$E$800,MATCH('dECOMP G'!$B671,PERIOD!$B$2:$B$801,0))*100</f>
        <v>1.7257663875308582E-3</v>
      </c>
      <c r="P671">
        <f>-INDEX('tp Change'!$E$1:$E$800,MATCH('dECOMP G'!$B671,PERIOD!$B$2:$B$801,0))*100</f>
        <v>1.5183918731060536E-2</v>
      </c>
      <c r="R671" s="2">
        <f t="shared" si="183"/>
        <v>43384</v>
      </c>
      <c r="S671">
        <f>-INDEX(Change!$F$1:$F$800,MATCH('dECOMP G'!$B671,PERIOD!$B$2:$B$801,0))*100</f>
        <v>1.5599519766283654E-2</v>
      </c>
      <c r="T671">
        <f>-INDEX('yrf Change'!$F$1:$F$800,MATCH('dECOMP G'!$B671,PERIOD!$B$2:$B$801,0))*100</f>
        <v>1.6236620740912866E-3</v>
      </c>
      <c r="U671">
        <f>-INDEX('tp Change'!$F$1:$F$800,MATCH('dECOMP G'!$B671,PERIOD!$B$2:$B$801,0))*100</f>
        <v>1.3975857692192367E-2</v>
      </c>
      <c r="X671" s="2">
        <v>43389</v>
      </c>
      <c r="Y671">
        <f t="shared" si="190"/>
        <v>2.063343127748003E-6</v>
      </c>
      <c r="Z671">
        <f t="shared" si="191"/>
        <v>2.063343127748003E-6</v>
      </c>
      <c r="AA671">
        <f t="shared" si="192"/>
        <v>0</v>
      </c>
      <c r="AC671" s="2">
        <f t="shared" si="193"/>
        <v>43389</v>
      </c>
      <c r="AD671">
        <f t="shared" si="194"/>
        <v>1.5180295276832926E-5</v>
      </c>
      <c r="AE671">
        <f t="shared" si="184"/>
        <v>3.400656534429453E-7</v>
      </c>
      <c r="AF671">
        <f t="shared" si="185"/>
        <v>2.0064498706696409E-5</v>
      </c>
      <c r="AI671" s="2">
        <f t="shared" si="195"/>
        <v>43389</v>
      </c>
      <c r="AJ671">
        <f t="shared" si="196"/>
        <v>3.6730264615504126E-5</v>
      </c>
      <c r="AK671">
        <f t="shared" si="186"/>
        <v>3.5562498217620629E-8</v>
      </c>
      <c r="AL671">
        <f t="shared" si="187"/>
        <v>3.9051626728667555E-5</v>
      </c>
      <c r="AN671" s="2">
        <f t="shared" si="197"/>
        <v>43389</v>
      </c>
      <c r="AO671">
        <f t="shared" si="198"/>
        <v>2.6618560744201487E-5</v>
      </c>
      <c r="AP671">
        <f t="shared" si="188"/>
        <v>5.318265855035159E-10</v>
      </c>
      <c r="AQ671">
        <f t="shared" si="189"/>
        <v>2.6381130739632442E-5</v>
      </c>
    </row>
    <row r="672">
      <c r="A672" t="str">
        <f>'[1]post matched'!$A472</f>
        <v>minutes</v>
      </c>
      <c r="B672" s="2">
        <v>43389</v>
      </c>
      <c r="C672">
        <f>-INDEX(Change!$A$1:$A$800,MATCH('dECOMP G'!$B672,PERIOD!$B$2:$B$801,0))*100</f>
        <v>-1.436434171045789E-3</v>
      </c>
      <c r="D672">
        <f>-INDEX('yrf Change'!$A$1:$A$800,MATCH('dECOMP G'!$B672,PERIOD!$B$2:$B$801,0))*100</f>
        <v>-1.436434171045789E-3</v>
      </c>
      <c r="E672">
        <f>-INDEX('tp Change'!$A$1:$A$800,MATCH('dECOMP G'!$B672,PERIOD!$B$2:$B$801,0))*100</f>
        <v>0</v>
      </c>
      <c r="G672" s="2">
        <f t="shared" si="181"/>
        <v>43389</v>
      </c>
      <c r="H672">
        <f>-INDEX(Change!$C$1:$C$800,MATCH('dECOMP G'!$B672,PERIOD!$B$2:$B$801,0))*100</f>
        <v>3.896189840964237E-3</v>
      </c>
      <c r="I672">
        <f>-INDEX('yrf Change'!$C$1:$C$800,MATCH('dECOMP G'!$B672,PERIOD!$B$2:$B$801,0))*100</f>
        <v>-5.8315148412993456E-4</v>
      </c>
      <c r="J672">
        <f>-INDEX('tp Change'!$C$1:$C$800,MATCH('dECOMP G'!$B672,PERIOD!$B$2:$B$801,0))*100</f>
        <v>4.4793413250941716E-3</v>
      </c>
      <c r="M672" s="2">
        <f t="shared" si="182"/>
        <v>43389</v>
      </c>
      <c r="N672">
        <f>-INDEX(Change!$E$1:$E$800,MATCH('dECOMP G'!$B672,PERIOD!$B$2:$B$801,0))*100</f>
        <v>6.0605498608215513E-3</v>
      </c>
      <c r="O672">
        <f>-INDEX('yrf Change'!$E$1:$E$800,MATCH('dECOMP G'!$B672,PERIOD!$B$2:$B$801,0))*100</f>
        <v>-1.885802169306755E-4</v>
      </c>
      <c r="P672">
        <f>-INDEX('tp Change'!$E$1:$E$800,MATCH('dECOMP G'!$B672,PERIOD!$B$2:$B$801,0))*100</f>
        <v>6.2491300777522268E-3</v>
      </c>
      <c r="R672" s="2">
        <f t="shared" si="183"/>
        <v>43389</v>
      </c>
      <c r="S672">
        <f>-INDEX(Change!$F$1:$F$800,MATCH('dECOMP G'!$B672,PERIOD!$B$2:$B$801,0))*100</f>
        <v>5.1593178564807857E-3</v>
      </c>
      <c r="T672">
        <f>-INDEX('yrf Change'!$F$1:$F$800,MATCH('dECOMP G'!$B672,PERIOD!$B$2:$B$801,0))*100</f>
        <v>2.3061365646975807E-5</v>
      </c>
      <c r="U672">
        <f>-INDEX('tp Change'!$F$1:$F$800,MATCH('dECOMP G'!$B672,PERIOD!$B$2:$B$801,0))*100</f>
        <v>5.1362564908338099E-3</v>
      </c>
      <c r="X672" s="2">
        <v>43396</v>
      </c>
      <c r="Y672">
        <f t="shared" si="190"/>
        <v>2.7406219298530054E-5</v>
      </c>
      <c r="Z672">
        <f t="shared" si="191"/>
        <v>2.7406219298530054E-5</v>
      </c>
      <c r="AA672">
        <f t="shared" si="192"/>
        <v>0</v>
      </c>
      <c r="AC672" s="2">
        <f t="shared" si="193"/>
        <v>43396</v>
      </c>
      <c r="AD672">
        <f t="shared" si="194"/>
        <v>1.2916303541186528E-5</v>
      </c>
      <c r="AE672">
        <f t="shared" si="184"/>
        <v>9.8566556986027872E-7</v>
      </c>
      <c r="AF672">
        <f t="shared" si="185"/>
        <v>2.1038118125861998E-5</v>
      </c>
      <c r="AI672" s="2">
        <f t="shared" si="195"/>
        <v>43396</v>
      </c>
      <c r="AJ672">
        <f t="shared" si="196"/>
        <v>2.1696015624550255E-5</v>
      </c>
      <c r="AK672">
        <f t="shared" si="186"/>
        <v>1.3408854034121124E-7</v>
      </c>
      <c r="AL672">
        <f t="shared" si="187"/>
        <v>2.52413720032859E-5</v>
      </c>
      <c r="AN672" s="2">
        <f t="shared" si="197"/>
        <v>43396</v>
      </c>
      <c r="AO672">
        <f t="shared" si="198"/>
        <v>9.782020900696112E-5</v>
      </c>
      <c r="AP672">
        <f t="shared" si="188"/>
        <v>7.1052803006009093E-9</v>
      </c>
      <c r="AQ672">
        <f t="shared" si="189"/>
        <v>9.9494695472303492E-5</v>
      </c>
    </row>
    <row r="673">
      <c r="A673" t="str">
        <f>'[1]post matched'!$A473</f>
        <v>speech</v>
      </c>
      <c r="B673" s="2">
        <v>43396</v>
      </c>
      <c r="C673">
        <f>-INDEX(Change!$A$1:$A$800,MATCH('dECOMP G'!$B673,PERIOD!$B$2:$B$801,0))*100</f>
        <v>5.2350949655693979E-3</v>
      </c>
      <c r="D673">
        <f>-INDEX('yrf Change'!$A$1:$A$800,MATCH('dECOMP G'!$B673,PERIOD!$B$2:$B$801,0))*100</f>
        <v>5.2350949655693979E-3</v>
      </c>
      <c r="E673">
        <f>-INDEX('tp Change'!$A$1:$A$800,MATCH('dECOMP G'!$B673,PERIOD!$B$2:$B$801,0))*100</f>
        <v>0</v>
      </c>
      <c r="G673" s="2">
        <f t="shared" si="181"/>
        <v>43396</v>
      </c>
      <c r="H673">
        <f>-INDEX(Change!$C$1:$C$800,MATCH('dECOMP G'!$B673,PERIOD!$B$2:$B$801,0))*100</f>
        <v>-3.5939259231634879E-3</v>
      </c>
      <c r="I673">
        <f>-INDEX('yrf Change'!$C$1:$C$800,MATCH('dECOMP G'!$B673,PERIOD!$B$2:$B$801,0))*100</f>
        <v>9.9280691469201543E-4</v>
      </c>
      <c r="J673">
        <f>-INDEX('tp Change'!$C$1:$C$800,MATCH('dECOMP G'!$B673,PERIOD!$B$2:$B$801,0))*100</f>
        <v>-4.5867328378555033E-3</v>
      </c>
      <c r="M673" s="2">
        <f t="shared" si="182"/>
        <v>43396</v>
      </c>
      <c r="N673">
        <f>-INDEX(Change!$E$1:$E$800,MATCH('dECOMP G'!$B673,PERIOD!$B$2:$B$801,0))*100</f>
        <v>-4.6578981981737488E-3</v>
      </c>
      <c r="O673">
        <f>-INDEX('yrf Change'!$E$1:$E$800,MATCH('dECOMP G'!$B673,PERIOD!$B$2:$B$801,0))*100</f>
        <v>3.6618102127392027E-4</v>
      </c>
      <c r="P673">
        <f>-INDEX('tp Change'!$E$1:$E$800,MATCH('dECOMP G'!$B673,PERIOD!$B$2:$B$801,0))*100</f>
        <v>-5.0240792194476691E-3</v>
      </c>
      <c r="R673" s="2">
        <f t="shared" si="183"/>
        <v>43396</v>
      </c>
      <c r="S673">
        <f>-INDEX(Change!$F$1:$F$800,MATCH('dECOMP G'!$B673,PERIOD!$B$2:$B$801,0))*100</f>
        <v>-9.8904099514105642E-3</v>
      </c>
      <c r="T673">
        <f>-INDEX('yrf Change'!$F$1:$F$800,MATCH('dECOMP G'!$B673,PERIOD!$B$2:$B$801,0))*100</f>
        <v>8.4292824727855153E-5</v>
      </c>
      <c r="U673">
        <f>-INDEX('tp Change'!$F$1:$F$800,MATCH('dECOMP G'!$B673,PERIOD!$B$2:$B$801,0))*100</f>
        <v>-9.9747027761384194E-3</v>
      </c>
      <c r="X673" s="2">
        <v>43396</v>
      </c>
      <c r="Y673">
        <f t="shared" si="190"/>
        <v>2.7406219298530054E-5</v>
      </c>
      <c r="Z673">
        <f t="shared" si="191"/>
        <v>2.7406219298530054E-5</v>
      </c>
      <c r="AA673">
        <f t="shared" si="192"/>
        <v>0</v>
      </c>
      <c r="AC673" s="2">
        <f t="shared" si="193"/>
        <v>43396</v>
      </c>
      <c r="AD673">
        <f t="shared" si="194"/>
        <v>1.2916303541186528E-5</v>
      </c>
      <c r="AE673">
        <f t="shared" si="184"/>
        <v>9.8566556986027872E-7</v>
      </c>
      <c r="AF673">
        <f t="shared" si="185"/>
        <v>2.1038118125861998E-5</v>
      </c>
      <c r="AI673" s="2">
        <f t="shared" si="195"/>
        <v>43396</v>
      </c>
      <c r="AJ673">
        <f t="shared" si="196"/>
        <v>2.1696015624550255E-5</v>
      </c>
      <c r="AK673">
        <f t="shared" si="186"/>
        <v>1.3408854034121124E-7</v>
      </c>
      <c r="AL673">
        <f t="shared" si="187"/>
        <v>2.52413720032859E-5</v>
      </c>
      <c r="AN673" s="2">
        <f t="shared" si="197"/>
        <v>43396</v>
      </c>
      <c r="AO673">
        <f t="shared" si="198"/>
        <v>9.782020900696112E-5</v>
      </c>
      <c r="AP673">
        <f t="shared" si="188"/>
        <v>7.1052803006009093E-9</v>
      </c>
      <c r="AQ673">
        <f t="shared" si="189"/>
        <v>9.9494695472303492E-5</v>
      </c>
    </row>
    <row r="674">
      <c r="A674" t="str">
        <f>'[1]post matched'!$A474</f>
        <v>speech</v>
      </c>
      <c r="B674" s="2">
        <v>43396</v>
      </c>
      <c r="C674">
        <f>-INDEX(Change!$A$1:$A$800,MATCH('dECOMP G'!$B674,PERIOD!$B$2:$B$801,0))*100</f>
        <v>5.2350949655693979E-3</v>
      </c>
      <c r="D674">
        <f>-INDEX('yrf Change'!$A$1:$A$800,MATCH('dECOMP G'!$B674,PERIOD!$B$2:$B$801,0))*100</f>
        <v>5.2350949655693979E-3</v>
      </c>
      <c r="E674">
        <f>-INDEX('tp Change'!$A$1:$A$800,MATCH('dECOMP G'!$B674,PERIOD!$B$2:$B$801,0))*100</f>
        <v>0</v>
      </c>
      <c r="G674" s="2">
        <f t="shared" si="181"/>
        <v>43396</v>
      </c>
      <c r="H674">
        <f>-INDEX(Change!$C$1:$C$800,MATCH('dECOMP G'!$B674,PERIOD!$B$2:$B$801,0))*100</f>
        <v>-3.5939259231634879E-3</v>
      </c>
      <c r="I674">
        <f>-INDEX('yrf Change'!$C$1:$C$800,MATCH('dECOMP G'!$B674,PERIOD!$B$2:$B$801,0))*100</f>
        <v>9.9280691469201543E-4</v>
      </c>
      <c r="J674">
        <f>-INDEX('tp Change'!$C$1:$C$800,MATCH('dECOMP G'!$B674,PERIOD!$B$2:$B$801,0))*100</f>
        <v>-4.5867328378555033E-3</v>
      </c>
      <c r="M674" s="2">
        <f t="shared" si="182"/>
        <v>43396</v>
      </c>
      <c r="N674">
        <f>-INDEX(Change!$E$1:$E$800,MATCH('dECOMP G'!$B674,PERIOD!$B$2:$B$801,0))*100</f>
        <v>-4.6578981981737488E-3</v>
      </c>
      <c r="O674">
        <f>-INDEX('yrf Change'!$E$1:$E$800,MATCH('dECOMP G'!$B674,PERIOD!$B$2:$B$801,0))*100</f>
        <v>3.6618102127392027E-4</v>
      </c>
      <c r="P674">
        <f>-INDEX('tp Change'!$E$1:$E$800,MATCH('dECOMP G'!$B674,PERIOD!$B$2:$B$801,0))*100</f>
        <v>-5.0240792194476691E-3</v>
      </c>
      <c r="R674" s="2">
        <f t="shared" si="183"/>
        <v>43396</v>
      </c>
      <c r="S674">
        <f>-INDEX(Change!$F$1:$F$800,MATCH('dECOMP G'!$B674,PERIOD!$B$2:$B$801,0))*100</f>
        <v>-9.8904099514105642E-3</v>
      </c>
      <c r="T674">
        <f>-INDEX('yrf Change'!$F$1:$F$800,MATCH('dECOMP G'!$B674,PERIOD!$B$2:$B$801,0))*100</f>
        <v>8.4292824727855153E-5</v>
      </c>
      <c r="U674">
        <f>-INDEX('tp Change'!$F$1:$F$800,MATCH('dECOMP G'!$B674,PERIOD!$B$2:$B$801,0))*100</f>
        <v>-9.9747027761384194E-3</v>
      </c>
      <c r="X674" s="2">
        <v>43403</v>
      </c>
      <c r="Y674">
        <f t="shared" si="190"/>
        <v>7.4304084388420214E-5</v>
      </c>
      <c r="Z674">
        <f t="shared" si="191"/>
        <v>7.4304084388420214E-5</v>
      </c>
      <c r="AA674">
        <f t="shared" si="192"/>
        <v>0</v>
      </c>
      <c r="AC674" s="2">
        <f t="shared" si="193"/>
        <v>43403</v>
      </c>
      <c r="AD674">
        <f t="shared" si="194"/>
        <v>2.8734606209416101E-6</v>
      </c>
      <c r="AE674">
        <f t="shared" si="184"/>
        <v>5.7517613633349527E-6</v>
      </c>
      <c r="AF674">
        <f t="shared" si="185"/>
        <v>1.6756017708828107E-5</v>
      </c>
      <c r="AI674" s="2">
        <f t="shared" si="195"/>
        <v>43403</v>
      </c>
      <c r="AJ674">
        <f t="shared" si="196"/>
        <v>4.0584093050243007E-6</v>
      </c>
      <c r="AK674">
        <f t="shared" si="186"/>
        <v>2.0548365280960016E-6</v>
      </c>
      <c r="AL674">
        <f t="shared" si="187"/>
        <v>1.188883850779141E-5</v>
      </c>
      <c r="AN674" s="2">
        <f t="shared" si="197"/>
        <v>43403</v>
      </c>
      <c r="AO674">
        <f t="shared" si="198"/>
        <v>1.1970780691773436E-4</v>
      </c>
      <c r="AP674">
        <f t="shared" si="188"/>
        <v>7.1673418988970264E-7</v>
      </c>
      <c r="AQ674">
        <f t="shared" si="189"/>
        <v>1.3895005627073413E-4</v>
      </c>
    </row>
    <row r="675">
      <c r="A675" t="str">
        <f>'[1]post matched'!$A475</f>
        <v>speech</v>
      </c>
      <c r="B675" s="2">
        <v>43403</v>
      </c>
      <c r="C675">
        <f>-INDEX(Change!$A$1:$A$800,MATCH('dECOMP G'!$B675,PERIOD!$B$2:$B$801,0))*100</f>
        <v>-8.6199816930443776E-3</v>
      </c>
      <c r="D675">
        <f>-INDEX('yrf Change'!$A$1:$A$800,MATCH('dECOMP G'!$B675,PERIOD!$B$2:$B$801,0))*100</f>
        <v>-8.6199816930443776E-3</v>
      </c>
      <c r="E675">
        <f>-INDEX('tp Change'!$A$1:$A$800,MATCH('dECOMP G'!$B675,PERIOD!$B$2:$B$801,0))*100</f>
        <v>0</v>
      </c>
      <c r="G675" s="2">
        <f t="shared" si="181"/>
        <v>43403</v>
      </c>
      <c r="H675">
        <f>-INDEX(Change!$C$1:$C$800,MATCH('dECOMP G'!$B675,PERIOD!$B$2:$B$801,0))*100</f>
        <v>1.6951284968820535E-3</v>
      </c>
      <c r="I675">
        <f>-INDEX('yrf Change'!$C$1:$C$800,MATCH('dECOMP G'!$B675,PERIOD!$B$2:$B$801,0))*100</f>
        <v>-2.3982830031785141E-3</v>
      </c>
      <c r="J675">
        <f>-INDEX('tp Change'!$C$1:$C$800,MATCH('dECOMP G'!$B675,PERIOD!$B$2:$B$801,0))*100</f>
        <v>4.0934115000605675E-3</v>
      </c>
      <c r="M675" s="2">
        <f t="shared" si="182"/>
        <v>43403</v>
      </c>
      <c r="N675">
        <f>-INDEX(Change!$E$1:$E$800,MATCH('dECOMP G'!$B675,PERIOD!$B$2:$B$801,0))*100</f>
        <v>2.0145494049599033E-3</v>
      </c>
      <c r="O675">
        <f>-INDEX('yrf Change'!$E$1:$E$800,MATCH('dECOMP G'!$B675,PERIOD!$B$2:$B$801,0))*100</f>
        <v>-1.4334701001750966E-3</v>
      </c>
      <c r="P675">
        <f>-INDEX('tp Change'!$E$1:$E$800,MATCH('dECOMP G'!$B675,PERIOD!$B$2:$B$801,0))*100</f>
        <v>3.4480195051349999E-3</v>
      </c>
      <c r="R675" s="2">
        <f t="shared" si="183"/>
        <v>43403</v>
      </c>
      <c r="S675">
        <f>-INDEX(Change!$F$1:$F$800,MATCH('dECOMP G'!$B675,PERIOD!$B$2:$B$801,0))*100</f>
        <v>1.0941106293137562E-2</v>
      </c>
      <c r="T675">
        <f>-INDEX('yrf Change'!$F$1:$F$800,MATCH('dECOMP G'!$B675,PERIOD!$B$2:$B$801,0))*100</f>
        <v>-8.4660155320534503E-4</v>
      </c>
      <c r="U675">
        <f>-INDEX('tp Change'!$F$1:$F$800,MATCH('dECOMP G'!$B675,PERIOD!$B$2:$B$801,0))*100</f>
        <v>1.1787707846342907E-2</v>
      </c>
      <c r="X675" s="2">
        <v>43413</v>
      </c>
      <c r="Y675">
        <f t="shared" si="190"/>
        <v>4.181161929578086E-8</v>
      </c>
      <c r="Z675">
        <f t="shared" si="191"/>
        <v>4.181161929578086E-8</v>
      </c>
      <c r="AA675">
        <f t="shared" si="192"/>
        <v>0</v>
      </c>
      <c r="AC675" s="2">
        <f t="shared" si="193"/>
        <v>43413</v>
      </c>
      <c r="AD675">
        <f t="shared" si="194"/>
        <v>4.0616594647871257E-4</v>
      </c>
      <c r="AE675">
        <f t="shared" si="184"/>
        <v>3.2374772267325188E-5</v>
      </c>
      <c r="AF675">
        <f t="shared" si="185"/>
        <v>2.0919791837950425E-4</v>
      </c>
      <c r="AI675" s="2">
        <f t="shared" si="195"/>
        <v>43413</v>
      </c>
      <c r="AJ675">
        <f t="shared" si="196"/>
        <v>5.3871978568344799E-4</v>
      </c>
      <c r="AK675">
        <f t="shared" si="186"/>
        <v>3.1123817213445155E-5</v>
      </c>
      <c r="AL675">
        <f t="shared" si="187"/>
        <v>3.1086857600141823E-4</v>
      </c>
      <c r="AN675" s="2">
        <f t="shared" si="197"/>
        <v>43413</v>
      </c>
      <c r="AO675">
        <f t="shared" si="198"/>
        <v>3.052277614392131E-4</v>
      </c>
      <c r="AP675">
        <f t="shared" si="188"/>
        <v>1.9272387777125597E-5</v>
      </c>
      <c r="AQ675">
        <f t="shared" si="189"/>
        <v>1.7110565415474273E-4</v>
      </c>
    </row>
    <row r="676">
      <c r="A676" t="str">
        <f>'[1]post matched'!$A476</f>
        <v>smp</v>
      </c>
      <c r="B676" s="2">
        <v>43413</v>
      </c>
      <c r="C676">
        <f>-INDEX(Change!$A$1:$A$800,MATCH('dECOMP G'!$B676,PERIOD!$B$2:$B$801,0))*100</f>
        <v>-2.0447889694484578E-4</v>
      </c>
      <c r="D676">
        <f>-INDEX('yrf Change'!$A$1:$A$800,MATCH('dECOMP G'!$B676,PERIOD!$B$2:$B$801,0))*100</f>
        <v>-2.0447889694484578E-4</v>
      </c>
      <c r="E676">
        <f>-INDEX('tp Change'!$A$1:$A$800,MATCH('dECOMP G'!$B676,PERIOD!$B$2:$B$801,0))*100</f>
        <v>0</v>
      </c>
      <c r="G676" s="2">
        <f t="shared" si="181"/>
        <v>43413</v>
      </c>
      <c r="H676">
        <f>-INDEX(Change!$C$1:$C$800,MATCH('dECOMP G'!$B676,PERIOD!$B$2:$B$801,0))*100</f>
        <v>-2.0153559151641492E-2</v>
      </c>
      <c r="I676">
        <f>-INDEX('yrf Change'!$C$1:$C$800,MATCH('dECOMP G'!$B676,PERIOD!$B$2:$B$801,0))*100</f>
        <v>-5.6898833263367699E-3</v>
      </c>
      <c r="J676">
        <f>-INDEX('tp Change'!$C$1:$C$800,MATCH('dECOMP G'!$B676,PERIOD!$B$2:$B$801,0))*100</f>
        <v>-1.4463675825304723E-2</v>
      </c>
      <c r="M676" s="2">
        <f t="shared" si="182"/>
        <v>43413</v>
      </c>
      <c r="N676">
        <f>-INDEX(Change!$E$1:$E$800,MATCH('dECOMP G'!$B676,PERIOD!$B$2:$B$801,0))*100</f>
        <v>-2.3210337905412923E-2</v>
      </c>
      <c r="O676">
        <f>-INDEX('yrf Change'!$E$1:$E$800,MATCH('dECOMP G'!$B676,PERIOD!$B$2:$B$801,0))*100</f>
        <v>-5.5788723962325176E-3</v>
      </c>
      <c r="P676">
        <f>-INDEX('tp Change'!$E$1:$E$800,MATCH('dECOMP G'!$B676,PERIOD!$B$2:$B$801,0))*100</f>
        <v>-1.7631465509180405E-2</v>
      </c>
      <c r="R676" s="2">
        <f t="shared" si="183"/>
        <v>43413</v>
      </c>
      <c r="S676">
        <f>-INDEX(Change!$F$1:$F$800,MATCH('dECOMP G'!$B676,PERIOD!$B$2:$B$801,0))*100</f>
        <v>-1.7470768770698475E-2</v>
      </c>
      <c r="T676">
        <f>-INDEX('yrf Change'!$F$1:$F$800,MATCH('dECOMP G'!$B676,PERIOD!$B$2:$B$801,0))*100</f>
        <v>-4.3900327763156388E-3</v>
      </c>
      <c r="U676">
        <f>-INDEX('tp Change'!$F$1:$F$800,MATCH('dECOMP G'!$B676,PERIOD!$B$2:$B$801,0))*100</f>
        <v>-1.3080735994382836E-2</v>
      </c>
      <c r="X676" s="2">
        <v>43419</v>
      </c>
      <c r="Y676">
        <f t="shared" si="190"/>
        <v>1.3155945771853E-5</v>
      </c>
      <c r="Z676">
        <f t="shared" si="191"/>
        <v>1.3155945771853E-5</v>
      </c>
      <c r="AA676">
        <f t="shared" si="192"/>
        <v>0</v>
      </c>
      <c r="AC676" s="2">
        <f t="shared" si="193"/>
        <v>43419</v>
      </c>
      <c r="AD676">
        <f t="shared" si="194"/>
        <v>1.71459892261577E-5</v>
      </c>
      <c r="AE676">
        <f t="shared" si="184"/>
        <v>4.324381173818852E-6</v>
      </c>
      <c r="AF676">
        <f t="shared" si="185"/>
        <v>4.2487801114930607E-6</v>
      </c>
      <c r="AI676" s="2">
        <f t="shared" si="195"/>
        <v>43419</v>
      </c>
      <c r="AJ676">
        <f t="shared" si="196"/>
        <v>2.5161594193566195E-5</v>
      </c>
      <c r="AK676">
        <f t="shared" si="186"/>
        <v>2.9320307455146658E-6</v>
      </c>
      <c r="AL676">
        <f t="shared" si="187"/>
        <v>1.0915200356867347E-5</v>
      </c>
      <c r="AN676" s="2">
        <f t="shared" si="197"/>
        <v>43419</v>
      </c>
      <c r="AO676">
        <f t="shared" si="198"/>
        <v>8.6859009814833665E-7</v>
      </c>
      <c r="AP676">
        <f t="shared" si="188"/>
        <v>1.5775985180434734E-6</v>
      </c>
      <c r="AQ676">
        <f t="shared" si="189"/>
        <v>4.7873733176846684E-6</v>
      </c>
    </row>
    <row r="677">
      <c r="A677" t="str">
        <f>'[1]post matched'!$A477</f>
        <v>speech</v>
      </c>
      <c r="B677" s="2">
        <v>43419</v>
      </c>
      <c r="C677">
        <f>-INDEX(Change!$A$1:$A$800,MATCH('dECOMP G'!$B677,PERIOD!$B$2:$B$801,0))*100</f>
        <v>-3.6271125943170002E-3</v>
      </c>
      <c r="D677">
        <f>-INDEX('yrf Change'!$A$1:$A$800,MATCH('dECOMP G'!$B677,PERIOD!$B$2:$B$801,0))*100</f>
        <v>-3.6271125943170002E-3</v>
      </c>
      <c r="E677">
        <f>-INDEX('tp Change'!$A$1:$A$800,MATCH('dECOMP G'!$B677,PERIOD!$B$2:$B$801,0))*100</f>
        <v>0</v>
      </c>
      <c r="G677" s="2">
        <f t="shared" si="181"/>
        <v>43419</v>
      </c>
      <c r="H677">
        <f>-INDEX(Change!$C$1:$C$800,MATCH('dECOMP G'!$B677,PERIOD!$B$2:$B$801,0))*100</f>
        <v>-4.1407715737719342E-3</v>
      </c>
      <c r="I677">
        <f>-INDEX('yrf Change'!$C$1:$C$800,MATCH('dECOMP G'!$B677,PERIOD!$B$2:$B$801,0))*100</f>
        <v>-2.0795146486184829E-3</v>
      </c>
      <c r="J677">
        <f>-INDEX('tp Change'!$C$1:$C$800,MATCH('dECOMP G'!$B677,PERIOD!$B$2:$B$801,0))*100</f>
        <v>-2.0612569251534513E-3</v>
      </c>
      <c r="M677" s="2">
        <f t="shared" si="182"/>
        <v>43419</v>
      </c>
      <c r="N677">
        <f>-INDEX(Change!$E$1:$E$800,MATCH('dECOMP G'!$B677,PERIOD!$B$2:$B$801,0))*100</f>
        <v>-5.0161333907269845E-3</v>
      </c>
      <c r="O677">
        <f>-INDEX('yrf Change'!$E$1:$E$800,MATCH('dECOMP G'!$B677,PERIOD!$B$2:$B$801,0))*100</f>
        <v>-1.7123173612139386E-3</v>
      </c>
      <c r="P677">
        <f>-INDEX('tp Change'!$E$1:$E$800,MATCH('dECOMP G'!$B677,PERIOD!$B$2:$B$801,0))*100</f>
        <v>-3.3038160295130459E-3</v>
      </c>
      <c r="R677" s="2">
        <f t="shared" si="183"/>
        <v>43419</v>
      </c>
      <c r="S677">
        <f>-INDEX(Change!$F$1:$F$800,MATCH('dECOMP G'!$B677,PERIOD!$B$2:$B$801,0))*100</f>
        <v>9.3198181213387243E-4</v>
      </c>
      <c r="T677">
        <f>-INDEX('yrf Change'!$F$1:$F$800,MATCH('dECOMP G'!$B677,PERIOD!$B$2:$B$801,0))*100</f>
        <v>-1.2560248875095881E-3</v>
      </c>
      <c r="U677">
        <f>-INDEX('tp Change'!$F$1:$F$800,MATCH('dECOMP G'!$B677,PERIOD!$B$2:$B$801,0))*100</f>
        <v>2.1880066996434605E-3</v>
      </c>
      <c r="X677" s="2">
        <v>43424</v>
      </c>
      <c r="Y677">
        <f t="shared" si="190"/>
        <v>7.0901625880863064E-5</v>
      </c>
      <c r="Z677">
        <f t="shared" si="191"/>
        <v>7.0901625880863064E-5</v>
      </c>
      <c r="AA677">
        <f t="shared" si="192"/>
        <v>0</v>
      </c>
      <c r="AC677" s="2">
        <f t="shared" si="193"/>
        <v>43424</v>
      </c>
      <c r="AD677">
        <f t="shared" si="194"/>
        <v>1.4469858206790157E-4</v>
      </c>
      <c r="AE677">
        <f t="shared" si="184"/>
        <v>2.9835276327009504E-6</v>
      </c>
      <c r="AF677">
        <f t="shared" si="185"/>
        <v>1.8923748085823897E-4</v>
      </c>
      <c r="AI677" s="2">
        <f t="shared" si="195"/>
        <v>43424</v>
      </c>
      <c r="AJ677">
        <f t="shared" si="196"/>
        <v>3.098748409080535E-4</v>
      </c>
      <c r="AK677">
        <f t="shared" si="186"/>
        <v>1.273223390495861E-7</v>
      </c>
      <c r="AL677">
        <f t="shared" si="187"/>
        <v>3.225646454153741E-4</v>
      </c>
      <c r="AN677" s="2">
        <f t="shared" si="197"/>
        <v>43424</v>
      </c>
      <c r="AO677">
        <f t="shared" si="198"/>
        <v>6.0330711385655361E-4</v>
      </c>
      <c r="AP677">
        <f t="shared" si="188"/>
        <v>6.838850324154623E-8</v>
      </c>
      <c r="AQ677">
        <f t="shared" si="189"/>
        <v>5.9052882644551651E-4</v>
      </c>
    </row>
    <row r="678">
      <c r="A678" t="str">
        <f>'[1]post matched'!$A478</f>
        <v>minutes</v>
      </c>
      <c r="B678" s="2">
        <v>43424</v>
      </c>
      <c r="C678">
        <f>-INDEX(Change!$A$1:$A$800,MATCH('dECOMP G'!$B678,PERIOD!$B$2:$B$801,0))*100</f>
        <v>-8.4203103197484988E-3</v>
      </c>
      <c r="D678">
        <f>-INDEX('yrf Change'!$A$1:$A$800,MATCH('dECOMP G'!$B678,PERIOD!$B$2:$B$801,0))*100</f>
        <v>-8.4203103197484988E-3</v>
      </c>
      <c r="E678">
        <f>-INDEX('tp Change'!$A$1:$A$800,MATCH('dECOMP G'!$B678,PERIOD!$B$2:$B$801,0))*100</f>
        <v>0</v>
      </c>
      <c r="G678" s="2">
        <f t="shared" si="181"/>
        <v>43424</v>
      </c>
      <c r="H678">
        <f>-INDEX(Change!$C$1:$C$800,MATCH('dECOMP G'!$B678,PERIOD!$B$2:$B$801,0))*100</f>
        <v>1.2029072369384997E-2</v>
      </c>
      <c r="I678">
        <f>-INDEX('yrf Change'!$C$1:$C$800,MATCH('dECOMP G'!$B678,PERIOD!$B$2:$B$801,0))*100</f>
        <v>-1.7272890993406259E-3</v>
      </c>
      <c r="J678">
        <f>-INDEX('tp Change'!$C$1:$C$800,MATCH('dECOMP G'!$B678,PERIOD!$B$2:$B$801,0))*100</f>
        <v>1.3756361468725622E-2</v>
      </c>
      <c r="M678" s="2">
        <f t="shared" si="182"/>
        <v>43424</v>
      </c>
      <c r="N678">
        <f>-INDEX(Change!$E$1:$E$800,MATCH('dECOMP G'!$B678,PERIOD!$B$2:$B$801,0))*100</f>
        <v>1.7603262223464533E-2</v>
      </c>
      <c r="O678">
        <f>-INDEX('yrf Change'!$E$1:$E$800,MATCH('dECOMP G'!$B678,PERIOD!$B$2:$B$801,0))*100</f>
        <v>-3.5682255961413945E-4</v>
      </c>
      <c r="P678">
        <f>-INDEX('tp Change'!$E$1:$E$800,MATCH('dECOMP G'!$B678,PERIOD!$B$2:$B$801,0))*100</f>
        <v>1.7960084783078673E-2</v>
      </c>
      <c r="R678" s="2">
        <f t="shared" si="183"/>
        <v>43424</v>
      </c>
      <c r="S678">
        <f>-INDEX(Change!$F$1:$F$800,MATCH('dECOMP G'!$B678,PERIOD!$B$2:$B$801,0))*100</f>
        <v>2.4562310841135318E-2</v>
      </c>
      <c r="T678">
        <f>-INDEX('yrf Change'!$F$1:$F$800,MATCH('dECOMP G'!$B678,PERIOD!$B$2:$B$801,0))*100</f>
        <v>2.6151195621146317E-4</v>
      </c>
      <c r="U678">
        <f>-INDEX('tp Change'!$F$1:$F$800,MATCH('dECOMP G'!$B678,PERIOD!$B$2:$B$801,0))*100</f>
        <v>2.4300798884923855E-2</v>
      </c>
      <c r="X678" s="2">
        <v>43430</v>
      </c>
      <c r="Y678">
        <f t="shared" si="190"/>
        <v>1.2847436375851169E-5</v>
      </c>
      <c r="Z678">
        <f t="shared" si="191"/>
        <v>1.2847436375851169E-5</v>
      </c>
      <c r="AA678">
        <f t="shared" si="192"/>
        <v>0</v>
      </c>
      <c r="AC678" s="2">
        <f t="shared" si="193"/>
        <v>43430</v>
      </c>
      <c r="AD678">
        <f t="shared" si="194"/>
        <v>2.7023232694992244E-5</v>
      </c>
      <c r="AE678">
        <f t="shared" si="184"/>
        <v>2.051410265553277E-7</v>
      </c>
      <c r="AF678">
        <f t="shared" si="185"/>
        <v>3.1937332713042063E-5</v>
      </c>
      <c r="AI678" s="2">
        <f t="shared" si="195"/>
        <v>43430</v>
      </c>
      <c r="AJ678">
        <f t="shared" si="196"/>
        <v>4.7193765489339383E-5</v>
      </c>
      <c r="AK678">
        <f t="shared" si="186"/>
        <v>6.0193284588655254E-9</v>
      </c>
      <c r="AL678">
        <f t="shared" si="187"/>
        <v>4.6133811505391219E-5</v>
      </c>
      <c r="AN678" s="2">
        <f t="shared" si="197"/>
        <v>43430</v>
      </c>
      <c r="AO678">
        <f t="shared" si="198"/>
        <v>6.6017092417200074E-5</v>
      </c>
      <c r="AP678">
        <f t="shared" si="188"/>
        <v>6.2511659609587038E-8</v>
      </c>
      <c r="AQ678">
        <f t="shared" si="189"/>
        <v>6.2016680001910572E-5</v>
      </c>
    </row>
    <row r="679">
      <c r="A679" t="str">
        <f>'[1]post matched'!$A479</f>
        <v>speech</v>
      </c>
      <c r="B679" s="2">
        <v>43430</v>
      </c>
      <c r="C679">
        <f>-INDEX(Change!$A$1:$A$800,MATCH('dECOMP G'!$B679,PERIOD!$B$2:$B$801,0))*100</f>
        <v>-3.5843320683010341E-3</v>
      </c>
      <c r="D679">
        <f>-INDEX('yrf Change'!$A$1:$A$800,MATCH('dECOMP G'!$B679,PERIOD!$B$2:$B$801,0))*100</f>
        <v>-3.5843320683010341E-3</v>
      </c>
      <c r="E679">
        <f>-INDEX('tp Change'!$A$1:$A$800,MATCH('dECOMP G'!$B679,PERIOD!$B$2:$B$801,0))*100</f>
        <v>0</v>
      </c>
      <c r="G679" s="2">
        <f t="shared" ref="G679:G724" si="199">B679</f>
        <v>43430</v>
      </c>
      <c r="H679">
        <f>-INDEX(Change!$C$1:$C$800,MATCH('dECOMP G'!$B679,PERIOD!$B$2:$B$801,0))*100</f>
        <v>5.1983875091216741E-3</v>
      </c>
      <c r="I679">
        <f>-INDEX('yrf Change'!$C$1:$C$800,MATCH('dECOMP G'!$B679,PERIOD!$B$2:$B$801,0))*100</f>
        <v>-4.5292496790895476E-4</v>
      </c>
      <c r="J679">
        <f>-INDEX('tp Change'!$C$1:$C$800,MATCH('dECOMP G'!$B679,PERIOD!$B$2:$B$801,0))*100</f>
        <v>5.6513124770306289E-3</v>
      </c>
      <c r="M679" s="2">
        <f t="shared" ref="M679:M724" si="200">G679</f>
        <v>43430</v>
      </c>
      <c r="N679">
        <f>-INDEX(Change!$E$1:$E$800,MATCH('dECOMP G'!$B679,PERIOD!$B$2:$B$801,0))*100</f>
        <v>6.8697718658874973E-3</v>
      </c>
      <c r="O679">
        <f>-INDEX('yrf Change'!$E$1:$E$800,MATCH('dECOMP G'!$B679,PERIOD!$B$2:$B$801,0))*100</f>
        <v>7.7584331271626783E-5</v>
      </c>
      <c r="P679">
        <f>-INDEX('tp Change'!$E$1:$E$800,MATCH('dECOMP G'!$B679,PERIOD!$B$2:$B$801,0))*100</f>
        <v>6.7921875346158705E-3</v>
      </c>
      <c r="R679" s="2">
        <f t="shared" ref="R679:R724" si="201">M679</f>
        <v>43430</v>
      </c>
      <c r="S679">
        <f>-INDEX(Change!$F$1:$F$800,MATCH('dECOMP G'!$B679,PERIOD!$B$2:$B$801,0))*100</f>
        <v>8.1250903020951143E-3</v>
      </c>
      <c r="T679">
        <f>-INDEX('yrf Change'!$F$1:$F$800,MATCH('dECOMP G'!$B679,PERIOD!$B$2:$B$801,0))*100</f>
        <v>2.5002331813170353E-4</v>
      </c>
      <c r="U679">
        <f>-INDEX('tp Change'!$F$1:$F$800,MATCH('dECOMP G'!$B679,PERIOD!$B$2:$B$801,0))*100</f>
        <v>7.8750669839634108E-3</v>
      </c>
      <c r="X679" s="2">
        <v>43430</v>
      </c>
      <c r="Y679">
        <f t="shared" si="190"/>
        <v>1.2847436375851169E-5</v>
      </c>
      <c r="Z679">
        <f t="shared" si="191"/>
        <v>1.2847436375851169E-5</v>
      </c>
      <c r="AA679">
        <f t="shared" si="192"/>
        <v>0</v>
      </c>
      <c r="AC679" s="2">
        <f t="shared" si="193"/>
        <v>43430</v>
      </c>
      <c r="AD679">
        <f t="shared" si="194"/>
        <v>2.7023232694992244E-5</v>
      </c>
      <c r="AE679">
        <f t="shared" si="184"/>
        <v>2.051410265553277E-7</v>
      </c>
      <c r="AF679">
        <f t="shared" si="185"/>
        <v>3.1937332713042063E-5</v>
      </c>
      <c r="AI679" s="2">
        <f t="shared" si="195"/>
        <v>43430</v>
      </c>
      <c r="AJ679">
        <f t="shared" si="196"/>
        <v>4.7193765489339383E-5</v>
      </c>
      <c r="AK679">
        <f t="shared" si="186"/>
        <v>6.0193284588655254E-9</v>
      </c>
      <c r="AL679">
        <f t="shared" si="187"/>
        <v>4.6133811505391219E-5</v>
      </c>
      <c r="AN679" s="2">
        <f t="shared" si="197"/>
        <v>43430</v>
      </c>
      <c r="AO679">
        <f t="shared" si="198"/>
        <v>6.6017092417200074E-5</v>
      </c>
      <c r="AP679">
        <f t="shared" si="188"/>
        <v>6.2511659609587038E-8</v>
      </c>
      <c r="AQ679">
        <f t="shared" si="189"/>
        <v>6.2016680001910572E-5</v>
      </c>
    </row>
    <row r="680">
      <c r="A680" t="str">
        <f>'[1]post matched'!$A480</f>
        <v>speech</v>
      </c>
      <c r="B680" s="2">
        <v>43430</v>
      </c>
      <c r="C680">
        <f>-INDEX(Change!$A$1:$A$800,MATCH('dECOMP G'!$B680,PERIOD!$B$2:$B$801,0))*100</f>
        <v>-3.5843320683010341E-3</v>
      </c>
      <c r="D680">
        <f>-INDEX('yrf Change'!$A$1:$A$800,MATCH('dECOMP G'!$B680,PERIOD!$B$2:$B$801,0))*100</f>
        <v>-3.5843320683010341E-3</v>
      </c>
      <c r="E680">
        <f>-INDEX('tp Change'!$A$1:$A$800,MATCH('dECOMP G'!$B680,PERIOD!$B$2:$B$801,0))*100</f>
        <v>0</v>
      </c>
      <c r="G680" s="2">
        <f t="shared" si="199"/>
        <v>43430</v>
      </c>
      <c r="H680">
        <f>-INDEX(Change!$C$1:$C$800,MATCH('dECOMP G'!$B680,PERIOD!$B$2:$B$801,0))*100</f>
        <v>5.1983875091216741E-3</v>
      </c>
      <c r="I680">
        <f>-INDEX('yrf Change'!$C$1:$C$800,MATCH('dECOMP G'!$B680,PERIOD!$B$2:$B$801,0))*100</f>
        <v>-4.5292496790895476E-4</v>
      </c>
      <c r="J680">
        <f>-INDEX('tp Change'!$C$1:$C$800,MATCH('dECOMP G'!$B680,PERIOD!$B$2:$B$801,0))*100</f>
        <v>5.6513124770306289E-3</v>
      </c>
      <c r="M680" s="2">
        <f t="shared" si="200"/>
        <v>43430</v>
      </c>
      <c r="N680">
        <f>-INDEX(Change!$E$1:$E$800,MATCH('dECOMP G'!$B680,PERIOD!$B$2:$B$801,0))*100</f>
        <v>6.8697718658874973E-3</v>
      </c>
      <c r="O680">
        <f>-INDEX('yrf Change'!$E$1:$E$800,MATCH('dECOMP G'!$B680,PERIOD!$B$2:$B$801,0))*100</f>
        <v>7.7584331271626783E-5</v>
      </c>
      <c r="P680">
        <f>-INDEX('tp Change'!$E$1:$E$800,MATCH('dECOMP G'!$B680,PERIOD!$B$2:$B$801,0))*100</f>
        <v>6.7921875346158705E-3</v>
      </c>
      <c r="R680" s="2">
        <f t="shared" si="201"/>
        <v>43430</v>
      </c>
      <c r="S680">
        <f>-INDEX(Change!$F$1:$F$800,MATCH('dECOMP G'!$B680,PERIOD!$B$2:$B$801,0))*100</f>
        <v>8.1250903020951143E-3</v>
      </c>
      <c r="T680">
        <f>-INDEX('yrf Change'!$F$1:$F$800,MATCH('dECOMP G'!$B680,PERIOD!$B$2:$B$801,0))*100</f>
        <v>2.5002331813170353E-4</v>
      </c>
      <c r="U680">
        <f>-INDEX('tp Change'!$F$1:$F$800,MATCH('dECOMP G'!$B680,PERIOD!$B$2:$B$801,0))*100</f>
        <v>7.8750669839634108E-3</v>
      </c>
      <c r="X680" s="2">
        <v>43452</v>
      </c>
      <c r="Y680">
        <f t="shared" si="190"/>
        <v>2.985846310042269E-6</v>
      </c>
      <c r="Z680">
        <f t="shared" si="191"/>
        <v>2.985846310042269E-6</v>
      </c>
      <c r="AA680">
        <f t="shared" si="192"/>
        <v>0</v>
      </c>
      <c r="AC680" s="2">
        <f t="shared" si="193"/>
        <v>43452</v>
      </c>
      <c r="AD680">
        <f t="shared" si="194"/>
        <v>2.5938532986247008E-6</v>
      </c>
      <c r="AE680">
        <f t="shared" si="184"/>
        <v>1.3070080844263212E-7</v>
      </c>
      <c r="AF680">
        <f t="shared" si="185"/>
        <v>1.560047820073851E-6</v>
      </c>
      <c r="AI680" s="2">
        <f t="shared" si="195"/>
        <v>43452</v>
      </c>
      <c r="AJ680">
        <f t="shared" si="196"/>
        <v>6.8251209035671453E-7</v>
      </c>
      <c r="AK680">
        <f t="shared" si="186"/>
        <v>2.0199580443246194E-7</v>
      </c>
      <c r="AL680">
        <f t="shared" si="187"/>
        <v>1.419055012393423E-7</v>
      </c>
      <c r="AN680" s="2">
        <f t="shared" si="197"/>
        <v>43452</v>
      </c>
      <c r="AO680">
        <f t="shared" si="198"/>
        <v>4.7309158703206459E-7</v>
      </c>
      <c r="AP680">
        <f t="shared" si="188"/>
        <v>1.1824518556350955E-7</v>
      </c>
      <c r="AQ680">
        <f t="shared" si="189"/>
        <v>1.1830061119925252E-7</v>
      </c>
    </row>
    <row r="681">
      <c r="A681" t="str">
        <f>'[1]post matched'!$A481</f>
        <v>minutes</v>
      </c>
      <c r="B681" s="2">
        <v>43452</v>
      </c>
      <c r="C681">
        <f>-INDEX(Change!$A$1:$A$800,MATCH('dECOMP G'!$B681,PERIOD!$B$2:$B$801,0))*100</f>
        <v>-1.7279601586964524E-3</v>
      </c>
      <c r="D681">
        <f>-INDEX('yrf Change'!$A$1:$A$800,MATCH('dECOMP G'!$B681,PERIOD!$B$2:$B$801,0))*100</f>
        <v>-1.7279601586964524E-3</v>
      </c>
      <c r="E681">
        <f>-INDEX('tp Change'!$A$1:$A$800,MATCH('dECOMP G'!$B681,PERIOD!$B$2:$B$801,0))*100</f>
        <v>0</v>
      </c>
      <c r="G681" s="2">
        <f t="shared" si="199"/>
        <v>43452</v>
      </c>
      <c r="H681">
        <f>-INDEX(Change!$C$1:$C$800,MATCH('dECOMP G'!$B681,PERIOD!$B$2:$B$801,0))*100</f>
        <v>1.6105444106340877E-3</v>
      </c>
      <c r="I681">
        <f>-INDEX('yrf Change'!$C$1:$C$800,MATCH('dECOMP G'!$B681,PERIOD!$B$2:$B$801,0))*100</f>
        <v>3.6152566775075889E-4</v>
      </c>
      <c r="J681">
        <f>-INDEX('tp Change'!$C$1:$C$800,MATCH('dECOMP G'!$B681,PERIOD!$B$2:$B$801,0))*100</f>
        <v>1.2490187428833288E-3</v>
      </c>
      <c r="M681" s="2">
        <f t="shared" si="200"/>
        <v>43452</v>
      </c>
      <c r="N681">
        <f>-INDEX(Change!$E$1:$E$800,MATCH('dECOMP G'!$B681,PERIOD!$B$2:$B$801,0))*100</f>
        <v>8.2614289947727237E-4</v>
      </c>
      <c r="O681">
        <f>-INDEX('yrf Change'!$E$1:$E$800,MATCH('dECOMP G'!$B681,PERIOD!$B$2:$B$801,0))*100</f>
        <v>4.4943943355302274E-4</v>
      </c>
      <c r="P681">
        <f>-INDEX('tp Change'!$E$1:$E$800,MATCH('dECOMP G'!$B681,PERIOD!$B$2:$B$801,0))*100</f>
        <v>3.7670346592424964E-4</v>
      </c>
      <c r="R681" s="2">
        <f t="shared" si="201"/>
        <v>43452</v>
      </c>
      <c r="S681">
        <f>-INDEX(Change!$F$1:$F$800,MATCH('dECOMP G'!$B681,PERIOD!$B$2:$B$801,0))*100</f>
        <v>6.8781653588152747E-4</v>
      </c>
      <c r="T681">
        <f>-INDEX('yrf Change'!$F$1:$F$800,MATCH('dECOMP G'!$B681,PERIOD!$B$2:$B$801,0))*100</f>
        <v>3.4386797693811144E-4</v>
      </c>
      <c r="U681">
        <f>-INDEX('tp Change'!$F$1:$F$800,MATCH('dECOMP G'!$B681,PERIOD!$B$2:$B$801,0))*100</f>
        <v>3.4394855894341603E-4</v>
      </c>
      <c r="X681" s="2">
        <v>43502</v>
      </c>
      <c r="Y681">
        <f t="shared" si="190"/>
        <v>1.0778684466251453E-5</v>
      </c>
      <c r="Z681">
        <f t="shared" si="191"/>
        <v>1.0778684466251453E-5</v>
      </c>
      <c r="AA681">
        <f t="shared" si="192"/>
        <v>0</v>
      </c>
      <c r="AC681" s="2">
        <f t="shared" si="193"/>
        <v>43502</v>
      </c>
      <c r="AD681">
        <f t="shared" si="194"/>
        <v>6.6408412275163796E-3</v>
      </c>
      <c r="AE681">
        <f t="shared" si="184"/>
        <v>5.339299722429354E-4</v>
      </c>
      <c r="AF681">
        <f t="shared" si="185"/>
        <v>3.408741899672784E-3</v>
      </c>
      <c r="AI681" s="2">
        <f t="shared" si="195"/>
        <v>43502</v>
      </c>
      <c r="AJ681">
        <f t="shared" si="196"/>
        <v>7.9514753340963352E-3</v>
      </c>
      <c r="AK681">
        <f t="shared" si="186"/>
        <v>5.2118172225095382E-4</v>
      </c>
      <c r="AL681">
        <f t="shared" si="187"/>
        <v>4.4012132784914245E-3</v>
      </c>
      <c r="AN681" s="2">
        <f t="shared" si="197"/>
        <v>43502</v>
      </c>
      <c r="AO681">
        <f t="shared" si="198"/>
        <v>3.276068423296113E-3</v>
      </c>
      <c r="AP681">
        <f t="shared" si="188"/>
        <v>3.1807271019670513E-4</v>
      </c>
      <c r="AQ681">
        <f t="shared" si="189"/>
        <v>1.552545715994394E-3</v>
      </c>
    </row>
    <row r="682">
      <c r="A682" t="str">
        <f>'[1]post matched'!$A482</f>
        <v>speech</v>
      </c>
      <c r="B682" s="2">
        <v>43502</v>
      </c>
      <c r="C682">
        <f>-INDEX(Change!$A$1:$A$800,MATCH('dECOMP G'!$B682,PERIOD!$B$2:$B$801,0))*100</f>
        <v>3.2830906880942923E-3</v>
      </c>
      <c r="D682">
        <f>-INDEX('yrf Change'!$A$1:$A$800,MATCH('dECOMP G'!$B682,PERIOD!$B$2:$B$801,0))*100</f>
        <v>3.2830906880942923E-3</v>
      </c>
      <c r="E682">
        <f>-INDEX('tp Change'!$A$1:$A$800,MATCH('dECOMP G'!$B682,PERIOD!$B$2:$B$801,0))*100</f>
        <v>0</v>
      </c>
      <c r="G682" s="2">
        <f t="shared" si="199"/>
        <v>43502</v>
      </c>
      <c r="H682">
        <f>-INDEX(Change!$C$1:$C$800,MATCH('dECOMP G'!$B682,PERIOD!$B$2:$B$801,0))*100</f>
        <v>-8.1491356765710926E-2</v>
      </c>
      <c r="I682">
        <f>-INDEX('yrf Change'!$C$1:$C$800,MATCH('dECOMP G'!$B682,PERIOD!$B$2:$B$801,0))*100</f>
        <v>-2.3106924768193093E-2</v>
      </c>
      <c r="J682">
        <f>-INDEX('tp Change'!$C$1:$C$800,MATCH('dECOMP G'!$B682,PERIOD!$B$2:$B$801,0))*100</f>
        <v>-5.8384431997517833E-2</v>
      </c>
      <c r="M682" s="2">
        <f t="shared" si="200"/>
        <v>43502</v>
      </c>
      <c r="N682">
        <f>-INDEX(Change!$E$1:$E$800,MATCH('dECOMP G'!$B682,PERIOD!$B$2:$B$801,0))*100</f>
        <v>-8.9171045379631692E-2</v>
      </c>
      <c r="O682">
        <f>-INDEX('yrf Change'!$E$1:$E$800,MATCH('dECOMP G'!$B682,PERIOD!$B$2:$B$801,0))*100</f>
        <v>-2.2829404772156323E-2</v>
      </c>
      <c r="P682">
        <f>-INDEX('tp Change'!$E$1:$E$800,MATCH('dECOMP G'!$B682,PERIOD!$B$2:$B$801,0))*100</f>
        <v>-6.6341640607475369E-2</v>
      </c>
      <c r="R682" s="2">
        <f t="shared" si="201"/>
        <v>43502</v>
      </c>
      <c r="S682">
        <f>-INDEX(Change!$F$1:$F$800,MATCH('dECOMP G'!$B682,PERIOD!$B$2:$B$801,0))*100</f>
        <v>-5.7236949807760659E-2</v>
      </c>
      <c r="T682">
        <f>-INDEX('yrf Change'!$F$1:$F$800,MATCH('dECOMP G'!$B682,PERIOD!$B$2:$B$801,0))*100</f>
        <v>-1.7834593076285904E-2</v>
      </c>
      <c r="U682">
        <f>-INDEX('tp Change'!$F$1:$F$800,MATCH('dECOMP G'!$B682,PERIOD!$B$2:$B$801,0))*100</f>
        <v>-3.9402356731474755E-2</v>
      </c>
      <c r="X682" s="2">
        <v>43504</v>
      </c>
      <c r="Y682">
        <f t="shared" si="190"/>
        <v>2.8141493151556808E-10</v>
      </c>
      <c r="Z682">
        <f t="shared" si="191"/>
        <v>2.8141493151556808E-10</v>
      </c>
      <c r="AA682">
        <f t="shared" si="192"/>
        <v>0</v>
      </c>
      <c r="AC682" s="2">
        <f t="shared" si="193"/>
        <v>43504</v>
      </c>
      <c r="AD682">
        <f t="shared" si="194"/>
        <v>8.4094629265715521E-4</v>
      </c>
      <c r="AE682">
        <f t="shared" si="184"/>
        <v>1.657563896041224E-4</v>
      </c>
      <c r="AF682">
        <f t="shared" si="185"/>
        <v>2.5999732853245432E-4</v>
      </c>
      <c r="AI682" s="2">
        <f t="shared" si="195"/>
        <v>43504</v>
      </c>
      <c r="AJ682">
        <f t="shared" si="196"/>
        <v>7.0572915290498532E-4</v>
      </c>
      <c r="AK682">
        <f t="shared" si="186"/>
        <v>1.3805227199312206E-4</v>
      </c>
      <c r="AL682">
        <f t="shared" si="187"/>
        <v>2.1951381250638746E-4</v>
      </c>
      <c r="AN682" s="2">
        <f t="shared" si="197"/>
        <v>43504</v>
      </c>
      <c r="AO682">
        <f t="shared" si="198"/>
        <v>4.5458438822296914E-4</v>
      </c>
      <c r="AP682">
        <f t="shared" si="188"/>
        <v>7.6348260020444529E-5</v>
      </c>
      <c r="AQ682">
        <f t="shared" si="189"/>
        <v>1.5833781696803515E-4</v>
      </c>
    </row>
    <row r="683">
      <c r="A683" t="str">
        <f>'[1]post matched'!$A483</f>
        <v>smp</v>
      </c>
      <c r="B683" s="2">
        <v>43504</v>
      </c>
      <c r="C683">
        <f>-INDEX(Change!$A$1:$A$800,MATCH('dECOMP G'!$B683,PERIOD!$B$2:$B$801,0))*100</f>
        <v>1.677542641829316E-5</v>
      </c>
      <c r="D683">
        <f>-INDEX('yrf Change'!$A$1:$A$800,MATCH('dECOMP G'!$B683,PERIOD!$B$2:$B$801,0))*100</f>
        <v>1.677542641829316E-5</v>
      </c>
      <c r="E683">
        <f>-INDEX('tp Change'!$A$1:$A$800,MATCH('dECOMP G'!$B683,PERIOD!$B$2:$B$801,0))*100</f>
        <v>0</v>
      </c>
      <c r="G683" s="2">
        <f t="shared" si="199"/>
        <v>43504</v>
      </c>
      <c r="H683">
        <f>-INDEX(Change!$C$1:$C$800,MATCH('dECOMP G'!$B683,PERIOD!$B$2:$B$801,0))*100</f>
        <v>-2.8999073996546082E-2</v>
      </c>
      <c r="I683">
        <f>-INDEX('yrf Change'!$C$1:$C$800,MATCH('dECOMP G'!$B683,PERIOD!$B$2:$B$801,0))*100</f>
        <v>-1.2874641338853771E-2</v>
      </c>
      <c r="J683">
        <f>-INDEX('tp Change'!$C$1:$C$800,MATCH('dECOMP G'!$B683,PERIOD!$B$2:$B$801,0))*100</f>
        <v>-1.6124432657692311E-2</v>
      </c>
      <c r="M683" s="2">
        <f t="shared" si="200"/>
        <v>43504</v>
      </c>
      <c r="N683">
        <f>-INDEX(Change!$E$1:$E$800,MATCH('dECOMP G'!$B683,PERIOD!$B$2:$B$801,0))*100</f>
        <v>-2.6565563289811592E-2</v>
      </c>
      <c r="O683">
        <f>-INDEX('yrf Change'!$E$1:$E$800,MATCH('dECOMP G'!$B683,PERIOD!$B$2:$B$801,0))*100</f>
        <v>-1.1749564757603664E-2</v>
      </c>
      <c r="P683">
        <f>-INDEX('tp Change'!$E$1:$E$800,MATCH('dECOMP G'!$B683,PERIOD!$B$2:$B$801,0))*100</f>
        <v>-1.4815998532207927E-2</v>
      </c>
      <c r="R683" s="2">
        <f t="shared" si="201"/>
        <v>43504</v>
      </c>
      <c r="S683">
        <f>-INDEX(Change!$F$1:$F$800,MATCH('dECOMP G'!$B683,PERIOD!$B$2:$B$801,0))*100</f>
        <v>-2.1320984691682726E-2</v>
      </c>
      <c r="T683">
        <f>-INDEX('yrf Change'!$F$1:$F$800,MATCH('dECOMP G'!$B683,PERIOD!$B$2:$B$801,0))*100</f>
        <v>-8.7377491392488793E-3</v>
      </c>
      <c r="U683">
        <f>-INDEX('tp Change'!$F$1:$F$800,MATCH('dECOMP G'!$B683,PERIOD!$B$2:$B$801,0))*100</f>
        <v>-1.2583235552433847E-2</v>
      </c>
      <c r="X683" s="2">
        <v>43515</v>
      </c>
      <c r="Y683">
        <f t="shared" si="190"/>
        <v>5.8411126298205164E-6</v>
      </c>
      <c r="Z683">
        <f t="shared" si="191"/>
        <v>5.8411126298205164E-6</v>
      </c>
      <c r="AA683">
        <f t="shared" si="192"/>
        <v>0</v>
      </c>
      <c r="AC683" s="2">
        <f t="shared" si="193"/>
        <v>43515</v>
      </c>
      <c r="AD683">
        <f t="shared" si="194"/>
        <v>8.5249665623173156E-6</v>
      </c>
      <c r="AE683">
        <f t="shared" si="184"/>
        <v>7.7106966108608774E-7</v>
      </c>
      <c r="AF683">
        <f t="shared" si="185"/>
        <v>1.4423742563659734E-5</v>
      </c>
      <c r="AI683" s="2">
        <f t="shared" si="195"/>
        <v>43515</v>
      </c>
      <c r="AJ683">
        <f t="shared" si="196"/>
        <v>1.2295835022074447E-5</v>
      </c>
      <c r="AK683">
        <f t="shared" si="186"/>
        <v>1.8199805237861051E-7</v>
      </c>
      <c r="AL683">
        <f t="shared" si="187"/>
        <v>1.5469700736223049E-5</v>
      </c>
      <c r="AN683" s="2">
        <f t="shared" si="197"/>
        <v>43515</v>
      </c>
      <c r="AO683">
        <f t="shared" si="198"/>
        <v>1.6065284585099074E-6</v>
      </c>
      <c r="AP683">
        <f t="shared" si="188"/>
        <v>4.2341286001738013E-8</v>
      </c>
      <c r="AQ683">
        <f t="shared" si="189"/>
        <v>1.1272473487819402E-6</v>
      </c>
    </row>
    <row r="684">
      <c r="A684" t="str">
        <f>'[1]post matched'!$A484</f>
        <v>minutes</v>
      </c>
      <c r="B684" s="2">
        <v>43515</v>
      </c>
      <c r="C684">
        <f>-INDEX(Change!$A$1:$A$800,MATCH('dECOMP G'!$B684,PERIOD!$B$2:$B$801,0))*100</f>
        <v>2.4168393885031988E-3</v>
      </c>
      <c r="D684">
        <f>-INDEX('yrf Change'!$A$1:$A$800,MATCH('dECOMP G'!$B684,PERIOD!$B$2:$B$801,0))*100</f>
        <v>2.4168393885031988E-3</v>
      </c>
      <c r="E684">
        <f>-INDEX('tp Change'!$A$1:$A$800,MATCH('dECOMP G'!$B684,PERIOD!$B$2:$B$801,0))*100</f>
        <v>0</v>
      </c>
      <c r="G684" s="2">
        <f t="shared" si="199"/>
        <v>43515</v>
      </c>
      <c r="H684">
        <f>-INDEX(Change!$C$1:$C$800,MATCH('dECOMP G'!$B684,PERIOD!$B$2:$B$801,0))*100</f>
        <v>-2.9197545380249545E-3</v>
      </c>
      <c r="I684">
        <f>-INDEX('yrf Change'!$C$1:$C$800,MATCH('dECOMP G'!$B684,PERIOD!$B$2:$B$801,0))*100</f>
        <v>8.7810572318262892E-4</v>
      </c>
      <c r="J684">
        <f>-INDEX('tp Change'!$C$1:$C$800,MATCH('dECOMP G'!$B684,PERIOD!$B$2:$B$801,0))*100</f>
        <v>-3.7978602612075835E-3</v>
      </c>
      <c r="M684" s="2">
        <f t="shared" si="200"/>
        <v>43515</v>
      </c>
      <c r="N684">
        <f>-INDEX(Change!$E$1:$E$800,MATCH('dECOMP G'!$B684,PERIOD!$B$2:$B$801,0))*100</f>
        <v>-3.5065417468033155E-3</v>
      </c>
      <c r="O684">
        <f>-INDEX('yrf Change'!$E$1:$E$800,MATCH('dECOMP G'!$B684,PERIOD!$B$2:$B$801,0))*100</f>
        <v>4.2661229750044771E-4</v>
      </c>
      <c r="P684">
        <f>-INDEX('tp Change'!$E$1:$E$800,MATCH('dECOMP G'!$B684,PERIOD!$B$2:$B$801,0))*100</f>
        <v>-3.9331540443037633E-3</v>
      </c>
      <c r="R684" s="2">
        <f t="shared" si="201"/>
        <v>43515</v>
      </c>
      <c r="S684">
        <f>-INDEX(Change!$F$1:$F$800,MATCH('dECOMP G'!$B684,PERIOD!$B$2:$B$801,0))*100</f>
        <v>1.2674890368401248E-3</v>
      </c>
      <c r="T684">
        <f>-INDEX('yrf Change'!$F$1:$F$800,MATCH('dECOMP G'!$B684,PERIOD!$B$2:$B$801,0))*100</f>
        <v>2.0576998323793005E-4</v>
      </c>
      <c r="U684">
        <f>-INDEX('tp Change'!$F$1:$F$800,MATCH('dECOMP G'!$B684,PERIOD!$B$2:$B$801,0))*100</f>
        <v>1.0617190536021948E-3</v>
      </c>
      <c r="X684" s="2">
        <v>43518</v>
      </c>
      <c r="Y684">
        <f t="shared" si="190"/>
        <v>1.2602509552425635E-4</v>
      </c>
      <c r="Z684">
        <f t="shared" si="191"/>
        <v>1.2602509552425635E-4</v>
      </c>
      <c r="AA684">
        <f t="shared" si="192"/>
        <v>0</v>
      </c>
      <c r="AC684" s="2">
        <f t="shared" si="193"/>
        <v>43518</v>
      </c>
      <c r="AD684">
        <f t="shared" si="194"/>
        <v>4.4304310156557036E-7</v>
      </c>
      <c r="AE684">
        <f t="shared" si="184"/>
        <v>8.4494399357570201E-6</v>
      </c>
      <c r="AF684">
        <f t="shared" si="185"/>
        <v>5.0228752661758649E-6</v>
      </c>
      <c r="AI684" s="2">
        <f t="shared" si="195"/>
        <v>43518</v>
      </c>
      <c r="AJ684">
        <f t="shared" si="196"/>
        <v>1.2684629758645139E-5</v>
      </c>
      <c r="AK684">
        <f t="shared" si="186"/>
        <v>3.3945692122927716E-6</v>
      </c>
      <c r="AL684">
        <f t="shared" si="187"/>
        <v>2.9553498940810024E-6</v>
      </c>
      <c r="AN684" s="2">
        <f t="shared" si="197"/>
        <v>43518</v>
      </c>
      <c r="AO684">
        <f t="shared" si="198"/>
        <v>3.1832855300382807E-6</v>
      </c>
      <c r="AP684">
        <f t="shared" si="188"/>
        <v>1.5664003307461173E-6</v>
      </c>
      <c r="AQ684">
        <f t="shared" si="189"/>
        <v>9.215690566160913E-6</v>
      </c>
    </row>
    <row r="685">
      <c r="A685" t="str">
        <f>'[1]post matched'!$A485</f>
        <v>speech</v>
      </c>
      <c r="B685" s="2">
        <v>43518</v>
      </c>
      <c r="C685">
        <f>-INDEX(Change!$A$1:$A$800,MATCH('dECOMP G'!$B685,PERIOD!$B$2:$B$801,0))*100</f>
        <v>1.1226089948163445E-2</v>
      </c>
      <c r="D685">
        <f>-INDEX('yrf Change'!$A$1:$A$800,MATCH('dECOMP G'!$B685,PERIOD!$B$2:$B$801,0))*100</f>
        <v>1.1226089948163445E-2</v>
      </c>
      <c r="E685">
        <f>-INDEX('tp Change'!$A$1:$A$800,MATCH('dECOMP G'!$B685,PERIOD!$B$2:$B$801,0))*100</f>
        <v>0</v>
      </c>
      <c r="G685" s="2">
        <f t="shared" si="199"/>
        <v>43518</v>
      </c>
      <c r="H685">
        <f>-INDEX(Change!$C$1:$C$800,MATCH('dECOMP G'!$B685,PERIOD!$B$2:$B$801,0))*100</f>
        <v>6.6561482973681585E-4</v>
      </c>
      <c r="I685">
        <f>-INDEX('yrf Change'!$C$1:$C$800,MATCH('dECOMP G'!$B685,PERIOD!$B$2:$B$801,0))*100</f>
        <v>2.9067920351750348E-3</v>
      </c>
      <c r="J685">
        <f>-INDEX('tp Change'!$C$1:$C$800,MATCH('dECOMP G'!$B685,PERIOD!$B$2:$B$801,0))*100</f>
        <v>-2.241177205438219E-3</v>
      </c>
      <c r="M685" s="2">
        <f t="shared" si="200"/>
        <v>43518</v>
      </c>
      <c r="N685">
        <f>-INDEX(Change!$E$1:$E$800,MATCH('dECOMP G'!$B685,PERIOD!$B$2:$B$801,0))*100</f>
        <v>3.5615487865035822E-3</v>
      </c>
      <c r="O685">
        <f>-INDEX('yrf Change'!$E$1:$E$800,MATCH('dECOMP G'!$B685,PERIOD!$B$2:$B$801,0))*100</f>
        <v>1.8424356738547948E-3</v>
      </c>
      <c r="P685">
        <f>-INDEX('tp Change'!$E$1:$E$800,MATCH('dECOMP G'!$B685,PERIOD!$B$2:$B$801,0))*100</f>
        <v>1.7191131126487874E-3</v>
      </c>
      <c r="R685" s="2">
        <f t="shared" si="201"/>
        <v>43518</v>
      </c>
      <c r="S685">
        <f>-INDEX(Change!$F$1:$F$800,MATCH('dECOMP G'!$B685,PERIOD!$B$2:$B$801,0))*100</f>
        <v>-1.7841764290670026E-3</v>
      </c>
      <c r="T685">
        <f>-INDEX('yrf Change'!$F$1:$F$800,MATCH('dECOMP G'!$B685,PERIOD!$B$2:$B$801,0))*100</f>
        <v>1.2515591599066012E-3</v>
      </c>
      <c r="U685">
        <f>-INDEX('tp Change'!$F$1:$F$800,MATCH('dECOMP G'!$B685,PERIOD!$B$2:$B$801,0))*100</f>
        <v>-3.0357355889736037E-3</v>
      </c>
      <c r="X685" s="2">
        <v>43530</v>
      </c>
      <c r="Y685">
        <f t="shared" si="190"/>
        <v>3.2551104612596156E-8</v>
      </c>
      <c r="Z685">
        <f t="shared" si="191"/>
        <v>3.2551104612596156E-8</v>
      </c>
      <c r="AA685">
        <f t="shared" si="192"/>
        <v>0</v>
      </c>
      <c r="AC685" s="2">
        <f t="shared" si="193"/>
        <v>43530</v>
      </c>
      <c r="AD685">
        <f t="shared" si="194"/>
        <v>2.471901764741785E-7</v>
      </c>
      <c r="AE685">
        <f t="shared" si="184"/>
        <v>1.462943931088949E-7</v>
      </c>
      <c r="AF685">
        <f t="shared" si="185"/>
        <v>1.3155570689901572E-8</v>
      </c>
      <c r="AI685" s="2">
        <f t="shared" si="195"/>
        <v>43530</v>
      </c>
      <c r="AJ685">
        <f t="shared" si="196"/>
        <v>3.3398943062826788E-7</v>
      </c>
      <c r="AK685">
        <f t="shared" si="186"/>
        <v>1.0247556463024841E-7</v>
      </c>
      <c r="AL685">
        <f t="shared" si="187"/>
        <v>6.6460911582852341E-8</v>
      </c>
      <c r="AN685" s="2">
        <f t="shared" si="197"/>
        <v>43530</v>
      </c>
      <c r="AO685">
        <f t="shared" si="198"/>
        <v>3.1983802984214853E-6</v>
      </c>
      <c r="AP685">
        <f t="shared" si="188"/>
        <v>5.6219605341153411E-8</v>
      </c>
      <c r="AQ685">
        <f t="shared" si="189"/>
        <v>2.4065157614555763E-6</v>
      </c>
    </row>
    <row r="686">
      <c r="A686" t="str">
        <f>'[1]post matched'!$A486</f>
        <v>speech</v>
      </c>
      <c r="B686" s="2">
        <v>43530</v>
      </c>
      <c r="C686">
        <f>-INDEX(Change!$A$1:$A$800,MATCH('dECOMP G'!$B686,PERIOD!$B$2:$B$801,0))*100</f>
        <v>1.8041924679090132E-4</v>
      </c>
      <c r="D686">
        <f>-INDEX('yrf Change'!$A$1:$A$800,MATCH('dECOMP G'!$B686,PERIOD!$B$2:$B$801,0))*100</f>
        <v>1.8041924679090132E-4</v>
      </c>
      <c r="E686">
        <f>-INDEX('tp Change'!$A$1:$A$800,MATCH('dECOMP G'!$B686,PERIOD!$B$2:$B$801,0))*100</f>
        <v>0</v>
      </c>
      <c r="G686" s="2">
        <f t="shared" si="199"/>
        <v>43530</v>
      </c>
      <c r="H686">
        <f>-INDEX(Change!$C$1:$C$800,MATCH('dECOMP G'!$B686,PERIOD!$B$2:$B$801,0))*100</f>
        <v>4.9718223668407391E-4</v>
      </c>
      <c r="I686">
        <f>-INDEX('yrf Change'!$C$1:$C$800,MATCH('dECOMP G'!$B686,PERIOD!$B$2:$B$801,0))*100</f>
        <v>3.824845004819083E-4</v>
      </c>
      <c r="J686">
        <f>-INDEX('tp Change'!$C$1:$C$800,MATCH('dECOMP G'!$B686,PERIOD!$B$2:$B$801,0))*100</f>
        <v>1.1469773620216561E-4</v>
      </c>
      <c r="M686" s="2">
        <f t="shared" si="200"/>
        <v>43530</v>
      </c>
      <c r="N686">
        <f>-INDEX(Change!$E$1:$E$800,MATCH('dECOMP G'!$B686,PERIOD!$B$2:$B$801,0))*100</f>
        <v>5.7791818679486795E-4</v>
      </c>
      <c r="O686">
        <f>-INDEX('yrf Change'!$E$1:$E$800,MATCH('dECOMP G'!$B686,PERIOD!$B$2:$B$801,0))*100</f>
        <v>3.2011804796082399E-4</v>
      </c>
      <c r="P686">
        <f>-INDEX('tp Change'!$E$1:$E$800,MATCH('dECOMP G'!$B686,PERIOD!$B$2:$B$801,0))*100</f>
        <v>2.5780013883404396E-4</v>
      </c>
      <c r="R686" s="2">
        <f t="shared" si="201"/>
        <v>43530</v>
      </c>
      <c r="S686">
        <f>-INDEX(Change!$F$1:$F$800,MATCH('dECOMP G'!$B686,PERIOD!$B$2:$B$801,0))*100</f>
        <v>1.7884016043443612E-3</v>
      </c>
      <c r="T686">
        <f>-INDEX('yrf Change'!$F$1:$F$800,MATCH('dECOMP G'!$B686,PERIOD!$B$2:$B$801,0))*100</f>
        <v>2.3710673828711282E-4</v>
      </c>
      <c r="U686">
        <f>-INDEX('tp Change'!$F$1:$F$800,MATCH('dECOMP G'!$B686,PERIOD!$B$2:$B$801,0))*100</f>
        <v>1.5512948660572484E-3</v>
      </c>
      <c r="X686" s="2">
        <v>43543</v>
      </c>
      <c r="Y686">
        <f t="shared" si="190"/>
        <v>1.5916623972242599E-4</v>
      </c>
      <c r="Z686">
        <f t="shared" si="191"/>
        <v>1.5916623972242599E-4</v>
      </c>
      <c r="AA686">
        <f t="shared" si="192"/>
        <v>0</v>
      </c>
      <c r="AC686" s="2">
        <f t="shared" si="193"/>
        <v>43543</v>
      </c>
      <c r="AD686">
        <f t="shared" si="194"/>
        <v>6.1456445301819821E-6</v>
      </c>
      <c r="AE686">
        <f t="shared" si="184"/>
        <v>3.3904998755748623E-5</v>
      </c>
      <c r="AF686">
        <f t="shared" si="185"/>
        <v>1.1180723289568063E-5</v>
      </c>
      <c r="AI686" s="2">
        <f t="shared" si="195"/>
        <v>43543</v>
      </c>
      <c r="AJ686">
        <f t="shared" si="196"/>
        <v>1.3008610494931465E-5</v>
      </c>
      <c r="AK686">
        <f t="shared" si="186"/>
        <v>1.7497825215619889E-5</v>
      </c>
      <c r="AL686">
        <f t="shared" si="187"/>
        <v>3.321159841091812E-7</v>
      </c>
      <c r="AN686" s="2">
        <f t="shared" si="197"/>
        <v>43543</v>
      </c>
      <c r="AO686">
        <f t="shared" si="198"/>
        <v>1.7641129265201658E-6</v>
      </c>
      <c r="AP686">
        <f t="shared" si="188"/>
        <v>8.2253775667890216E-6</v>
      </c>
      <c r="AQ686">
        <f t="shared" si="189"/>
        <v>2.3709617925477336E-6</v>
      </c>
    </row>
    <row r="687">
      <c r="A687" t="str">
        <f>'[1]post matched'!$A487</f>
        <v>speech</v>
      </c>
      <c r="B687" s="2">
        <v>43543</v>
      </c>
      <c r="C687">
        <f>-INDEX(Change!$A$1:$A$800,MATCH('dECOMP G'!$B687,PERIOD!$B$2:$B$801,0))*100</f>
        <v>-1.2616110324597911E-2</v>
      </c>
      <c r="D687">
        <f>-INDEX('yrf Change'!$A$1:$A$800,MATCH('dECOMP G'!$B687,PERIOD!$B$2:$B$801,0))*100</f>
        <v>-1.2616110324597911E-2</v>
      </c>
      <c r="E687">
        <f>-INDEX('tp Change'!$A$1:$A$800,MATCH('dECOMP G'!$B687,PERIOD!$B$2:$B$801,0))*100</f>
        <v>0</v>
      </c>
      <c r="G687" s="2">
        <f t="shared" si="199"/>
        <v>43543</v>
      </c>
      <c r="H687">
        <f>-INDEX(Change!$C$1:$C$800,MATCH('dECOMP G'!$B687,PERIOD!$B$2:$B$801,0))*100</f>
        <v>-2.479041050523767E-3</v>
      </c>
      <c r="I687">
        <f>-INDEX('yrf Change'!$C$1:$C$800,MATCH('dECOMP G'!$B687,PERIOD!$B$2:$B$801,0))*100</f>
        <v>-5.8227999068960479E-3</v>
      </c>
      <c r="J687">
        <f>-INDEX('tp Change'!$C$1:$C$800,MATCH('dECOMP G'!$B687,PERIOD!$B$2:$B$801,0))*100</f>
        <v>3.3437588563722809E-3</v>
      </c>
      <c r="M687" s="2">
        <f t="shared" si="200"/>
        <v>43543</v>
      </c>
      <c r="N687">
        <f>-INDEX(Change!$E$1:$E$800,MATCH('dECOMP G'!$B687,PERIOD!$B$2:$B$801,0))*100</f>
        <v>-3.6067451386161825E-3</v>
      </c>
      <c r="O687">
        <f>-INDEX('yrf Change'!$E$1:$E$800,MATCH('dECOMP G'!$B687,PERIOD!$B$2:$B$801,0))*100</f>
        <v>-4.1830401881430557E-3</v>
      </c>
      <c r="P687">
        <f>-INDEX('tp Change'!$E$1:$E$800,MATCH('dECOMP G'!$B687,PERIOD!$B$2:$B$801,0))*100</f>
        <v>5.7629504952687316E-4</v>
      </c>
      <c r="R687" s="2">
        <f t="shared" si="201"/>
        <v>43543</v>
      </c>
      <c r="S687">
        <f>-INDEX(Change!$F$1:$F$800,MATCH('dECOMP G'!$B687,PERIOD!$B$2:$B$801,0))*100</f>
        <v>-1.3281991290917811E-3</v>
      </c>
      <c r="T687">
        <f>-INDEX('yrf Change'!$F$1:$F$800,MATCH('dECOMP G'!$B687,PERIOD!$B$2:$B$801,0))*100</f>
        <v>-2.8679919049378472E-3</v>
      </c>
      <c r="U687">
        <f>-INDEX('tp Change'!$F$1:$F$800,MATCH('dECOMP G'!$B687,PERIOD!$B$2:$B$801,0))*100</f>
        <v>1.5397927758460661E-3</v>
      </c>
      <c r="X687" s="2">
        <v>43543</v>
      </c>
      <c r="Y687">
        <f t="shared" si="190"/>
        <v>1.5916623972242599E-4</v>
      </c>
      <c r="Z687">
        <f t="shared" si="191"/>
        <v>1.5916623972242599E-4</v>
      </c>
      <c r="AA687">
        <f t="shared" si="192"/>
        <v>0</v>
      </c>
      <c r="AC687" s="2">
        <f t="shared" si="193"/>
        <v>43543</v>
      </c>
      <c r="AD687">
        <f t="shared" si="194"/>
        <v>6.1456445301819821E-6</v>
      </c>
      <c r="AE687">
        <f t="shared" si="184"/>
        <v>3.3904998755748623E-5</v>
      </c>
      <c r="AF687">
        <f t="shared" si="185"/>
        <v>1.1180723289568063E-5</v>
      </c>
      <c r="AI687" s="2">
        <f t="shared" si="195"/>
        <v>43543</v>
      </c>
      <c r="AJ687">
        <f t="shared" si="196"/>
        <v>1.3008610494931465E-5</v>
      </c>
      <c r="AK687">
        <f t="shared" si="186"/>
        <v>1.7497825215619889E-5</v>
      </c>
      <c r="AL687">
        <f t="shared" si="187"/>
        <v>3.321159841091812E-7</v>
      </c>
      <c r="AN687" s="2">
        <f t="shared" si="197"/>
        <v>43543</v>
      </c>
      <c r="AO687">
        <f t="shared" si="198"/>
        <v>1.7641129265201658E-6</v>
      </c>
      <c r="AP687">
        <f t="shared" si="188"/>
        <v>8.2253775667890216E-6</v>
      </c>
      <c r="AQ687">
        <f t="shared" si="189"/>
        <v>2.3709617925477336E-6</v>
      </c>
    </row>
    <row r="688">
      <c r="A688" t="str">
        <f>'[1]post matched'!$A488</f>
        <v>minutes</v>
      </c>
      <c r="B688" s="2">
        <v>43543</v>
      </c>
      <c r="C688">
        <f>-INDEX(Change!$A$1:$A$800,MATCH('dECOMP G'!$B688,PERIOD!$B$2:$B$801,0))*100</f>
        <v>-1.2616110324597911E-2</v>
      </c>
      <c r="D688">
        <f>-INDEX('yrf Change'!$A$1:$A$800,MATCH('dECOMP G'!$B688,PERIOD!$B$2:$B$801,0))*100</f>
        <v>-1.2616110324597911E-2</v>
      </c>
      <c r="E688">
        <f>-INDEX('tp Change'!$A$1:$A$800,MATCH('dECOMP G'!$B688,PERIOD!$B$2:$B$801,0))*100</f>
        <v>0</v>
      </c>
      <c r="G688" s="2">
        <f t="shared" si="199"/>
        <v>43543</v>
      </c>
      <c r="H688">
        <f>-INDEX(Change!$C$1:$C$800,MATCH('dECOMP G'!$B688,PERIOD!$B$2:$B$801,0))*100</f>
        <v>-2.479041050523767E-3</v>
      </c>
      <c r="I688">
        <f>-INDEX('yrf Change'!$C$1:$C$800,MATCH('dECOMP G'!$B688,PERIOD!$B$2:$B$801,0))*100</f>
        <v>-5.8227999068960479E-3</v>
      </c>
      <c r="J688">
        <f>-INDEX('tp Change'!$C$1:$C$800,MATCH('dECOMP G'!$B688,PERIOD!$B$2:$B$801,0))*100</f>
        <v>3.3437588563722809E-3</v>
      </c>
      <c r="M688" s="2">
        <f t="shared" si="200"/>
        <v>43543</v>
      </c>
      <c r="N688">
        <f>-INDEX(Change!$E$1:$E$800,MATCH('dECOMP G'!$B688,PERIOD!$B$2:$B$801,0))*100</f>
        <v>-3.6067451386161825E-3</v>
      </c>
      <c r="O688">
        <f>-INDEX('yrf Change'!$E$1:$E$800,MATCH('dECOMP G'!$B688,PERIOD!$B$2:$B$801,0))*100</f>
        <v>-4.1830401881430557E-3</v>
      </c>
      <c r="P688">
        <f>-INDEX('tp Change'!$E$1:$E$800,MATCH('dECOMP G'!$B688,PERIOD!$B$2:$B$801,0))*100</f>
        <v>5.7629504952687316E-4</v>
      </c>
      <c r="R688" s="2">
        <f t="shared" si="201"/>
        <v>43543</v>
      </c>
      <c r="S688">
        <f>-INDEX(Change!$F$1:$F$800,MATCH('dECOMP G'!$B688,PERIOD!$B$2:$B$801,0))*100</f>
        <v>-1.3281991290917811E-3</v>
      </c>
      <c r="T688">
        <f>-INDEX('yrf Change'!$F$1:$F$800,MATCH('dECOMP G'!$B688,PERIOD!$B$2:$B$801,0))*100</f>
        <v>-2.8679919049378472E-3</v>
      </c>
      <c r="U688">
        <f>-INDEX('tp Change'!$F$1:$F$800,MATCH('dECOMP G'!$B688,PERIOD!$B$2:$B$801,0))*100</f>
        <v>1.5397927758460661E-3</v>
      </c>
      <c r="X688" s="2">
        <v>43544</v>
      </c>
      <c r="Y688">
        <f t="shared" si="190"/>
        <v>4.5230487786033373E-5</v>
      </c>
      <c r="Z688">
        <f t="shared" si="191"/>
        <v>4.5230487786033373E-5</v>
      </c>
      <c r="AA688">
        <f t="shared" si="192"/>
        <v>0</v>
      </c>
      <c r="AC688" s="2">
        <f t="shared" si="193"/>
        <v>43544</v>
      </c>
      <c r="AD688">
        <f t="shared" si="194"/>
        <v>1.0475975069900656E-4</v>
      </c>
      <c r="AE688">
        <f t="shared" si="184"/>
        <v>7.5304717644310252E-6</v>
      </c>
      <c r="AF688">
        <f t="shared" si="185"/>
        <v>5.611583881082588E-5</v>
      </c>
      <c r="AI688" s="2">
        <f t="shared" si="195"/>
        <v>43544</v>
      </c>
      <c r="AJ688">
        <f t="shared" si="196"/>
        <v>3.149872202692794E-5</v>
      </c>
      <c r="AK688">
        <f t="shared" si="186"/>
        <v>9.1875765265849141E-6</v>
      </c>
      <c r="AL688">
        <f t="shared" si="187"/>
        <v>6.662958381682203E-6</v>
      </c>
      <c r="AN688" s="2">
        <f t="shared" si="197"/>
        <v>43544</v>
      </c>
      <c r="AO688">
        <f t="shared" si="198"/>
        <v>3.3248728360962862E-5</v>
      </c>
      <c r="AP688">
        <f t="shared" si="188"/>
        <v>5.0599332250617319E-6</v>
      </c>
      <c r="AQ688">
        <f t="shared" si="189"/>
        <v>6.4249852408705674E-5</v>
      </c>
    </row>
    <row r="689">
      <c r="A689" t="str">
        <f>'[1]post matched'!$A489</f>
        <v>speech</v>
      </c>
      <c r="B689" s="2">
        <v>43544</v>
      </c>
      <c r="C689">
        <f>-INDEX(Change!$A$1:$A$800,MATCH('dECOMP G'!$B689,PERIOD!$B$2:$B$801,0))*100</f>
        <v>6.7253615357119184E-3</v>
      </c>
      <c r="D689">
        <f>-INDEX('yrf Change'!$A$1:$A$800,MATCH('dECOMP G'!$B689,PERIOD!$B$2:$B$801,0))*100</f>
        <v>6.7253615357119184E-3</v>
      </c>
      <c r="E689">
        <f>-INDEX('tp Change'!$A$1:$A$800,MATCH('dECOMP G'!$B689,PERIOD!$B$2:$B$801,0))*100</f>
        <v>0</v>
      </c>
      <c r="G689" s="2">
        <f t="shared" si="199"/>
        <v>43544</v>
      </c>
      <c r="H689">
        <f>-INDEX(Change!$C$1:$C$800,MATCH('dECOMP G'!$B689,PERIOD!$B$2:$B$801,0))*100</f>
        <v>-1.0235221086962731E-2</v>
      </c>
      <c r="I689">
        <f>-INDEX('yrf Change'!$C$1:$C$800,MATCH('dECOMP G'!$B689,PERIOD!$B$2:$B$801,0))*100</f>
        <v>-2.744170505714072E-3</v>
      </c>
      <c r="J689">
        <f>-INDEX('tp Change'!$C$1:$C$800,MATCH('dECOMP G'!$B689,PERIOD!$B$2:$B$801,0))*100</f>
        <v>-7.4910505812486594E-3</v>
      </c>
      <c r="M689" s="2">
        <f t="shared" si="200"/>
        <v>43544</v>
      </c>
      <c r="N689">
        <f>-INDEX(Change!$E$1:$E$800,MATCH('dECOMP G'!$B689,PERIOD!$B$2:$B$801,0))*100</f>
        <v>-5.6123722281160165E-3</v>
      </c>
      <c r="O689">
        <f>-INDEX('yrf Change'!$E$1:$E$800,MATCH('dECOMP G'!$B689,PERIOD!$B$2:$B$801,0))*100</f>
        <v>-3.0311015368319344E-3</v>
      </c>
      <c r="P689">
        <f>-INDEX('tp Change'!$E$1:$E$800,MATCH('dECOMP G'!$B689,PERIOD!$B$2:$B$801,0))*100</f>
        <v>-2.5812706912840822E-3</v>
      </c>
      <c r="R689" s="2">
        <f t="shared" si="201"/>
        <v>43544</v>
      </c>
      <c r="S689">
        <f>-INDEX(Change!$F$1:$F$800,MATCH('dECOMP G'!$B689,PERIOD!$B$2:$B$801,0))*100</f>
        <v>5.766171031192438E-3</v>
      </c>
      <c r="T689">
        <f>-INDEX('yrf Change'!$F$1:$F$800,MATCH('dECOMP G'!$B689,PERIOD!$B$2:$B$801,0))*100</f>
        <v>-2.2494295332509823E-3</v>
      </c>
      <c r="U689">
        <f>-INDEX('tp Change'!$F$1:$F$800,MATCH('dECOMP G'!$B689,PERIOD!$B$2:$B$801,0))*100</f>
        <v>8.0156005644434203E-3</v>
      </c>
      <c r="X689" s="2">
        <v>43551</v>
      </c>
      <c r="Y689">
        <f t="shared" si="190"/>
        <v>1.8369235871089857E-8</v>
      </c>
      <c r="Z689">
        <f t="shared" si="191"/>
        <v>1.8369235871089857E-8</v>
      </c>
      <c r="AA689">
        <f t="shared" si="192"/>
        <v>0</v>
      </c>
      <c r="AC689" s="2">
        <f t="shared" si="193"/>
        <v>43551</v>
      </c>
      <c r="AD689">
        <f t="shared" si="194"/>
        <v>6.432927186597598E-5</v>
      </c>
      <c r="AE689">
        <f t="shared" si="184"/>
        <v>8.4268183139146297E-8</v>
      </c>
      <c r="AF689">
        <f t="shared" si="185"/>
        <v>5.9756970125744496E-5</v>
      </c>
      <c r="AI689" s="2">
        <f t="shared" si="195"/>
        <v>43551</v>
      </c>
      <c r="AJ689">
        <f t="shared" si="196"/>
        <v>1.6908392977031829E-4</v>
      </c>
      <c r="AK689">
        <f t="shared" si="186"/>
        <v>4.2362228993333027E-7</v>
      </c>
      <c r="AL689">
        <f t="shared" si="187"/>
        <v>1.525809196107384E-4</v>
      </c>
      <c r="AN689" s="2">
        <f t="shared" si="197"/>
        <v>43551</v>
      </c>
      <c r="AO689">
        <f t="shared" si="198"/>
        <v>2.1045193508943474E-4</v>
      </c>
      <c r="AP689">
        <f t="shared" si="188"/>
        <v>5.8215297253011408E-7</v>
      </c>
      <c r="AQ689">
        <f t="shared" si="189"/>
        <v>1.8889676938177875E-4</v>
      </c>
    </row>
    <row r="690">
      <c r="A690" t="str">
        <f>'[1]post matched'!$A490</f>
        <v>speech</v>
      </c>
      <c r="B690" s="2">
        <v>43551</v>
      </c>
      <c r="C690">
        <f>-INDEX(Change!$A$1:$A$800,MATCH('dECOMP G'!$B690,PERIOD!$B$2:$B$801,0))*100</f>
        <v>-1.3553315413982608E-4</v>
      </c>
      <c r="D690">
        <f>-INDEX('yrf Change'!$A$1:$A$800,MATCH('dECOMP G'!$B690,PERIOD!$B$2:$B$801,0))*100</f>
        <v>-1.3553315413982608E-4</v>
      </c>
      <c r="E690">
        <f>-INDEX('tp Change'!$A$1:$A$800,MATCH('dECOMP G'!$B690,PERIOD!$B$2:$B$801,0))*100</f>
        <v>0</v>
      </c>
      <c r="G690" s="2">
        <f t="shared" si="199"/>
        <v>43551</v>
      </c>
      <c r="H690">
        <f>-INDEX(Change!$C$1:$C$800,MATCH('dECOMP G'!$B690,PERIOD!$B$2:$B$801,0))*100</f>
        <v>-8.0205530897797805E-3</v>
      </c>
      <c r="I690">
        <f>-INDEX('yrf Change'!$C$1:$C$800,MATCH('dECOMP G'!$B690,PERIOD!$B$2:$B$801,0))*100</f>
        <v>-2.9028982610340703E-4</v>
      </c>
      <c r="J690">
        <f>-INDEX('tp Change'!$C$1:$C$800,MATCH('dECOMP G'!$B690,PERIOD!$B$2:$B$801,0))*100</f>
        <v>-7.7302632636763735E-3</v>
      </c>
      <c r="M690" s="2">
        <f t="shared" si="200"/>
        <v>43551</v>
      </c>
      <c r="N690">
        <f>-INDEX(Change!$E$1:$E$800,MATCH('dECOMP G'!$B690,PERIOD!$B$2:$B$801,0))*100</f>
        <v>-1.3003227667403132E-2</v>
      </c>
      <c r="O690">
        <f>-INDEX('yrf Change'!$E$1:$E$800,MATCH('dECOMP G'!$B690,PERIOD!$B$2:$B$801,0))*100</f>
        <v>-6.5086272741134155E-4</v>
      </c>
      <c r="P690">
        <f>-INDEX('tp Change'!$E$1:$E$800,MATCH('dECOMP G'!$B690,PERIOD!$B$2:$B$801,0))*100</f>
        <v>-1.235236493999179E-2</v>
      </c>
      <c r="R690" s="2">
        <f t="shared" si="201"/>
        <v>43551</v>
      </c>
      <c r="S690">
        <f>-INDEX(Change!$F$1:$F$800,MATCH('dECOMP G'!$B690,PERIOD!$B$2:$B$801,0))*100</f>
        <v>-1.4506961607774205E-2</v>
      </c>
      <c r="T690">
        <f>-INDEX('yrf Change'!$F$1:$F$800,MATCH('dECOMP G'!$B690,PERIOD!$B$2:$B$801,0))*100</f>
        <v>-7.62989496998559E-4</v>
      </c>
      <c r="U690">
        <f>-INDEX('tp Change'!$F$1:$F$800,MATCH('dECOMP G'!$B690,PERIOD!$B$2:$B$801,0))*100</f>
        <v>-1.3743972110775646E-2</v>
      </c>
      <c r="X690" s="2">
        <v>43565</v>
      </c>
      <c r="Y690">
        <f t="shared" si="190"/>
        <v>6.6743197181669972E-4</v>
      </c>
      <c r="Z690">
        <f t="shared" si="191"/>
        <v>6.6743197181669972E-4</v>
      </c>
      <c r="AA690">
        <f t="shared" si="192"/>
        <v>0</v>
      </c>
      <c r="AC690" s="2">
        <f t="shared" si="193"/>
        <v>43565</v>
      </c>
      <c r="AD690">
        <f t="shared" si="194"/>
        <v>1.1812055027717039E-3</v>
      </c>
      <c r="AE690">
        <f t="shared" si="184"/>
        <v>8.0614805167122537E-4</v>
      </c>
      <c r="AF690">
        <f t="shared" si="185"/>
        <v>3.5711666510884188E-5</v>
      </c>
      <c r="AI690" s="2">
        <f t="shared" si="195"/>
        <v>43565</v>
      </c>
      <c r="AJ690">
        <f t="shared" si="196"/>
        <v>7.7164642788615713E-4</v>
      </c>
      <c r="AK690">
        <f t="shared" si="186"/>
        <v>5.3743803357218637E-4</v>
      </c>
      <c r="AL690">
        <f t="shared" si="187"/>
        <v>2.1121513519019882E-5</v>
      </c>
      <c r="AN690" s="2">
        <f t="shared" si="197"/>
        <v>43565</v>
      </c>
      <c r="AO690">
        <f t="shared" si="198"/>
        <v>1.3557340562559187E-4</v>
      </c>
      <c r="AP690">
        <f t="shared" si="188"/>
        <v>2.6983675148750652E-4</v>
      </c>
      <c r="AQ690">
        <f t="shared" si="189"/>
        <v>2.2878133030890333E-5</v>
      </c>
    </row>
    <row r="691">
      <c r="A691" t="str">
        <f>'[1]post matched'!$A491</f>
        <v>speech</v>
      </c>
      <c r="B691" s="2">
        <v>43565</v>
      </c>
      <c r="C691">
        <f>-INDEX(Change!$A$1:$A$800,MATCH('dECOMP G'!$B691,PERIOD!$B$2:$B$801,0))*100</f>
        <v>2.583470479445623E-2</v>
      </c>
      <c r="D691">
        <f>-INDEX('yrf Change'!$A$1:$A$800,MATCH('dECOMP G'!$B691,PERIOD!$B$2:$B$801,0))*100</f>
        <v>2.583470479445623E-2</v>
      </c>
      <c r="E691">
        <f>-INDEX('tp Change'!$A$1:$A$800,MATCH('dECOMP G'!$B691,PERIOD!$B$2:$B$801,0))*100</f>
        <v>0</v>
      </c>
      <c r="G691" s="2">
        <f t="shared" si="199"/>
        <v>43565</v>
      </c>
      <c r="H691">
        <f>-INDEX(Change!$C$1:$C$800,MATCH('dECOMP G'!$B691,PERIOD!$B$2:$B$801,0))*100</f>
        <v>3.4368670366653753E-2</v>
      </c>
      <c r="I691">
        <f>-INDEX('yrf Change'!$C$1:$C$800,MATCH('dECOMP G'!$B691,PERIOD!$B$2:$B$801,0))*100</f>
        <v>2.8392746462278448E-2</v>
      </c>
      <c r="J691">
        <f>-INDEX('tp Change'!$C$1:$C$800,MATCH('dECOMP G'!$B691,PERIOD!$B$2:$B$801,0))*100</f>
        <v>5.9759239043753049E-3</v>
      </c>
      <c r="M691" s="2">
        <f t="shared" si="200"/>
        <v>43565</v>
      </c>
      <c r="N691">
        <f>-INDEX(Change!$E$1:$E$800,MATCH('dECOMP G'!$B691,PERIOD!$B$2:$B$801,0))*100</f>
        <v>2.7778524580800851E-2</v>
      </c>
      <c r="O691">
        <f>-INDEX('yrf Change'!$E$1:$E$800,MATCH('dECOMP G'!$B691,PERIOD!$B$2:$B$801,0))*100</f>
        <v>2.3182709797868462E-2</v>
      </c>
      <c r="P691">
        <f>-INDEX('tp Change'!$E$1:$E$800,MATCH('dECOMP G'!$B691,PERIOD!$B$2:$B$801,0))*100</f>
        <v>4.5958147829323892E-3</v>
      </c>
      <c r="R691" s="2">
        <f t="shared" si="201"/>
        <v>43565</v>
      </c>
      <c r="S691">
        <f>-INDEX(Change!$F$1:$F$800,MATCH('dECOMP G'!$B691,PERIOD!$B$2:$B$801,0))*100</f>
        <v>1.1643599341509131E-2</v>
      </c>
      <c r="T691">
        <f>-INDEX('yrf Change'!$F$1:$F$800,MATCH('dECOMP G'!$B691,PERIOD!$B$2:$B$801,0))*100</f>
        <v>1.6426708480018343E-2</v>
      </c>
      <c r="U691">
        <f>-INDEX('tp Change'!$F$1:$F$800,MATCH('dECOMP G'!$B691,PERIOD!$B$2:$B$801,0))*100</f>
        <v>-4.7831091385092117E-3</v>
      </c>
      <c r="X691" s="2">
        <v>43566</v>
      </c>
      <c r="Y691">
        <f t="shared" si="190"/>
        <v>1.7916601236998668E-4</v>
      </c>
      <c r="Z691">
        <f t="shared" si="191"/>
        <v>1.7916601236998668E-4</v>
      </c>
      <c r="AA691">
        <f t="shared" si="192"/>
        <v>0</v>
      </c>
      <c r="AC691" s="2">
        <f t="shared" si="193"/>
        <v>43566</v>
      </c>
      <c r="AD691">
        <f t="shared" si="194"/>
        <v>4.9646676398304012E-8</v>
      </c>
      <c r="AE691">
        <f t="shared" si="184"/>
        <v>1.1394200710726362E-5</v>
      </c>
      <c r="AF691">
        <f t="shared" si="185"/>
        <v>1.2948086989718292E-5</v>
      </c>
      <c r="AI691" s="2">
        <f t="shared" si="195"/>
        <v>43566</v>
      </c>
      <c r="AJ691">
        <f t="shared" si="196"/>
        <v>1.1015509377134675E-5</v>
      </c>
      <c r="AK691">
        <f t="shared" si="186"/>
        <v>4.2752953423641113E-6</v>
      </c>
      <c r="AL691">
        <f t="shared" si="187"/>
        <v>1.5657100482286359E-6</v>
      </c>
      <c r="AN691" s="2">
        <f t="shared" si="197"/>
        <v>43566</v>
      </c>
      <c r="AO691">
        <f t="shared" si="198"/>
        <v>1.2655151977890667E-8</v>
      </c>
      <c r="AP691">
        <f t="shared" si="188"/>
        <v>1.9328416124104782E-6</v>
      </c>
      <c r="AQ691">
        <f t="shared" si="189"/>
        <v>1.6327003171307578E-6</v>
      </c>
    </row>
    <row r="692">
      <c r="A692" t="str">
        <f>'[1]post matched'!$A492</f>
        <v>speech</v>
      </c>
      <c r="B692" s="2">
        <v>43566</v>
      </c>
      <c r="C692">
        <f>-INDEX(Change!$A$1:$A$800,MATCH('dECOMP G'!$B692,PERIOD!$B$2:$B$801,0))*100</f>
        <v>1.3385290895979313E-2</v>
      </c>
      <c r="D692">
        <f>-INDEX('yrf Change'!$A$1:$A$800,MATCH('dECOMP G'!$B692,PERIOD!$B$2:$B$801,0))*100</f>
        <v>1.3385290895979313E-2</v>
      </c>
      <c r="E692">
        <f>-INDEX('tp Change'!$A$1:$A$800,MATCH('dECOMP G'!$B692,PERIOD!$B$2:$B$801,0))*100</f>
        <v>0</v>
      </c>
      <c r="G692" s="2">
        <f t="shared" si="199"/>
        <v>43566</v>
      </c>
      <c r="H692">
        <f>-INDEX(Change!$C$1:$C$800,MATCH('dECOMP G'!$B692,PERIOD!$B$2:$B$801,0))*100</f>
        <v>-2.2281534147877702E-4</v>
      </c>
      <c r="I692">
        <f>-INDEX('yrf Change'!$C$1:$C$800,MATCH('dECOMP G'!$B692,PERIOD!$B$2:$B$801,0))*100</f>
        <v>3.3755296933557499E-3</v>
      </c>
      <c r="J692">
        <f>-INDEX('tp Change'!$C$1:$C$800,MATCH('dECOMP G'!$B692,PERIOD!$B$2:$B$801,0))*100</f>
        <v>-3.5983450348345269E-3</v>
      </c>
      <c r="M692" s="2">
        <f t="shared" si="200"/>
        <v>43566</v>
      </c>
      <c r="N692">
        <f>-INDEX(Change!$E$1:$E$800,MATCH('dECOMP G'!$B692,PERIOD!$B$2:$B$801,0))*100</f>
        <v>3.3189620933560954E-3</v>
      </c>
      <c r="O692">
        <f>-INDEX('yrf Change'!$E$1:$E$800,MATCH('dECOMP G'!$B692,PERIOD!$B$2:$B$801,0))*100</f>
        <v>2.0676787328702956E-3</v>
      </c>
      <c r="P692">
        <f>-INDEX('tp Change'!$E$1:$E$800,MATCH('dECOMP G'!$B692,PERIOD!$B$2:$B$801,0))*100</f>
        <v>1.2512833604857998E-3</v>
      </c>
      <c r="R692" s="2">
        <f t="shared" si="201"/>
        <v>43566</v>
      </c>
      <c r="S692">
        <f>-INDEX(Change!$F$1:$F$800,MATCH('dECOMP G'!$B692,PERIOD!$B$2:$B$801,0))*100</f>
        <v>1.1249511979588567E-4</v>
      </c>
      <c r="T692">
        <f>-INDEX('yrf Change'!$F$1:$F$800,MATCH('dECOMP G'!$B692,PERIOD!$B$2:$B$801,0))*100</f>
        <v>1.3902667414602415E-3</v>
      </c>
      <c r="U692">
        <f>-INDEX('tp Change'!$F$1:$F$800,MATCH('dECOMP G'!$B692,PERIOD!$B$2:$B$801,0))*100</f>
        <v>-1.2777716216643559E-3</v>
      </c>
      <c r="X692" s="2">
        <v>43571</v>
      </c>
      <c r="Y692">
        <f t="shared" si="190"/>
        <v>1.6673025808461718E-4</v>
      </c>
      <c r="Z692">
        <f t="shared" si="191"/>
        <v>1.6673025808461718E-4</v>
      </c>
      <c r="AA692">
        <f t="shared" si="192"/>
        <v>0</v>
      </c>
      <c r="AC692" s="2">
        <f t="shared" si="193"/>
        <v>43571</v>
      </c>
      <c r="AD692">
        <f t="shared" si="194"/>
        <v>8.3330157211718798E-4</v>
      </c>
      <c r="AE692">
        <f t="shared" si="184"/>
        <v>1.9287271827609226E-5</v>
      </c>
      <c r="AF692">
        <f t="shared" si="185"/>
        <v>5.9903716135682218E-4</v>
      </c>
      <c r="AI692" s="2">
        <f t="shared" si="195"/>
        <v>43571</v>
      </c>
      <c r="AJ692">
        <f t="shared" si="196"/>
        <v>8.4412302098447664E-4</v>
      </c>
      <c r="AK692">
        <f t="shared" si="186"/>
        <v>3.1439567632756345E-5</v>
      </c>
      <c r="AL692">
        <f t="shared" si="187"/>
        <v>5.4974753182207472E-4</v>
      </c>
      <c r="AN692" s="2">
        <f t="shared" si="197"/>
        <v>43571</v>
      </c>
      <c r="AO692">
        <f t="shared" si="198"/>
        <v>3.0573804133060767E-4</v>
      </c>
      <c r="AP692">
        <f t="shared" si="188"/>
        <v>2.150899790960532E-5</v>
      </c>
      <c r="AQ692">
        <f t="shared" si="189"/>
        <v>1.6506049365930652E-4</v>
      </c>
    </row>
    <row r="693">
      <c r="A693" t="str">
        <f>'[1]post matched'!$A493</f>
        <v>minutes</v>
      </c>
      <c r="B693" s="2">
        <v>43571</v>
      </c>
      <c r="C693">
        <f>-INDEX(Change!$A$1:$A$800,MATCH('dECOMP G'!$B693,PERIOD!$B$2:$B$801,0))*100</f>
        <v>1.2912407137502177E-2</v>
      </c>
      <c r="D693">
        <f>-INDEX('yrf Change'!$A$1:$A$800,MATCH('dECOMP G'!$B693,PERIOD!$B$2:$B$801,0))*100</f>
        <v>1.2912407137502177E-2</v>
      </c>
      <c r="E693">
        <f>-INDEX('tp Change'!$A$1:$A$800,MATCH('dECOMP G'!$B693,PERIOD!$B$2:$B$801,0))*100</f>
        <v>0</v>
      </c>
      <c r="G693" s="2">
        <f t="shared" si="199"/>
        <v>43571</v>
      </c>
      <c r="H693">
        <f>-INDEX(Change!$C$1:$C$800,MATCH('dECOMP G'!$B693,PERIOD!$B$2:$B$801,0))*100</f>
        <v>-2.8866963333838702E-2</v>
      </c>
      <c r="I693">
        <f>-INDEX('yrf Change'!$C$1:$C$800,MATCH('dECOMP G'!$B693,PERIOD!$B$2:$B$801,0))*100</f>
        <v>-4.3917276586338122E-3</v>
      </c>
      <c r="J693">
        <f>-INDEX('tp Change'!$C$1:$C$800,MATCH('dECOMP G'!$B693,PERIOD!$B$2:$B$801,0))*100</f>
        <v>-2.447523567520489E-2</v>
      </c>
      <c r="M693" s="2">
        <f t="shared" si="200"/>
        <v>43571</v>
      </c>
      <c r="N693">
        <f>-INDEX(Change!$E$1:$E$800,MATCH('dECOMP G'!$B693,PERIOD!$B$2:$B$801,0))*100</f>
        <v>-2.9053795293979695E-2</v>
      </c>
      <c r="O693">
        <f>-INDEX('yrf Change'!$E$1:$E$800,MATCH('dECOMP G'!$B693,PERIOD!$B$2:$B$801,0))*100</f>
        <v>-5.607099752345801E-3</v>
      </c>
      <c r="P693">
        <f>-INDEX('tp Change'!$E$1:$E$800,MATCH('dECOMP G'!$B693,PERIOD!$B$2:$B$801,0))*100</f>
        <v>-2.3446695541633894E-2</v>
      </c>
      <c r="R693" s="2">
        <f t="shared" si="201"/>
        <v>43571</v>
      </c>
      <c r="S693">
        <f>-INDEX(Change!$F$1:$F$800,MATCH('dECOMP G'!$B693,PERIOD!$B$2:$B$801,0))*100</f>
        <v>-1.7485366491172202E-2</v>
      </c>
      <c r="T693">
        <f>-INDEX('yrf Change'!$F$1:$F$800,MATCH('dECOMP G'!$B693,PERIOD!$B$2:$B$801,0))*100</f>
        <v>-4.6377794157986124E-3</v>
      </c>
      <c r="U693">
        <f>-INDEX('tp Change'!$F$1:$F$800,MATCH('dECOMP G'!$B693,PERIOD!$B$2:$B$801,0))*100</f>
        <v>-1.284758707537359E-2</v>
      </c>
      <c r="X693" s="2">
        <v>43595</v>
      </c>
      <c r="Y693">
        <f t="shared" si="190"/>
        <v>4.7859417775484628E-5</v>
      </c>
      <c r="Z693">
        <f t="shared" si="191"/>
        <v>4.7859417775484628E-5</v>
      </c>
      <c r="AA693">
        <f t="shared" si="192"/>
        <v>0</v>
      </c>
      <c r="AC693" s="2">
        <f t="shared" si="193"/>
        <v>43595</v>
      </c>
      <c r="AD693">
        <f t="shared" si="194"/>
        <v>2.3999977382229937E-5</v>
      </c>
      <c r="AE693">
        <f t="shared" si="184"/>
        <v>1.407521798855398E-6</v>
      </c>
      <c r="AF693">
        <f t="shared" si="185"/>
        <v>1.3783301774378041E-5</v>
      </c>
      <c r="AI693" s="2">
        <f t="shared" si="195"/>
        <v>43595</v>
      </c>
      <c r="AJ693">
        <f t="shared" si="196"/>
        <v>1.2719791178200093E-4</v>
      </c>
      <c r="AK693">
        <f t="shared" si="186"/>
        <v>7.9505589150719835E-7</v>
      </c>
      <c r="AL693">
        <f t="shared" si="187"/>
        <v>1.0788033988401303E-4</v>
      </c>
      <c r="AN693" s="2">
        <f t="shared" si="197"/>
        <v>43595</v>
      </c>
      <c r="AO693">
        <f t="shared" si="198"/>
        <v>1.562200085250308E-4</v>
      </c>
      <c r="AP693">
        <f t="shared" si="188"/>
        <v>6.931702551927275E-7</v>
      </c>
      <c r="AQ693">
        <f t="shared" si="189"/>
        <v>1.361009647533108E-4</v>
      </c>
    </row>
    <row r="694">
      <c r="A694" t="str">
        <f>'[1]post matched'!$A494</f>
        <v>smp</v>
      </c>
      <c r="B694" s="2">
        <v>43595</v>
      </c>
      <c r="C694">
        <f>-INDEX(Change!$A$1:$A$800,MATCH('dECOMP G'!$B694,PERIOD!$B$2:$B$801,0))*100</f>
        <v>6.9180501425968738E-3</v>
      </c>
      <c r="D694">
        <f>-INDEX('yrf Change'!$A$1:$A$800,MATCH('dECOMP G'!$B694,PERIOD!$B$2:$B$801,0))*100</f>
        <v>6.9180501425968738E-3</v>
      </c>
      <c r="E694">
        <f>-INDEX('tp Change'!$A$1:$A$800,MATCH('dECOMP G'!$B694,PERIOD!$B$2:$B$801,0))*100</f>
        <v>0</v>
      </c>
      <c r="G694" s="2">
        <f t="shared" si="199"/>
        <v>43595</v>
      </c>
      <c r="H694">
        <f>-INDEX(Change!$C$1:$C$800,MATCH('dECOMP G'!$B694,PERIOD!$B$2:$B$801,0))*100</f>
        <v>4.8989771771493218E-3</v>
      </c>
      <c r="I694">
        <f>-INDEX('yrf Change'!$C$1:$C$800,MATCH('dECOMP G'!$B694,PERIOD!$B$2:$B$801,0))*100</f>
        <v>1.1863902388570963E-3</v>
      </c>
      <c r="J694">
        <f>-INDEX('tp Change'!$C$1:$C$800,MATCH('dECOMP G'!$B694,PERIOD!$B$2:$B$801,0))*100</f>
        <v>3.7125869382922255E-3</v>
      </c>
      <c r="M694" s="2">
        <f t="shared" si="200"/>
        <v>43595</v>
      </c>
      <c r="N694">
        <f>-INDEX(Change!$E$1:$E$800,MATCH('dECOMP G'!$B694,PERIOD!$B$2:$B$801,0))*100</f>
        <v>1.1278205166692125E-2</v>
      </c>
      <c r="O694">
        <f>-INDEX('yrf Change'!$E$1:$E$800,MATCH('dECOMP G'!$B694,PERIOD!$B$2:$B$801,0))*100</f>
        <v>8.9165906685638452E-4</v>
      </c>
      <c r="P694">
        <f>-INDEX('tp Change'!$E$1:$E$800,MATCH('dECOMP G'!$B694,PERIOD!$B$2:$B$801,0))*100</f>
        <v>1.038654609983574E-2</v>
      </c>
      <c r="R694" s="2">
        <f t="shared" si="201"/>
        <v>43595</v>
      </c>
      <c r="S694">
        <f>-INDEX(Change!$F$1:$F$800,MATCH('dECOMP G'!$B694,PERIOD!$B$2:$B$801,0))*100</f>
        <v>1.2498800283428438E-2</v>
      </c>
      <c r="T694">
        <f>-INDEX('yrf Change'!$F$1:$F$800,MATCH('dECOMP G'!$B694,PERIOD!$B$2:$B$801,0))*100</f>
        <v>8.3256846877162449E-4</v>
      </c>
      <c r="U694">
        <f>-INDEX('tp Change'!$F$1:$F$800,MATCH('dECOMP G'!$B694,PERIOD!$B$2:$B$801,0))*100</f>
        <v>1.1666231814656813E-2</v>
      </c>
      <c r="X694" s="2">
        <v>43601</v>
      </c>
      <c r="Y694">
        <f t="shared" si="190"/>
        <v>2.3746158806933186E-5</v>
      </c>
      <c r="Z694">
        <f t="shared" si="191"/>
        <v>2.3746158806933186E-5</v>
      </c>
      <c r="AA694">
        <f t="shared" si="192"/>
        <v>0</v>
      </c>
      <c r="AC694" s="2">
        <f t="shared" si="193"/>
        <v>43601</v>
      </c>
      <c r="AD694">
        <f t="shared" si="194"/>
        <v>1.6773300018978167E-5</v>
      </c>
      <c r="AE694">
        <f t="shared" si="184"/>
        <v>1.16225030217615E-6</v>
      </c>
      <c r="AF694">
        <f t="shared" si="185"/>
        <v>2.6766127429259677E-5</v>
      </c>
      <c r="AI694" s="2">
        <f t="shared" si="195"/>
        <v>43601</v>
      </c>
      <c r="AJ694">
        <f t="shared" si="196"/>
        <v>3.2627384607988325E-5</v>
      </c>
      <c r="AK694">
        <f t="shared" si="186"/>
        <v>1.7824818480957498E-7</v>
      </c>
      <c r="AL694">
        <f t="shared" si="187"/>
        <v>3.762881517850872E-5</v>
      </c>
      <c r="AN694" s="2">
        <f t="shared" si="197"/>
        <v>43601</v>
      </c>
      <c r="AO694">
        <f t="shared" si="198"/>
        <v>1.0288945039518751E-4</v>
      </c>
      <c r="AP694">
        <f t="shared" si="188"/>
        <v>1.0644900585279107E-8</v>
      </c>
      <c r="AQ694">
        <f t="shared" si="189"/>
        <v>1.0499317720600065E-4</v>
      </c>
    </row>
    <row r="695">
      <c r="A695" t="str">
        <f>'[1]post matched'!$A495</f>
        <v>speech</v>
      </c>
      <c r="B695" s="2">
        <v>43601</v>
      </c>
      <c r="C695">
        <f>-INDEX(Change!$A$1:$A$800,MATCH('dECOMP G'!$B695,PERIOD!$B$2:$B$801,0))*100</f>
        <v>4.8730030583751111E-3</v>
      </c>
      <c r="D695">
        <f>-INDEX('yrf Change'!$A$1:$A$800,MATCH('dECOMP G'!$B695,PERIOD!$B$2:$B$801,0))*100</f>
        <v>4.8730030583751111E-3</v>
      </c>
      <c r="E695">
        <f>-INDEX('tp Change'!$A$1:$A$800,MATCH('dECOMP G'!$B695,PERIOD!$B$2:$B$801,0))*100</f>
        <v>0</v>
      </c>
      <c r="G695" s="2">
        <f t="shared" si="199"/>
        <v>43601</v>
      </c>
      <c r="H695">
        <f>-INDEX(Change!$C$1:$C$800,MATCH('dECOMP G'!$B695,PERIOD!$B$2:$B$801,0))*100</f>
        <v>-4.095521947075631E-3</v>
      </c>
      <c r="I695">
        <f>-INDEX('yrf Change'!$C$1:$C$800,MATCH('dECOMP G'!$B695,PERIOD!$B$2:$B$801,0))*100</f>
        <v>1.0780771318306265E-3</v>
      </c>
      <c r="J695">
        <f>-INDEX('tp Change'!$C$1:$C$800,MATCH('dECOMP G'!$B695,PERIOD!$B$2:$B$801,0))*100</f>
        <v>-5.1735990789062575E-3</v>
      </c>
      <c r="M695" s="2">
        <f t="shared" si="200"/>
        <v>43601</v>
      </c>
      <c r="N695">
        <f>-INDEX(Change!$E$1:$E$800,MATCH('dECOMP G'!$B695,PERIOD!$B$2:$B$801,0))*100</f>
        <v>-5.712038568496218E-3</v>
      </c>
      <c r="O695">
        <f>-INDEX('yrf Change'!$E$1:$E$800,MATCH('dECOMP G'!$B695,PERIOD!$B$2:$B$801,0))*100</f>
        <v>4.2219448694834349E-4</v>
      </c>
      <c r="P695">
        <f>-INDEX('tp Change'!$E$1:$E$800,MATCH('dECOMP G'!$B695,PERIOD!$B$2:$B$801,0))*100</f>
        <v>-6.1342330554445615E-3</v>
      </c>
      <c r="R695" s="2">
        <f t="shared" si="201"/>
        <v>43601</v>
      </c>
      <c r="S695">
        <f>-INDEX(Change!$F$1:$F$800,MATCH('dECOMP G'!$B695,PERIOD!$B$2:$B$801,0))*100</f>
        <v>-1.0143443714793685E-2</v>
      </c>
      <c r="T695">
        <f>-INDEX('yrf Change'!$F$1:$F$800,MATCH('dECOMP G'!$B695,PERIOD!$B$2:$B$801,0))*100</f>
        <v>1.0317412749948074E-4</v>
      </c>
      <c r="U695">
        <f>-INDEX('tp Change'!$F$1:$F$800,MATCH('dECOMP G'!$B695,PERIOD!$B$2:$B$801,0))*100</f>
        <v>-1.0246617842293165E-2</v>
      </c>
      <c r="X695" s="2">
        <v>43606</v>
      </c>
      <c r="Y695">
        <f t="shared" si="190"/>
        <v>1.3571245123825881E-6</v>
      </c>
      <c r="Z695">
        <f t="shared" si="191"/>
        <v>1.3571245123825881E-6</v>
      </c>
      <c r="AA695">
        <f t="shared" si="192"/>
        <v>0</v>
      </c>
      <c r="AC695" s="2">
        <f t="shared" si="193"/>
        <v>43606</v>
      </c>
      <c r="AD695">
        <f t="shared" si="194"/>
        <v>5.8758716645180924E-4</v>
      </c>
      <c r="AE695">
        <f t="shared" si="184"/>
        <v>3.8221435386444046E-5</v>
      </c>
      <c r="AF695">
        <f t="shared" si="185"/>
        <v>3.260858972165208E-4</v>
      </c>
      <c r="AI695" s="2">
        <f t="shared" si="195"/>
        <v>43606</v>
      </c>
      <c r="AJ695">
        <f t="shared" si="196"/>
        <v>6.77448203587528E-4</v>
      </c>
      <c r="AK695">
        <f t="shared" si="186"/>
        <v>3.9187013075001737E-5</v>
      </c>
      <c r="AL695">
        <f t="shared" si="187"/>
        <v>3.9076916067252087E-4</v>
      </c>
      <c r="AN695" s="2">
        <f t="shared" si="197"/>
        <v>43606</v>
      </c>
      <c r="AO695">
        <f t="shared" si="198"/>
        <v>7.9328285009652052E-5</v>
      </c>
      <c r="AP695">
        <f t="shared" si="188"/>
        <v>2.4063199626198953E-5</v>
      </c>
      <c r="AQ695">
        <f t="shared" si="189"/>
        <v>1.6009739215168016E-5</v>
      </c>
    </row>
    <row r="696">
      <c r="A696" t="str">
        <f>'[1]post matched'!$A496</f>
        <v>minutes</v>
      </c>
      <c r="B696" s="2">
        <v>43606</v>
      </c>
      <c r="C696">
        <f>-INDEX(Change!$A$1:$A$800,MATCH('dECOMP G'!$B696,PERIOD!$B$2:$B$801,0))*100</f>
        <v>1.1649568714688918E-3</v>
      </c>
      <c r="D696">
        <f>-INDEX('yrf Change'!$A$1:$A$800,MATCH('dECOMP G'!$B696,PERIOD!$B$2:$B$801,0))*100</f>
        <v>1.1649568714688918E-3</v>
      </c>
      <c r="E696">
        <f>-INDEX('tp Change'!$A$1:$A$800,MATCH('dECOMP G'!$B696,PERIOD!$B$2:$B$801,0))*100</f>
        <v>0</v>
      </c>
      <c r="G696" s="2">
        <f t="shared" si="199"/>
        <v>43606</v>
      </c>
      <c r="H696">
        <f>-INDEX(Change!$C$1:$C$800,MATCH('dECOMP G'!$B696,PERIOD!$B$2:$B$801,0))*100</f>
        <v>-2.424019732699817E-2</v>
      </c>
      <c r="I696">
        <f>-INDEX('yrf Change'!$C$1:$C$800,MATCH('dECOMP G'!$B696,PERIOD!$B$2:$B$801,0))*100</f>
        <v>-6.1823486949899586E-3</v>
      </c>
      <c r="J696">
        <f>-INDEX('tp Change'!$C$1:$C$800,MATCH('dECOMP G'!$B696,PERIOD!$B$2:$B$801,0))*100</f>
        <v>-1.8057848632008211E-2</v>
      </c>
      <c r="M696" s="2">
        <f t="shared" si="200"/>
        <v>43606</v>
      </c>
      <c r="N696">
        <f>-INDEX(Change!$E$1:$E$800,MATCH('dECOMP G'!$B696,PERIOD!$B$2:$B$801,0))*100</f>
        <v>-2.6027835169055609E-2</v>
      </c>
      <c r="O696">
        <f>-INDEX('yrf Change'!$E$1:$E$800,MATCH('dECOMP G'!$B696,PERIOD!$B$2:$B$801,0))*100</f>
        <v>-6.2599531208309966E-3</v>
      </c>
      <c r="P696">
        <f>-INDEX('tp Change'!$E$1:$E$800,MATCH('dECOMP G'!$B696,PERIOD!$B$2:$B$801,0))*100</f>
        <v>-1.9767882048224612E-2</v>
      </c>
      <c r="R696" s="2">
        <f t="shared" si="201"/>
        <v>43606</v>
      </c>
      <c r="S696">
        <f>-INDEX(Change!$F$1:$F$800,MATCH('dECOMP G'!$B696,PERIOD!$B$2:$B$801,0))*100</f>
        <v>-8.9066427462682063E-3</v>
      </c>
      <c r="T696">
        <f>-INDEX('yrf Change'!$F$1:$F$800,MATCH('dECOMP G'!$B696,PERIOD!$B$2:$B$801,0))*100</f>
        <v>-4.9054255295742644E-3</v>
      </c>
      <c r="U696">
        <f>-INDEX('tp Change'!$F$1:$F$800,MATCH('dECOMP G'!$B696,PERIOD!$B$2:$B$801,0))*100</f>
        <v>-4.0012172166939419E-3</v>
      </c>
      <c r="X696" s="2">
        <v>43606</v>
      </c>
      <c r="Y696">
        <f t="shared" si="190"/>
        <v>1.3571245123825881E-6</v>
      </c>
      <c r="Z696">
        <f t="shared" si="191"/>
        <v>1.3571245123825881E-6</v>
      </c>
      <c r="AA696">
        <f t="shared" si="192"/>
        <v>0</v>
      </c>
      <c r="AC696" s="2">
        <f t="shared" si="193"/>
        <v>43606</v>
      </c>
      <c r="AD696">
        <f t="shared" si="194"/>
        <v>5.8758716645180924E-4</v>
      </c>
      <c r="AE696">
        <f t="shared" si="184"/>
        <v>3.8221435386444046E-5</v>
      </c>
      <c r="AF696">
        <f t="shared" si="185"/>
        <v>3.260858972165208E-4</v>
      </c>
      <c r="AI696" s="2">
        <f t="shared" si="195"/>
        <v>43606</v>
      </c>
      <c r="AJ696">
        <f t="shared" si="196"/>
        <v>6.77448203587528E-4</v>
      </c>
      <c r="AK696">
        <f t="shared" si="186"/>
        <v>3.9187013075001737E-5</v>
      </c>
      <c r="AL696">
        <f t="shared" si="187"/>
        <v>3.9076916067252087E-4</v>
      </c>
      <c r="AN696" s="2">
        <f t="shared" si="197"/>
        <v>43606</v>
      </c>
      <c r="AO696">
        <f t="shared" si="198"/>
        <v>7.9328285009652052E-5</v>
      </c>
      <c r="AP696">
        <f t="shared" si="188"/>
        <v>2.4063199626198953E-5</v>
      </c>
      <c r="AQ696">
        <f t="shared" si="189"/>
        <v>1.6009739215168016E-5</v>
      </c>
    </row>
    <row r="697">
      <c r="A697" t="str">
        <f>'[1]post matched'!$A497</f>
        <v>speech</v>
      </c>
      <c r="B697" s="2">
        <v>43606</v>
      </c>
      <c r="C697">
        <f>-INDEX(Change!$A$1:$A$800,MATCH('dECOMP G'!$B697,PERIOD!$B$2:$B$801,0))*100</f>
        <v>1.1649568714688918E-3</v>
      </c>
      <c r="D697">
        <f>-INDEX('yrf Change'!$A$1:$A$800,MATCH('dECOMP G'!$B697,PERIOD!$B$2:$B$801,0))*100</f>
        <v>1.1649568714688918E-3</v>
      </c>
      <c r="E697">
        <f>-INDEX('tp Change'!$A$1:$A$800,MATCH('dECOMP G'!$B697,PERIOD!$B$2:$B$801,0))*100</f>
        <v>0</v>
      </c>
      <c r="G697" s="2">
        <f t="shared" si="199"/>
        <v>43606</v>
      </c>
      <c r="H697">
        <f>-INDEX(Change!$C$1:$C$800,MATCH('dECOMP G'!$B697,PERIOD!$B$2:$B$801,0))*100</f>
        <v>-2.424019732699817E-2</v>
      </c>
      <c r="I697">
        <f>-INDEX('yrf Change'!$C$1:$C$800,MATCH('dECOMP G'!$B697,PERIOD!$B$2:$B$801,0))*100</f>
        <v>-6.1823486949899586E-3</v>
      </c>
      <c r="J697">
        <f>-INDEX('tp Change'!$C$1:$C$800,MATCH('dECOMP G'!$B697,PERIOD!$B$2:$B$801,0))*100</f>
        <v>-1.8057848632008211E-2</v>
      </c>
      <c r="M697" s="2">
        <f t="shared" si="200"/>
        <v>43606</v>
      </c>
      <c r="N697">
        <f>-INDEX(Change!$E$1:$E$800,MATCH('dECOMP G'!$B697,PERIOD!$B$2:$B$801,0))*100</f>
        <v>-2.6027835169055609E-2</v>
      </c>
      <c r="O697">
        <f>-INDEX('yrf Change'!$E$1:$E$800,MATCH('dECOMP G'!$B697,PERIOD!$B$2:$B$801,0))*100</f>
        <v>-6.2599531208309966E-3</v>
      </c>
      <c r="P697">
        <f>-INDEX('tp Change'!$E$1:$E$800,MATCH('dECOMP G'!$B697,PERIOD!$B$2:$B$801,0))*100</f>
        <v>-1.9767882048224612E-2</v>
      </c>
      <c r="R697" s="2">
        <f t="shared" si="201"/>
        <v>43606</v>
      </c>
      <c r="S697">
        <f>-INDEX(Change!$F$1:$F$800,MATCH('dECOMP G'!$B697,PERIOD!$B$2:$B$801,0))*100</f>
        <v>-8.9066427462682063E-3</v>
      </c>
      <c r="T697">
        <f>-INDEX('yrf Change'!$F$1:$F$800,MATCH('dECOMP G'!$B697,PERIOD!$B$2:$B$801,0))*100</f>
        <v>-4.9054255295742644E-3</v>
      </c>
      <c r="U697">
        <f>-INDEX('tp Change'!$F$1:$F$800,MATCH('dECOMP G'!$B697,PERIOD!$B$2:$B$801,0))*100</f>
        <v>-4.0012172166939419E-3</v>
      </c>
      <c r="X697" s="2">
        <v>43621</v>
      </c>
      <c r="Y697">
        <f t="shared" si="190"/>
        <v>3.9871812829926847E-6</v>
      </c>
      <c r="Z697">
        <f t="shared" si="191"/>
        <v>3.9871812829926847E-6</v>
      </c>
      <c r="AA697">
        <f t="shared" si="192"/>
        <v>0</v>
      </c>
      <c r="AC697" s="2">
        <f t="shared" si="193"/>
        <v>43621</v>
      </c>
      <c r="AD697">
        <f t="shared" si="194"/>
        <v>2.2354249424088436E-6</v>
      </c>
      <c r="AE697">
        <f t="shared" si="184"/>
        <v>7.9712938657940255E-7</v>
      </c>
      <c r="AF697">
        <f t="shared" si="185"/>
        <v>3.6278062090985722E-7</v>
      </c>
      <c r="AI697" s="2">
        <f t="shared" si="195"/>
        <v>43621</v>
      </c>
      <c r="AJ697">
        <f t="shared" si="196"/>
        <v>1.3357080537409339E-6</v>
      </c>
      <c r="AK697">
        <f t="shared" si="186"/>
        <v>7.5252762606302216E-7</v>
      </c>
      <c r="AL697">
        <f t="shared" si="187"/>
        <v>8.3085101124215464E-8</v>
      </c>
      <c r="AN697" s="2">
        <f t="shared" si="197"/>
        <v>43621</v>
      </c>
      <c r="AO697">
        <f t="shared" si="198"/>
        <v>8.4117306721221997E-5</v>
      </c>
      <c r="AP697">
        <f t="shared" si="188"/>
        <v>4.4464586612759047E-7</v>
      </c>
      <c r="AQ697">
        <f t="shared" si="189"/>
        <v>7.2330450193387025E-5</v>
      </c>
    </row>
    <row r="698">
      <c r="A698" t="str">
        <f>'[1]post matched'!$A498</f>
        <v>speech</v>
      </c>
      <c r="B698" s="2">
        <v>43621</v>
      </c>
      <c r="C698">
        <f>-INDEX(Change!$A$1:$A$800,MATCH('dECOMP G'!$B698,PERIOD!$B$2:$B$801,0))*100</f>
        <v>1.9967927491336412E-3</v>
      </c>
      <c r="D698">
        <f>-INDEX('yrf Change'!$A$1:$A$800,MATCH('dECOMP G'!$B698,PERIOD!$B$2:$B$801,0))*100</f>
        <v>1.9967927491336412E-3</v>
      </c>
      <c r="E698">
        <f>-INDEX('tp Change'!$A$1:$A$800,MATCH('dECOMP G'!$B698,PERIOD!$B$2:$B$801,0))*100</f>
        <v>0</v>
      </c>
      <c r="G698" s="2">
        <f t="shared" si="199"/>
        <v>43621</v>
      </c>
      <c r="H698">
        <f>-INDEX(Change!$C$1:$C$800,MATCH('dECOMP G'!$B698,PERIOD!$B$2:$B$801,0))*100</f>
        <v>-1.4951337540196341E-3</v>
      </c>
      <c r="I698">
        <f>-INDEX('yrf Change'!$C$1:$C$800,MATCH('dECOMP G'!$B698,PERIOD!$B$2:$B$801,0))*100</f>
        <v>-8.9282102718260536E-4</v>
      </c>
      <c r="J698">
        <f>-INDEX('tp Change'!$C$1:$C$800,MATCH('dECOMP G'!$B698,PERIOD!$B$2:$B$801,0))*100</f>
        <v>-6.0231272683702874E-4</v>
      </c>
      <c r="M698" s="2">
        <f t="shared" si="200"/>
        <v>43621</v>
      </c>
      <c r="N698">
        <f>-INDEX(Change!$E$1:$E$800,MATCH('dECOMP G'!$B698,PERIOD!$B$2:$B$801,0))*100</f>
        <v>-1.1557283650326031E-3</v>
      </c>
      <c r="O698">
        <f>-INDEX('yrf Change'!$E$1:$E$800,MATCH('dECOMP G'!$B698,PERIOD!$B$2:$B$801,0))*100</f>
        <v>-8.6748350189673473E-4</v>
      </c>
      <c r="P698">
        <f>-INDEX('tp Change'!$E$1:$E$800,MATCH('dECOMP G'!$B698,PERIOD!$B$2:$B$801,0))*100</f>
        <v>-2.8824486313586833E-4</v>
      </c>
      <c r="R698" s="2">
        <f t="shared" si="201"/>
        <v>43621</v>
      </c>
      <c r="S698">
        <f>-INDEX(Change!$F$1:$F$800,MATCH('dECOMP G'!$B698,PERIOD!$B$2:$B$801,0))*100</f>
        <v>-9.1715487634980164E-3</v>
      </c>
      <c r="T698">
        <f>-INDEX('yrf Change'!$F$1:$F$800,MATCH('dECOMP G'!$B698,PERIOD!$B$2:$B$801,0))*100</f>
        <v>-6.6681771581714178E-4</v>
      </c>
      <c r="U698">
        <f>-INDEX('tp Change'!$F$1:$F$800,MATCH('dECOMP G'!$B698,PERIOD!$B$2:$B$801,0))*100</f>
        <v>-8.5047310476808746E-3</v>
      </c>
      <c r="X698" s="2">
        <v>43628</v>
      </c>
      <c r="Y698">
        <f t="shared" si="190"/>
        <v>2.4773610134843349E-5</v>
      </c>
      <c r="Z698">
        <f t="shared" si="191"/>
        <v>2.4773610134843349E-5</v>
      </c>
      <c r="AA698">
        <f t="shared" si="192"/>
        <v>0</v>
      </c>
      <c r="AC698" s="2">
        <f t="shared" si="193"/>
        <v>43628</v>
      </c>
      <c r="AD698">
        <f t="shared" si="194"/>
        <v>3.1927175383881112E-5</v>
      </c>
      <c r="AE698">
        <f t="shared" si="184"/>
        <v>1.4914971726794246E-5</v>
      </c>
      <c r="AF698">
        <f t="shared" si="185"/>
        <v>3.1984571581982402E-6</v>
      </c>
      <c r="AI698" s="2">
        <f t="shared" si="195"/>
        <v>43628</v>
      </c>
      <c r="AJ698">
        <f t="shared" si="196"/>
        <v>5.4237686601109778E-5</v>
      </c>
      <c r="AK698">
        <f t="shared" si="186"/>
        <v>9.8277275190532652E-6</v>
      </c>
      <c r="AL698">
        <f t="shared" si="187"/>
        <v>1.7890390344120955E-5</v>
      </c>
      <c r="AN698" s="2">
        <f t="shared" si="197"/>
        <v>43628</v>
      </c>
      <c r="AO698">
        <f t="shared" si="198"/>
        <v>1.0685257792244075E-4</v>
      </c>
      <c r="AP698">
        <f t="shared" si="188"/>
        <v>5.338312381783038E-6</v>
      </c>
      <c r="AQ698">
        <f t="shared" si="189"/>
        <v>6.4424272682759217E-5</v>
      </c>
    </row>
    <row r="699">
      <c r="A699" t="str">
        <f>'[1]post matched'!$A499</f>
        <v>speech</v>
      </c>
      <c r="B699" s="2">
        <v>43628</v>
      </c>
      <c r="C699">
        <f>-INDEX(Change!$A$1:$A$800,MATCH('dECOMP G'!$B699,PERIOD!$B$2:$B$801,0))*100</f>
        <v>-4.9773095277311566E-3</v>
      </c>
      <c r="D699">
        <f>-INDEX('yrf Change'!$A$1:$A$800,MATCH('dECOMP G'!$B699,PERIOD!$B$2:$B$801,0))*100</f>
        <v>-4.9773095277311566E-3</v>
      </c>
      <c r="E699">
        <f>-INDEX('tp Change'!$A$1:$A$800,MATCH('dECOMP G'!$B699,PERIOD!$B$2:$B$801,0))*100</f>
        <v>0</v>
      </c>
      <c r="G699" s="2">
        <f t="shared" si="199"/>
        <v>43628</v>
      </c>
      <c r="H699">
        <f>-INDEX(Change!$C$1:$C$800,MATCH('dECOMP G'!$B699,PERIOD!$B$2:$B$801,0))*100</f>
        <v>-5.6504137356375161E-3</v>
      </c>
      <c r="I699">
        <f>-INDEX('yrf Change'!$C$1:$C$800,MATCH('dECOMP G'!$B699,PERIOD!$B$2:$B$801,0))*100</f>
        <v>-3.861990643022617E-3</v>
      </c>
      <c r="J699">
        <f>-INDEX('tp Change'!$C$1:$C$800,MATCH('dECOMP G'!$B699,PERIOD!$B$2:$B$801,0))*100</f>
        <v>-1.7884230926148992E-3</v>
      </c>
      <c r="M699" s="2">
        <f t="shared" si="200"/>
        <v>43628</v>
      </c>
      <c r="N699">
        <f>-INDEX(Change!$E$1:$E$800,MATCH('dECOMP G'!$B699,PERIOD!$B$2:$B$801,0))*100</f>
        <v>-7.3646239959083981E-3</v>
      </c>
      <c r="O699">
        <f>-INDEX('yrf Change'!$E$1:$E$800,MATCH('dECOMP G'!$B699,PERIOD!$B$2:$B$801,0))*100</f>
        <v>-3.1349206559422305E-3</v>
      </c>
      <c r="P699">
        <f>-INDEX('tp Change'!$E$1:$E$800,MATCH('dECOMP G'!$B699,PERIOD!$B$2:$B$801,0))*100</f>
        <v>-4.2297033399661677E-3</v>
      </c>
      <c r="R699" s="2">
        <f t="shared" si="201"/>
        <v>43628</v>
      </c>
      <c r="S699">
        <f>-INDEX(Change!$F$1:$F$800,MATCH('dECOMP G'!$B699,PERIOD!$B$2:$B$801,0))*100</f>
        <v>-1.0336952061533455E-2</v>
      </c>
      <c r="T699">
        <f>-INDEX('yrf Change'!$F$1:$F$800,MATCH('dECOMP G'!$B699,PERIOD!$B$2:$B$801,0))*100</f>
        <v>-2.3104788208903881E-3</v>
      </c>
      <c r="U699">
        <f>-INDEX('tp Change'!$F$1:$F$800,MATCH('dECOMP G'!$B699,PERIOD!$B$2:$B$801,0))*100</f>
        <v>-8.0264732406430672E-3</v>
      </c>
      <c r="X699" s="2">
        <v>43634</v>
      </c>
      <c r="Y699">
        <f t="shared" si="190"/>
        <v>3.9494657192341977E-6</v>
      </c>
      <c r="Z699">
        <f t="shared" si="191"/>
        <v>3.9494657192341977E-6</v>
      </c>
      <c r="AA699">
        <f t="shared" si="192"/>
        <v>0</v>
      </c>
      <c r="AC699" s="2">
        <f t="shared" si="193"/>
        <v>43634</v>
      </c>
      <c r="AD699">
        <f t="shared" si="194"/>
        <v>5.2745398626126908E-8</v>
      </c>
      <c r="AE699">
        <f t="shared" si="184"/>
        <v>3.0647966497650642E-6</v>
      </c>
      <c r="AF699">
        <f t="shared" si="185"/>
        <v>2.3134178763881937E-6</v>
      </c>
      <c r="AI699" s="2">
        <f t="shared" si="195"/>
        <v>43634</v>
      </c>
      <c r="AJ699">
        <f t="shared" si="196"/>
        <v>2.8013707326354921E-9</v>
      </c>
      <c r="AK699">
        <f t="shared" si="186"/>
        <v>1.7018378124709593E-6</v>
      </c>
      <c r="AL699">
        <f t="shared" si="187"/>
        <v>1.5665453217969624E-6</v>
      </c>
      <c r="AN699" s="2">
        <f t="shared" si="197"/>
        <v>43634</v>
      </c>
      <c r="AO699">
        <f t="shared" si="198"/>
        <v>2.6805630441682147E-5</v>
      </c>
      <c r="AP699">
        <f t="shared" si="188"/>
        <v>8.1329516467475909E-7</v>
      </c>
      <c r="AQ699">
        <f t="shared" si="189"/>
        <v>1.8280641047771508E-5</v>
      </c>
    </row>
    <row r="700">
      <c r="A700" t="str">
        <f>'[1]post matched'!$A500</f>
        <v>speech</v>
      </c>
      <c r="B700" s="2">
        <v>43634</v>
      </c>
      <c r="C700">
        <f>-INDEX(Change!$A$1:$A$800,MATCH('dECOMP G'!$B700,PERIOD!$B$2:$B$801,0))*100</f>
        <v>1.9873262739757147E-3</v>
      </c>
      <c r="D700">
        <f>-INDEX('yrf Change'!$A$1:$A$800,MATCH('dECOMP G'!$B700,PERIOD!$B$2:$B$801,0))*100</f>
        <v>1.9873262739757147E-3</v>
      </c>
      <c r="E700">
        <f>-INDEX('tp Change'!$A$1:$A$800,MATCH('dECOMP G'!$B700,PERIOD!$B$2:$B$801,0))*100</f>
        <v>0</v>
      </c>
      <c r="G700" s="2">
        <f t="shared" si="199"/>
        <v>43634</v>
      </c>
      <c r="H700">
        <f>-INDEX(Change!$C$1:$C$800,MATCH('dECOMP G'!$B700,PERIOD!$B$2:$B$801,0))*100</f>
        <v>2.2966366413981754E-4</v>
      </c>
      <c r="I700">
        <f>-INDEX('yrf Change'!$C$1:$C$800,MATCH('dECOMP G'!$B700,PERIOD!$B$2:$B$801,0))*100</f>
        <v>1.7506560626705248E-3</v>
      </c>
      <c r="J700">
        <f>-INDEX('tp Change'!$C$1:$C$800,MATCH('dECOMP G'!$B700,PERIOD!$B$2:$B$801,0))*100</f>
        <v>-1.5209923985307072E-3</v>
      </c>
      <c r="M700" s="2">
        <f t="shared" si="200"/>
        <v>43634</v>
      </c>
      <c r="N700">
        <f>-INDEX(Change!$E$1:$E$800,MATCH('dECOMP G'!$B700,PERIOD!$B$2:$B$801,0))*100</f>
        <v>5.2927976842455371E-5</v>
      </c>
      <c r="O700">
        <f>-INDEX('yrf Change'!$E$1:$E$800,MATCH('dECOMP G'!$B700,PERIOD!$B$2:$B$801,0))*100</f>
        <v>1.3045450595786101E-3</v>
      </c>
      <c r="P700">
        <f>-INDEX('tp Change'!$E$1:$E$800,MATCH('dECOMP G'!$B700,PERIOD!$B$2:$B$801,0))*100</f>
        <v>-1.2516170827361547E-3</v>
      </c>
      <c r="R700" s="2">
        <f t="shared" si="201"/>
        <v>43634</v>
      </c>
      <c r="S700">
        <f>-INDEX(Change!$F$1:$F$800,MATCH('dECOMP G'!$B700,PERIOD!$B$2:$B$801,0))*100</f>
        <v>5.1774154210071019E-3</v>
      </c>
      <c r="T700">
        <f>-INDEX('yrf Change'!$F$1:$F$800,MATCH('dECOMP G'!$B700,PERIOD!$B$2:$B$801,0))*100</f>
        <v>9.018287890030785E-4</v>
      </c>
      <c r="U700">
        <f>-INDEX('tp Change'!$F$1:$F$800,MATCH('dECOMP G'!$B700,PERIOD!$B$2:$B$801,0))*100</f>
        <v>4.2755866320040234E-3</v>
      </c>
      <c r="X700" s="2">
        <v>43634</v>
      </c>
      <c r="Y700">
        <f t="shared" si="190"/>
        <v>3.9494657192341977E-6</v>
      </c>
      <c r="Z700">
        <f t="shared" si="191"/>
        <v>3.9494657192341977E-6</v>
      </c>
      <c r="AA700">
        <f t="shared" si="192"/>
        <v>0</v>
      </c>
      <c r="AC700" s="2">
        <f t="shared" si="193"/>
        <v>43634</v>
      </c>
      <c r="AD700">
        <f t="shared" si="194"/>
        <v>5.2745398626126908E-8</v>
      </c>
      <c r="AE700">
        <f t="shared" si="184"/>
        <v>3.0647966497650642E-6</v>
      </c>
      <c r="AF700">
        <f t="shared" si="185"/>
        <v>2.3134178763881937E-6</v>
      </c>
      <c r="AI700" s="2">
        <f t="shared" si="195"/>
        <v>43634</v>
      </c>
      <c r="AJ700">
        <f t="shared" si="196"/>
        <v>2.8013707326354921E-9</v>
      </c>
      <c r="AK700">
        <f t="shared" si="186"/>
        <v>1.7018378124709593E-6</v>
      </c>
      <c r="AL700">
        <f t="shared" si="187"/>
        <v>1.5665453217969624E-6</v>
      </c>
      <c r="AN700" s="2">
        <f t="shared" si="197"/>
        <v>43634</v>
      </c>
      <c r="AO700">
        <f t="shared" si="198"/>
        <v>2.6805630441682147E-5</v>
      </c>
      <c r="AP700">
        <f t="shared" si="188"/>
        <v>8.1329516467475909E-7</v>
      </c>
      <c r="AQ700">
        <f t="shared" si="189"/>
        <v>1.8280641047771508E-5</v>
      </c>
    </row>
    <row r="701">
      <c r="A701" t="str">
        <f>'[1]post matched'!$A501</f>
        <v>minutes</v>
      </c>
      <c r="B701" s="2">
        <v>43634</v>
      </c>
      <c r="C701">
        <f>-INDEX(Change!$A$1:$A$800,MATCH('dECOMP G'!$B701,PERIOD!$B$2:$B$801,0))*100</f>
        <v>1.9873262739757147E-3</v>
      </c>
      <c r="D701">
        <f>-INDEX('yrf Change'!$A$1:$A$800,MATCH('dECOMP G'!$B701,PERIOD!$B$2:$B$801,0))*100</f>
        <v>1.9873262739757147E-3</v>
      </c>
      <c r="E701">
        <f>-INDEX('tp Change'!$A$1:$A$800,MATCH('dECOMP G'!$B701,PERIOD!$B$2:$B$801,0))*100</f>
        <v>0</v>
      </c>
      <c r="G701" s="2">
        <f t="shared" si="199"/>
        <v>43634</v>
      </c>
      <c r="H701">
        <f>-INDEX(Change!$C$1:$C$800,MATCH('dECOMP G'!$B701,PERIOD!$B$2:$B$801,0))*100</f>
        <v>2.2966366413981754E-4</v>
      </c>
      <c r="I701">
        <f>-INDEX('yrf Change'!$C$1:$C$800,MATCH('dECOMP G'!$B701,PERIOD!$B$2:$B$801,0))*100</f>
        <v>1.7506560626705248E-3</v>
      </c>
      <c r="J701">
        <f>-INDEX('tp Change'!$C$1:$C$800,MATCH('dECOMP G'!$B701,PERIOD!$B$2:$B$801,0))*100</f>
        <v>-1.5209923985307072E-3</v>
      </c>
      <c r="M701" s="2">
        <f t="shared" si="200"/>
        <v>43634</v>
      </c>
      <c r="N701">
        <f>-INDEX(Change!$E$1:$E$800,MATCH('dECOMP G'!$B701,PERIOD!$B$2:$B$801,0))*100</f>
        <v>5.2927976842455371E-5</v>
      </c>
      <c r="O701">
        <f>-INDEX('yrf Change'!$E$1:$E$800,MATCH('dECOMP G'!$B701,PERIOD!$B$2:$B$801,0))*100</f>
        <v>1.3045450595786101E-3</v>
      </c>
      <c r="P701">
        <f>-INDEX('tp Change'!$E$1:$E$800,MATCH('dECOMP G'!$B701,PERIOD!$B$2:$B$801,0))*100</f>
        <v>-1.2516170827361547E-3</v>
      </c>
      <c r="R701" s="2">
        <f t="shared" si="201"/>
        <v>43634</v>
      </c>
      <c r="S701">
        <f>-INDEX(Change!$F$1:$F$800,MATCH('dECOMP G'!$B701,PERIOD!$B$2:$B$801,0))*100</f>
        <v>5.1774154210071019E-3</v>
      </c>
      <c r="T701">
        <f>-INDEX('yrf Change'!$F$1:$F$800,MATCH('dECOMP G'!$B701,PERIOD!$B$2:$B$801,0))*100</f>
        <v>9.018287890030785E-4</v>
      </c>
      <c r="U701">
        <f>-INDEX('tp Change'!$F$1:$F$800,MATCH('dECOMP G'!$B701,PERIOD!$B$2:$B$801,0))*100</f>
        <v>4.2755866320040234E-3</v>
      </c>
      <c r="X701" s="2">
        <v>43636</v>
      </c>
      <c r="Y701">
        <f t="shared" si="190"/>
        <v>1.000616520739931E-3</v>
      </c>
      <c r="Z701">
        <f t="shared" si="191"/>
        <v>1.000616520739931E-3</v>
      </c>
      <c r="AA701">
        <f t="shared" si="192"/>
        <v>0</v>
      </c>
      <c r="AC701" s="2">
        <f t="shared" si="193"/>
        <v>43636</v>
      </c>
      <c r="AD701">
        <f t="shared" si="194"/>
        <v>3.9522466372937892E-4</v>
      </c>
      <c r="AE701">
        <f t="shared" si="184"/>
        <v>5.0664609359239179E-4</v>
      </c>
      <c r="AF701">
        <f t="shared" si="185"/>
        <v>6.9092341938621877E-6</v>
      </c>
      <c r="AI701" s="2">
        <f t="shared" si="195"/>
        <v>43636</v>
      </c>
      <c r="AJ701">
        <f t="shared" si="196"/>
        <v>3.7709812920884607E-4</v>
      </c>
      <c r="AK701">
        <f t="shared" si="186"/>
        <v>3.0553265883555736E-4</v>
      </c>
      <c r="AL701">
        <f t="shared" si="187"/>
        <v>3.7617460073009741E-6</v>
      </c>
      <c r="AN701" s="2">
        <f t="shared" si="197"/>
        <v>43636</v>
      </c>
      <c r="AO701">
        <f t="shared" si="198"/>
        <v>2.2027739005018299E-4</v>
      </c>
      <c r="AP701">
        <f t="shared" si="188"/>
        <v>1.506308067945401E-4</v>
      </c>
      <c r="AQ701">
        <f t="shared" si="189"/>
        <v>6.5975547720289626E-6</v>
      </c>
    </row>
    <row r="702">
      <c r="A702" t="str">
        <f>'[1]post matched'!$A502</f>
        <v>speech</v>
      </c>
      <c r="B702" s="2">
        <v>43636</v>
      </c>
      <c r="C702">
        <f>-INDEX(Change!$A$1:$A$800,MATCH('dECOMP G'!$B702,PERIOD!$B$2:$B$801,0))*100</f>
        <v>-3.1632523148492769E-2</v>
      </c>
      <c r="D702">
        <f>-INDEX('yrf Change'!$A$1:$A$800,MATCH('dECOMP G'!$B702,PERIOD!$B$2:$B$801,0))*100</f>
        <v>-3.1632523148492769E-2</v>
      </c>
      <c r="E702">
        <f>-INDEX('tp Change'!$A$1:$A$800,MATCH('dECOMP G'!$B702,PERIOD!$B$2:$B$801,0))*100</f>
        <v>0</v>
      </c>
      <c r="G702" s="2">
        <f t="shared" si="199"/>
        <v>43636</v>
      </c>
      <c r="H702">
        <f>-INDEX(Change!$C$1:$C$800,MATCH('dECOMP G'!$B702,PERIOD!$B$2:$B$801,0))*100</f>
        <v>-1.9880258140411028E-2</v>
      </c>
      <c r="I702">
        <f>-INDEX('yrf Change'!$C$1:$C$800,MATCH('dECOMP G'!$B702,PERIOD!$B$2:$B$801,0))*100</f>
        <v>-2.2508800358801706E-2</v>
      </c>
      <c r="J702">
        <f>-INDEX('tp Change'!$C$1:$C$800,MATCH('dECOMP G'!$B702,PERIOD!$B$2:$B$801,0))*100</f>
        <v>2.6285422183906781E-3</v>
      </c>
      <c r="M702" s="2">
        <f t="shared" si="200"/>
        <v>43636</v>
      </c>
      <c r="N702">
        <f>-INDEX(Change!$E$1:$E$800,MATCH('dECOMP G'!$B702,PERIOD!$B$2:$B$801,0))*100</f>
        <v>-1.9419014630223802E-2</v>
      </c>
      <c r="O702">
        <f>-INDEX('yrf Change'!$E$1:$E$800,MATCH('dECOMP G'!$B702,PERIOD!$B$2:$B$801,0))*100</f>
        <v>-1.7479492522254683E-2</v>
      </c>
      <c r="P702">
        <f>-INDEX('tp Change'!$E$1:$E$800,MATCH('dECOMP G'!$B702,PERIOD!$B$2:$B$801,0))*100</f>
        <v>-1.9395221079691188E-3</v>
      </c>
      <c r="R702" s="2">
        <f t="shared" si="201"/>
        <v>43636</v>
      </c>
      <c r="S702">
        <f>-INDEX(Change!$F$1:$F$800,MATCH('dECOMP G'!$B702,PERIOD!$B$2:$B$801,0))*100</f>
        <v>-1.4841744845205465E-2</v>
      </c>
      <c r="T702">
        <f>-INDEX('yrf Change'!$F$1:$F$800,MATCH('dECOMP G'!$B702,PERIOD!$B$2:$B$801,0))*100</f>
        <v>-1.2273174275408139E-2</v>
      </c>
      <c r="U702">
        <f>-INDEX('tp Change'!$F$1:$F$800,MATCH('dECOMP G'!$B702,PERIOD!$B$2:$B$801,0))*100</f>
        <v>-2.5685705697973266E-3</v>
      </c>
      <c r="X702" s="2">
        <v>43640</v>
      </c>
      <c r="Y702">
        <f t="shared" si="190"/>
        <v>3.0718453419467586E-4</v>
      </c>
      <c r="Z702">
        <f t="shared" si="191"/>
        <v>3.0718453419467586E-4</v>
      </c>
      <c r="AA702">
        <f t="shared" si="192"/>
        <v>0</v>
      </c>
      <c r="AC702" s="2">
        <f t="shared" si="193"/>
        <v>43640</v>
      </c>
      <c r="AD702">
        <f t="shared" si="194"/>
        <v>3.6082842022457643E-4</v>
      </c>
      <c r="AE702">
        <f t="shared" si="184"/>
        <v>2.2850081830515063E-4</v>
      </c>
      <c r="AF702">
        <f t="shared" si="185"/>
        <v>1.5048508262480582E-5</v>
      </c>
      <c r="AI702" s="2">
        <f t="shared" si="195"/>
        <v>43640</v>
      </c>
      <c r="AJ702">
        <f t="shared" si="196"/>
        <v>3.4134986963688677E-4</v>
      </c>
      <c r="AK702">
        <f t="shared" si="186"/>
        <v>1.4913952048317399E-4</v>
      </c>
      <c r="AL702">
        <f t="shared" si="187"/>
        <v>3.9230015149792711E-5</v>
      </c>
      <c r="AN702" s="2">
        <f t="shared" si="197"/>
        <v>43640</v>
      </c>
      <c r="AO702">
        <f t="shared" si="198"/>
        <v>8.6118872164326306E-5</v>
      </c>
      <c r="AP702">
        <f t="shared" si="188"/>
        <v>7.5883676834438896E-5</v>
      </c>
      <c r="AQ702">
        <f t="shared" si="189"/>
        <v>3.2364914273460343E-7</v>
      </c>
    </row>
    <row r="703">
      <c r="A703" t="str">
        <f>'[1]post matched'!$A503</f>
        <v>speech</v>
      </c>
      <c r="B703" s="2">
        <v>43640</v>
      </c>
      <c r="C703">
        <f>-INDEX(Change!$A$1:$A$800,MATCH('dECOMP G'!$B703,PERIOD!$B$2:$B$801,0))*100</f>
        <v>1.7526680638234836E-2</v>
      </c>
      <c r="D703">
        <f>-INDEX('yrf Change'!$A$1:$A$800,MATCH('dECOMP G'!$B703,PERIOD!$B$2:$B$801,0))*100</f>
        <v>1.7526680638234836E-2</v>
      </c>
      <c r="E703">
        <f>-INDEX('tp Change'!$A$1:$A$800,MATCH('dECOMP G'!$B703,PERIOD!$B$2:$B$801,0))*100</f>
        <v>0</v>
      </c>
      <c r="G703" s="2">
        <f t="shared" si="199"/>
        <v>43640</v>
      </c>
      <c r="H703">
        <f>-INDEX(Change!$C$1:$C$800,MATCH('dECOMP G'!$B703,PERIOD!$B$2:$B$801,0))*100</f>
        <v>1.8995484206110053E-2</v>
      </c>
      <c r="I703">
        <f>-INDEX('yrf Change'!$C$1:$C$800,MATCH('dECOMP G'!$B703,PERIOD!$B$2:$B$801,0))*100</f>
        <v>1.5116243524935374E-2</v>
      </c>
      <c r="J703">
        <f>-INDEX('tp Change'!$C$1:$C$800,MATCH('dECOMP G'!$B703,PERIOD!$B$2:$B$801,0))*100</f>
        <v>3.8792406811746782E-3</v>
      </c>
      <c r="M703" s="2">
        <f t="shared" si="200"/>
        <v>43640</v>
      </c>
      <c r="N703">
        <f>-INDEX(Change!$E$1:$E$800,MATCH('dECOMP G'!$B703,PERIOD!$B$2:$B$801,0))*100</f>
        <v>1.8475656135490473E-2</v>
      </c>
      <c r="O703">
        <f>-INDEX('yrf Change'!$E$1:$E$800,MATCH('dECOMP G'!$B703,PERIOD!$B$2:$B$801,0))*100</f>
        <v>1.2212269260181499E-2</v>
      </c>
      <c r="P703">
        <f>-INDEX('tp Change'!$E$1:$E$800,MATCH('dECOMP G'!$B703,PERIOD!$B$2:$B$801,0))*100</f>
        <v>6.2633868753089739E-3</v>
      </c>
      <c r="R703" s="2">
        <f t="shared" si="201"/>
        <v>43640</v>
      </c>
      <c r="S703">
        <f>-INDEX(Change!$F$1:$F$800,MATCH('dECOMP G'!$B703,PERIOD!$B$2:$B$801,0))*100</f>
        <v>9.280025439853401E-3</v>
      </c>
      <c r="T703">
        <f>-INDEX('yrf Change'!$F$1:$F$800,MATCH('dECOMP G'!$B703,PERIOD!$B$2:$B$801,0))*100</f>
        <v>8.7111237411965914E-3</v>
      </c>
      <c r="U703">
        <f>-INDEX('tp Change'!$F$1:$F$800,MATCH('dECOMP G'!$B703,PERIOD!$B$2:$B$801,0))*100</f>
        <v>5.6890169865680962E-4</v>
      </c>
      <c r="X703" s="2">
        <v>43662</v>
      </c>
      <c r="Y703">
        <f t="shared" si="190"/>
        <v>1.6724734681396277E-8</v>
      </c>
      <c r="Z703">
        <f t="shared" si="191"/>
        <v>1.6724734681396277E-8</v>
      </c>
      <c r="AA703">
        <f t="shared" si="192"/>
        <v>0</v>
      </c>
      <c r="AC703" s="2">
        <f t="shared" si="193"/>
        <v>43662</v>
      </c>
      <c r="AD703">
        <f t="shared" si="194"/>
        <v>5.595701127434101E-4</v>
      </c>
      <c r="AE703">
        <f t="shared" si="184"/>
        <v>6.8440364521786835E-5</v>
      </c>
      <c r="AF703">
        <f t="shared" si="185"/>
        <v>2.3661715850946581E-4</v>
      </c>
      <c r="AI703" s="2">
        <f t="shared" si="195"/>
        <v>43662</v>
      </c>
      <c r="AJ703">
        <f t="shared" si="196"/>
        <v>6.0235574514333435E-4</v>
      </c>
      <c r="AK703">
        <f t="shared" si="186"/>
        <v>6.1262220564275906E-5</v>
      </c>
      <c r="AL703">
        <f t="shared" si="187"/>
        <v>2.794219193087452E-4</v>
      </c>
      <c r="AN703" s="2">
        <f t="shared" si="197"/>
        <v>43662</v>
      </c>
      <c r="AO703">
        <f t="shared" si="198"/>
        <v>3.1720707767420085E-4</v>
      </c>
      <c r="AP703">
        <f t="shared" si="188"/>
        <v>3.5703497064674868E-5</v>
      </c>
      <c r="AQ703">
        <f t="shared" si="189"/>
        <v>1.4006883102646463E-4</v>
      </c>
    </row>
    <row r="704">
      <c r="A704" t="str">
        <f>'[1]post matched'!$A504</f>
        <v>minutes</v>
      </c>
      <c r="B704" s="2">
        <v>43662</v>
      </c>
      <c r="C704">
        <f>-INDEX(Change!$A$1:$A$800,MATCH('dECOMP G'!$B704,PERIOD!$B$2:$B$801,0))*100</f>
        <v>1.2932414577872253E-4</v>
      </c>
      <c r="D704">
        <f>-INDEX('yrf Change'!$A$1:$A$800,MATCH('dECOMP G'!$B704,PERIOD!$B$2:$B$801,0))*100</f>
        <v>1.2932414577872253E-4</v>
      </c>
      <c r="E704">
        <f>-INDEX('tp Change'!$A$1:$A$800,MATCH('dECOMP G'!$B704,PERIOD!$B$2:$B$801,0))*100</f>
        <v>0</v>
      </c>
      <c r="G704" s="2">
        <f t="shared" si="199"/>
        <v>43662</v>
      </c>
      <c r="H704">
        <f>-INDEX(Change!$C$1:$C$800,MATCH('dECOMP G'!$B704,PERIOD!$B$2:$B$801,0))*100</f>
        <v>-2.3655234362470606E-2</v>
      </c>
      <c r="I704">
        <f>-INDEX('yrf Change'!$C$1:$C$800,MATCH('dECOMP G'!$B704,PERIOD!$B$2:$B$801,0))*100</f>
        <v>-8.2728691831665535E-3</v>
      </c>
      <c r="J704">
        <f>-INDEX('tp Change'!$C$1:$C$800,MATCH('dECOMP G'!$B704,PERIOD!$B$2:$B$801,0))*100</f>
        <v>-1.5382365179304053E-2</v>
      </c>
      <c r="M704" s="2">
        <f t="shared" si="200"/>
        <v>43662</v>
      </c>
      <c r="N704">
        <f>-INDEX(Change!$E$1:$E$800,MATCH('dECOMP G'!$B704,PERIOD!$B$2:$B$801,0))*100</f>
        <v>-2.4542936766885383E-2</v>
      </c>
      <c r="O704">
        <f>-INDEX('yrf Change'!$E$1:$E$800,MATCH('dECOMP G'!$B704,PERIOD!$B$2:$B$801,0))*100</f>
        <v>-7.8270186255224861E-3</v>
      </c>
      <c r="P704">
        <f>-INDEX('tp Change'!$E$1:$E$800,MATCH('dECOMP G'!$B704,PERIOD!$B$2:$B$801,0))*100</f>
        <v>-1.6715918141362897E-2</v>
      </c>
      <c r="R704" s="2">
        <f t="shared" si="201"/>
        <v>43662</v>
      </c>
      <c r="S704">
        <f>-INDEX(Change!$F$1:$F$800,MATCH('dECOMP G'!$B704,PERIOD!$B$2:$B$801,0))*100</f>
        <v>-1.7810308185828815E-2</v>
      </c>
      <c r="T704">
        <f>-INDEX('yrf Change'!$F$1:$F$800,MATCH('dECOMP G'!$B704,PERIOD!$B$2:$B$801,0))*100</f>
        <v>-5.9752403353065947E-3</v>
      </c>
      <c r="U704">
        <f>-INDEX('tp Change'!$F$1:$F$800,MATCH('dECOMP G'!$B704,PERIOD!$B$2:$B$801,0))*100</f>
        <v>-1.183506785052222E-2</v>
      </c>
      <c r="X704" s="2">
        <v>43671</v>
      </c>
      <c r="Y704">
        <f t="shared" si="190"/>
        <v>6.865113683447202E-5</v>
      </c>
      <c r="Z704">
        <f t="shared" si="191"/>
        <v>6.865113683447202E-5</v>
      </c>
      <c r="AA704">
        <f t="shared" si="192"/>
        <v>0</v>
      </c>
      <c r="AC704" s="2">
        <f t="shared" si="193"/>
        <v>43671</v>
      </c>
      <c r="AD704">
        <f t="shared" si="194"/>
        <v>1.2455597164410823E-4</v>
      </c>
      <c r="AE704">
        <f t="shared" si="184"/>
        <v>9.4620236421738481E-5</v>
      </c>
      <c r="AF704">
        <f t="shared" si="185"/>
        <v>2.0539799573006715E-6</v>
      </c>
      <c r="AI704" s="2">
        <f t="shared" si="195"/>
        <v>43671</v>
      </c>
      <c r="AJ704">
        <f t="shared" si="196"/>
        <v>8.6763029941038739E-5</v>
      </c>
      <c r="AK704">
        <f t="shared" si="186"/>
        <v>6.2854358505895291E-5</v>
      </c>
      <c r="AL704">
        <f t="shared" si="187"/>
        <v>1.9226412286016378E-6</v>
      </c>
      <c r="AN704" s="2">
        <f t="shared" si="197"/>
        <v>43671</v>
      </c>
      <c r="AO704">
        <f t="shared" si="198"/>
        <v>1.0423515717851832E-4</v>
      </c>
      <c r="AP704">
        <f t="shared" si="188"/>
        <v>3.1770843031971111E-5</v>
      </c>
      <c r="AQ704">
        <f t="shared" si="189"/>
        <v>2.0912319808278949E-5</v>
      </c>
    </row>
    <row r="705">
      <c r="A705" t="str">
        <f>'[1]post matched'!$A505</f>
        <v>speech</v>
      </c>
      <c r="B705" s="2">
        <v>43671</v>
      </c>
      <c r="C705">
        <f>-INDEX(Change!$A$1:$A$800,MATCH('dECOMP G'!$B705,PERIOD!$B$2:$B$801,0))*100</f>
        <v>-8.285598157916664E-3</v>
      </c>
      <c r="D705">
        <f>-INDEX('yrf Change'!$A$1:$A$800,MATCH('dECOMP G'!$B705,PERIOD!$B$2:$B$801,0))*100</f>
        <v>-8.285598157916664E-3</v>
      </c>
      <c r="E705">
        <f>-INDEX('tp Change'!$A$1:$A$800,MATCH('dECOMP G'!$B705,PERIOD!$B$2:$B$801,0))*100</f>
        <v>0</v>
      </c>
      <c r="G705" s="2">
        <f t="shared" si="199"/>
        <v>43671</v>
      </c>
      <c r="H705">
        <f>-INDEX(Change!$C$1:$C$800,MATCH('dECOMP G'!$B705,PERIOD!$B$2:$B$801,0))*100</f>
        <v>-1.1160464669721787E-2</v>
      </c>
      <c r="I705">
        <f>-INDEX('yrf Change'!$C$1:$C$800,MATCH('dECOMP G'!$B705,PERIOD!$B$2:$B$801,0))*100</f>
        <v>-9.7272933759467994E-3</v>
      </c>
      <c r="J705">
        <f>-INDEX('tp Change'!$C$1:$C$800,MATCH('dECOMP G'!$B705,PERIOD!$B$2:$B$801,0))*100</f>
        <v>-1.4331712937749874E-3</v>
      </c>
      <c r="M705" s="2">
        <f t="shared" si="200"/>
        <v>43671</v>
      </c>
      <c r="N705">
        <f>-INDEX(Change!$E$1:$E$800,MATCH('dECOMP G'!$B705,PERIOD!$B$2:$B$801,0))*100</f>
        <v>-9.3146674627191464E-3</v>
      </c>
      <c r="O705">
        <f>-INDEX('yrf Change'!$E$1:$E$800,MATCH('dECOMP G'!$B705,PERIOD!$B$2:$B$801,0))*100</f>
        <v>-7.9280740729319177E-3</v>
      </c>
      <c r="P705">
        <f>-INDEX('tp Change'!$E$1:$E$800,MATCH('dECOMP G'!$B705,PERIOD!$B$2:$B$801,0))*100</f>
        <v>-1.3865933897872287E-3</v>
      </c>
      <c r="R705" s="2">
        <f t="shared" si="201"/>
        <v>43671</v>
      </c>
      <c r="S705">
        <f>-INDEX(Change!$F$1:$F$800,MATCH('dECOMP G'!$B705,PERIOD!$B$2:$B$801,0))*100</f>
        <v>-1.0209562046362142E-2</v>
      </c>
      <c r="T705">
        <f>-INDEX('yrf Change'!$F$1:$F$800,MATCH('dECOMP G'!$B705,PERIOD!$B$2:$B$801,0))*100</f>
        <v>-5.6365630513612736E-3</v>
      </c>
      <c r="U705">
        <f>-INDEX('tp Change'!$F$1:$F$800,MATCH('dECOMP G'!$B705,PERIOD!$B$2:$B$801,0))*100</f>
        <v>-4.5729989950008681E-3</v>
      </c>
      <c r="X705" s="2">
        <v>43686</v>
      </c>
      <c r="Y705">
        <f t="shared" si="190"/>
        <v>3.1306472241459651E-4</v>
      </c>
      <c r="Z705">
        <f t="shared" si="191"/>
        <v>3.1306472241459651E-4</v>
      </c>
      <c r="AA705">
        <f t="shared" si="192"/>
        <v>0</v>
      </c>
      <c r="AC705" s="2">
        <f t="shared" si="193"/>
        <v>43686</v>
      </c>
      <c r="AD705">
        <f t="shared" si="194"/>
        <v>2.6456487493225871E-4</v>
      </c>
      <c r="AE705">
        <f t="shared" si="184"/>
        <v>2.9038809272312653E-4</v>
      </c>
      <c r="AF705">
        <f t="shared" si="185"/>
        <v>6.0113196577154025E-7</v>
      </c>
      <c r="AI705" s="2">
        <f t="shared" si="195"/>
        <v>43686</v>
      </c>
      <c r="AJ705">
        <f t="shared" si="196"/>
        <v>1.5588774557739532E-4</v>
      </c>
      <c r="AK705">
        <f t="shared" si="186"/>
        <v>1.8429657522666963E-4</v>
      </c>
      <c r="AL705">
        <f t="shared" si="187"/>
        <v>1.1882876135844417E-6</v>
      </c>
      <c r="AN705" s="2">
        <f t="shared" si="197"/>
        <v>43686</v>
      </c>
      <c r="AO705">
        <f t="shared" si="198"/>
        <v>1.03858025953068E-4</v>
      </c>
      <c r="AP705">
        <f t="shared" si="188"/>
        <v>9.0812055851836526E-5</v>
      </c>
      <c r="AQ705">
        <f t="shared" si="189"/>
        <v>4.3763494278500421E-7</v>
      </c>
    </row>
    <row r="706">
      <c r="A706" t="str">
        <f>'[1]post matched'!$A506</f>
        <v>speech</v>
      </c>
      <c r="B706" s="2">
        <v>43686</v>
      </c>
      <c r="C706">
        <f>-INDEX(Change!$A$1:$A$800,MATCH('dECOMP G'!$B706,PERIOD!$B$2:$B$801,0))*100</f>
        <v>1.769363508198913E-2</v>
      </c>
      <c r="D706">
        <f>-INDEX('yrf Change'!$A$1:$A$800,MATCH('dECOMP G'!$B706,PERIOD!$B$2:$B$801,0))*100</f>
        <v>1.769363508198913E-2</v>
      </c>
      <c r="E706">
        <f>-INDEX('tp Change'!$A$1:$A$800,MATCH('dECOMP G'!$B706,PERIOD!$B$2:$B$801,0))*100</f>
        <v>0</v>
      </c>
      <c r="G706" s="2">
        <f t="shared" si="199"/>
        <v>43686</v>
      </c>
      <c r="H706">
        <f>-INDEX(Change!$C$1:$C$800,MATCH('dECOMP G'!$B706,PERIOD!$B$2:$B$801,0))*100</f>
        <v>1.6265450345202825E-2</v>
      </c>
      <c r="I706">
        <f>-INDEX('yrf Change'!$C$1:$C$800,MATCH('dECOMP G'!$B706,PERIOD!$B$2:$B$801,0))*100</f>
        <v>1.7040777350905284E-2</v>
      </c>
      <c r="J706">
        <f>-INDEX('tp Change'!$C$1:$C$800,MATCH('dECOMP G'!$B706,PERIOD!$B$2:$B$801,0))*100</f>
        <v>-7.753270057024586E-4</v>
      </c>
      <c r="M706" s="2">
        <f t="shared" si="200"/>
        <v>43686</v>
      </c>
      <c r="N706">
        <f>-INDEX(Change!$E$1:$E$800,MATCH('dECOMP G'!$B706,PERIOD!$B$2:$B$801,0))*100</f>
        <v>1.2485501414736828E-2</v>
      </c>
      <c r="O706">
        <f>-INDEX('yrf Change'!$E$1:$E$800,MATCH('dECOMP G'!$B706,PERIOD!$B$2:$B$801,0))*100</f>
        <v>1.3575587472616779E-2</v>
      </c>
      <c r="P706">
        <f>-INDEX('tp Change'!$E$1:$E$800,MATCH('dECOMP G'!$B706,PERIOD!$B$2:$B$801,0))*100</f>
        <v>-1.0900860578800381E-3</v>
      </c>
      <c r="R706" s="2">
        <f t="shared" si="201"/>
        <v>43686</v>
      </c>
      <c r="S706">
        <f>-INDEX(Change!$F$1:$F$800,MATCH('dECOMP G'!$B706,PERIOD!$B$2:$B$801,0))*100</f>
        <v>1.0191075799593878E-2</v>
      </c>
      <c r="T706">
        <f>-INDEX('yrf Change'!$F$1:$F$800,MATCH('dECOMP G'!$B706,PERIOD!$B$2:$B$801,0))*100</f>
        <v>9.5295359725348916E-3</v>
      </c>
      <c r="U706">
        <f>-INDEX('tp Change'!$F$1:$F$800,MATCH('dECOMP G'!$B706,PERIOD!$B$2:$B$801,0))*100</f>
        <v>6.6153982705881298E-4</v>
      </c>
      <c r="X706" s="2">
        <v>43686</v>
      </c>
      <c r="Y706">
        <f t="shared" si="190"/>
        <v>3.1306472241459651E-4</v>
      </c>
      <c r="Z706">
        <f t="shared" si="191"/>
        <v>3.1306472241459651E-4</v>
      </c>
      <c r="AA706">
        <f t="shared" si="192"/>
        <v>0</v>
      </c>
      <c r="AC706" s="2">
        <f t="shared" si="193"/>
        <v>43686</v>
      </c>
      <c r="AD706">
        <f t="shared" si="194"/>
        <v>2.6456487493225871E-4</v>
      </c>
      <c r="AE706">
        <f t="shared" ref="AE706:AE723" si="202">I707^2</f>
        <v>2.9038809272312653E-4</v>
      </c>
      <c r="AF706">
        <f t="shared" ref="AF706:AF723" si="203">J707^2</f>
        <v>6.0113196577154025E-7</v>
      </c>
      <c r="AI706" s="2">
        <f t="shared" si="195"/>
        <v>43686</v>
      </c>
      <c r="AJ706">
        <f t="shared" si="196"/>
        <v>1.5588774557739532E-4</v>
      </c>
      <c r="AK706">
        <f t="shared" ref="AK706:AK723" si="204">O707^2</f>
        <v>1.8429657522666963E-4</v>
      </c>
      <c r="AL706">
        <f t="shared" ref="AL706:AL723" si="205">P707^2</f>
        <v>1.1882876135844417E-6</v>
      </c>
      <c r="AN706" s="2">
        <f t="shared" si="197"/>
        <v>43686</v>
      </c>
      <c r="AO706">
        <f t="shared" si="198"/>
        <v>1.03858025953068E-4</v>
      </c>
      <c r="AP706">
        <f t="shared" ref="AP706:AP723" si="206">T707^2</f>
        <v>9.0812055851836526E-5</v>
      </c>
      <c r="AQ706">
        <f t="shared" ref="AQ706:AQ723" si="207">U707^2</f>
        <v>4.3763494278500421E-7</v>
      </c>
    </row>
    <row r="707">
      <c r="A707" t="str">
        <f>'[1]post matched'!$A507</f>
        <v>smp</v>
      </c>
      <c r="B707" s="2">
        <v>43686</v>
      </c>
      <c r="C707">
        <f>-INDEX(Change!$A$1:$A$800,MATCH('dECOMP G'!$B707,PERIOD!$B$2:$B$801,0))*100</f>
        <v>1.769363508198913E-2</v>
      </c>
      <c r="D707">
        <f>-INDEX('yrf Change'!$A$1:$A$800,MATCH('dECOMP G'!$B707,PERIOD!$B$2:$B$801,0))*100</f>
        <v>1.769363508198913E-2</v>
      </c>
      <c r="E707">
        <f>-INDEX('tp Change'!$A$1:$A$800,MATCH('dECOMP G'!$B707,PERIOD!$B$2:$B$801,0))*100</f>
        <v>0</v>
      </c>
      <c r="G707" s="2">
        <f t="shared" si="199"/>
        <v>43686</v>
      </c>
      <c r="H707">
        <f>-INDEX(Change!$C$1:$C$800,MATCH('dECOMP G'!$B707,PERIOD!$B$2:$B$801,0))*100</f>
        <v>1.6265450345202825E-2</v>
      </c>
      <c r="I707">
        <f>-INDEX('yrf Change'!$C$1:$C$800,MATCH('dECOMP G'!$B707,PERIOD!$B$2:$B$801,0))*100</f>
        <v>1.7040777350905284E-2</v>
      </c>
      <c r="J707">
        <f>-INDEX('tp Change'!$C$1:$C$800,MATCH('dECOMP G'!$B707,PERIOD!$B$2:$B$801,0))*100</f>
        <v>-7.753270057024586E-4</v>
      </c>
      <c r="M707" s="2">
        <f t="shared" si="200"/>
        <v>43686</v>
      </c>
      <c r="N707">
        <f>-INDEX(Change!$E$1:$E$800,MATCH('dECOMP G'!$B707,PERIOD!$B$2:$B$801,0))*100</f>
        <v>1.2485501414736828E-2</v>
      </c>
      <c r="O707">
        <f>-INDEX('yrf Change'!$E$1:$E$800,MATCH('dECOMP G'!$B707,PERIOD!$B$2:$B$801,0))*100</f>
        <v>1.3575587472616779E-2</v>
      </c>
      <c r="P707">
        <f>-INDEX('tp Change'!$E$1:$E$800,MATCH('dECOMP G'!$B707,PERIOD!$B$2:$B$801,0))*100</f>
        <v>-1.0900860578800381E-3</v>
      </c>
      <c r="R707" s="2">
        <f t="shared" si="201"/>
        <v>43686</v>
      </c>
      <c r="S707">
        <f>-INDEX(Change!$F$1:$F$800,MATCH('dECOMP G'!$B707,PERIOD!$B$2:$B$801,0))*100</f>
        <v>1.0191075799593878E-2</v>
      </c>
      <c r="T707">
        <f>-INDEX('yrf Change'!$F$1:$F$800,MATCH('dECOMP G'!$B707,PERIOD!$B$2:$B$801,0))*100</f>
        <v>9.5295359725348916E-3</v>
      </c>
      <c r="U707">
        <f>-INDEX('tp Change'!$F$1:$F$800,MATCH('dECOMP G'!$B707,PERIOD!$B$2:$B$801,0))*100</f>
        <v>6.6153982705881298E-4</v>
      </c>
      <c r="X707" s="2">
        <v>43692</v>
      </c>
      <c r="Y707">
        <f t="shared" ref="Y707:Y723" si="208">C708^2</f>
        <v>8.2119213351823303E-4</v>
      </c>
      <c r="Z707">
        <f t="shared" ref="Z707:Z723" si="209">D708^2</f>
        <v>8.2119213351823303E-4</v>
      </c>
      <c r="AA707">
        <f t="shared" ref="AA707:AA723" si="210">E708^2</f>
        <v>0</v>
      </c>
      <c r="AC707" s="2">
        <f t="shared" ref="AC707:AC723" si="211">X707</f>
        <v>43692</v>
      </c>
      <c r="AD707">
        <f t="shared" ref="AD707:AD723" si="212">H708^2</f>
        <v>1.3603318495107768E-5</v>
      </c>
      <c r="AE707">
        <f t="shared" si="202"/>
        <v>9.4924607787898001E-5</v>
      </c>
      <c r="AF707">
        <f t="shared" si="203"/>
        <v>1.8039696475610526E-4</v>
      </c>
      <c r="AI707" s="2">
        <f t="shared" ref="AI707:AI723" si="213">AC707</f>
        <v>43692</v>
      </c>
      <c r="AJ707">
        <f t="shared" ref="AJ707:AJ723" si="214">N708^2</f>
        <v>2.3236025087695691E-6</v>
      </c>
      <c r="AK707">
        <f t="shared" si="204"/>
        <v>3.8998210358460463E-5</v>
      </c>
      <c r="AL707">
        <f t="shared" si="205"/>
        <v>6.036033585893736E-5</v>
      </c>
      <c r="AN707" s="2">
        <f t="shared" ref="AN707:AN723" si="215">AI707</f>
        <v>43692</v>
      </c>
      <c r="AO707">
        <f t="shared" ref="AO707:AO723" si="216">S708^2</f>
        <v>3.5390019514868601E-5</v>
      </c>
      <c r="AP707">
        <f t="shared" si="206"/>
        <v>1.6277071165015816E-5</v>
      </c>
      <c r="AQ707">
        <f t="shared" si="207"/>
        <v>9.9669001732455295E-5</v>
      </c>
    </row>
    <row r="708">
      <c r="A708" t="str">
        <f>'[1]post matched'!$A508</f>
        <v>speech</v>
      </c>
      <c r="B708" s="2">
        <v>43692</v>
      </c>
      <c r="C708">
        <f>-INDEX(Change!$A$1:$A$800,MATCH('dECOMP G'!$B708,PERIOD!$B$2:$B$801,0))*100</f>
        <v>-2.8656450120666255E-2</v>
      </c>
      <c r="D708">
        <f>-INDEX('yrf Change'!$A$1:$A$800,MATCH('dECOMP G'!$B708,PERIOD!$B$2:$B$801,0))*100</f>
        <v>-2.8656450120666255E-2</v>
      </c>
      <c r="E708">
        <f>-INDEX('tp Change'!$A$1:$A$800,MATCH('dECOMP G'!$B708,PERIOD!$B$2:$B$801,0))*100</f>
        <v>0</v>
      </c>
      <c r="G708" s="2">
        <f t="shared" si="199"/>
        <v>43692</v>
      </c>
      <c r="H708">
        <f>-INDEX(Change!$C$1:$C$800,MATCH('dECOMP G'!$B708,PERIOD!$B$2:$B$801,0))*100</f>
        <v>3.6882676821385629E-3</v>
      </c>
      <c r="I708">
        <f>-INDEX('yrf Change'!$C$1:$C$800,MATCH('dECOMP G'!$B708,PERIOD!$B$2:$B$801,0))*100</f>
        <v>-9.7429260383058436E-3</v>
      </c>
      <c r="J708">
        <f>-INDEX('tp Change'!$C$1:$C$800,MATCH('dECOMP G'!$B708,PERIOD!$B$2:$B$801,0))*100</f>
        <v>1.3431193720444407E-2</v>
      </c>
      <c r="M708" s="2">
        <f t="shared" si="200"/>
        <v>43692</v>
      </c>
      <c r="N708">
        <f>-INDEX(Change!$E$1:$E$800,MATCH('dECOMP G'!$B708,PERIOD!$B$2:$B$801,0))*100</f>
        <v>1.5243367438888197E-3</v>
      </c>
      <c r="O708">
        <f>-INDEX('yrf Change'!$E$1:$E$800,MATCH('dECOMP G'!$B708,PERIOD!$B$2:$B$801,0))*100</f>
        <v>-6.2448547107567254E-3</v>
      </c>
      <c r="P708">
        <f>-INDEX('tp Change'!$E$1:$E$800,MATCH('dECOMP G'!$B708,PERIOD!$B$2:$B$801,0))*100</f>
        <v>7.7691914546455451E-3</v>
      </c>
      <c r="R708" s="2">
        <f t="shared" si="201"/>
        <v>43692</v>
      </c>
      <c r="S708">
        <f>-INDEX(Change!$F$1:$F$800,MATCH('dECOMP G'!$B708,PERIOD!$B$2:$B$801,0))*100</f>
        <v>5.948951127288625E-3</v>
      </c>
      <c r="T708">
        <f>-INDEX('yrf Change'!$F$1:$F$800,MATCH('dECOMP G'!$B708,PERIOD!$B$2:$B$801,0))*100</f>
        <v>-4.0344852416406007E-3</v>
      </c>
      <c r="U708">
        <f>-INDEX('tp Change'!$F$1:$F$800,MATCH('dECOMP G'!$B708,PERIOD!$B$2:$B$801,0))*100</f>
        <v>9.9834363689290523E-3</v>
      </c>
      <c r="X708" s="2">
        <v>43697</v>
      </c>
      <c r="Y708">
        <f t="shared" si="208"/>
        <v>5.3086119435693011E-5</v>
      </c>
      <c r="Z708">
        <f t="shared" si="209"/>
        <v>5.3086119435693011E-5</v>
      </c>
      <c r="AA708">
        <f t="shared" si="210"/>
        <v>0</v>
      </c>
      <c r="AC708" s="2">
        <f t="shared" si="211"/>
        <v>43697</v>
      </c>
      <c r="AD708">
        <f t="shared" si="212"/>
        <v>4.786176505147054E-5</v>
      </c>
      <c r="AE708">
        <f t="shared" si="202"/>
        <v>5.2123087233864198E-5</v>
      </c>
      <c r="AF708">
        <f t="shared" si="203"/>
        <v>9.0849363347239411E-8</v>
      </c>
      <c r="AI708" s="2">
        <f t="shared" si="213"/>
        <v>43697</v>
      </c>
      <c r="AJ708">
        <f t="shared" si="214"/>
        <v>2.0866311046806882E-5</v>
      </c>
      <c r="AK708">
        <f t="shared" si="204"/>
        <v>3.3244175050190925E-5</v>
      </c>
      <c r="AL708">
        <f t="shared" si="205"/>
        <v>1.4347498575573497E-6</v>
      </c>
      <c r="AN708" s="2">
        <f t="shared" si="215"/>
        <v>43697</v>
      </c>
      <c r="AO708">
        <f t="shared" si="216"/>
        <v>8.0956998939301921E-8</v>
      </c>
      <c r="AP708">
        <f t="shared" si="206"/>
        <v>1.6176064891468584E-5</v>
      </c>
      <c r="AQ708">
        <f t="shared" si="207"/>
        <v>1.3968296770816471E-5</v>
      </c>
    </row>
    <row r="709">
      <c r="A709" t="str">
        <f>'[1]post matched'!$A509</f>
        <v>minutes</v>
      </c>
      <c r="B709" s="2">
        <v>43697</v>
      </c>
      <c r="C709">
        <f>-INDEX(Change!$A$1:$A$800,MATCH('dECOMP G'!$B709,PERIOD!$B$2:$B$801,0))*100</f>
        <v>7.2860221956629403E-3</v>
      </c>
      <c r="D709">
        <f>-INDEX('yrf Change'!$A$1:$A$800,MATCH('dECOMP G'!$B709,PERIOD!$B$2:$B$801,0))*100</f>
        <v>7.2860221956629403E-3</v>
      </c>
      <c r="E709">
        <f>-INDEX('tp Change'!$A$1:$A$800,MATCH('dECOMP G'!$B709,PERIOD!$B$2:$B$801,0))*100</f>
        <v>0</v>
      </c>
      <c r="G709" s="2">
        <f t="shared" si="199"/>
        <v>43697</v>
      </c>
      <c r="H709">
        <f>-INDEX(Change!$C$1:$C$800,MATCH('dECOMP G'!$B709,PERIOD!$B$2:$B$801,0))*100</f>
        <v>6.9182197891849706E-3</v>
      </c>
      <c r="I709">
        <f>-INDEX('yrf Change'!$C$1:$C$800,MATCH('dECOMP G'!$B709,PERIOD!$B$2:$B$801,0))*100</f>
        <v>7.2196320705326944E-3</v>
      </c>
      <c r="J709">
        <f>-INDEX('tp Change'!$C$1:$C$800,MATCH('dECOMP G'!$B709,PERIOD!$B$2:$B$801,0))*100</f>
        <v>-3.014122813477238E-4</v>
      </c>
      <c r="M709" s="2">
        <f t="shared" si="200"/>
        <v>43697</v>
      </c>
      <c r="N709">
        <f>-INDEX(Change!$E$1:$E$800,MATCH('dECOMP G'!$B709,PERIOD!$B$2:$B$801,0))*100</f>
        <v>4.5679657449248547E-3</v>
      </c>
      <c r="O709">
        <f>-INDEX('yrf Change'!$E$1:$E$800,MATCH('dECOMP G'!$B709,PERIOD!$B$2:$B$801,0))*100</f>
        <v>5.7657761880072073E-3</v>
      </c>
      <c r="P709">
        <f>-INDEX('tp Change'!$E$1:$E$800,MATCH('dECOMP G'!$B709,PERIOD!$B$2:$B$801,0))*100</f>
        <v>-1.1978104430824393E-3</v>
      </c>
      <c r="R709" s="2">
        <f t="shared" si="201"/>
        <v>43697</v>
      </c>
      <c r="S709">
        <f>-INDEX(Change!$F$1:$F$800,MATCH('dECOMP G'!$B709,PERIOD!$B$2:$B$801,0))*100</f>
        <v>2.8452943422307281E-4</v>
      </c>
      <c r="T709">
        <f>-INDEX('yrf Change'!$F$1:$F$800,MATCH('dECOMP G'!$B709,PERIOD!$B$2:$B$801,0))*100</f>
        <v>4.0219478976571271E-3</v>
      </c>
      <c r="U709">
        <f>-INDEX('tp Change'!$F$1:$F$800,MATCH('dECOMP G'!$B709,PERIOD!$B$2:$B$801,0))*100</f>
        <v>-3.7374184634338808E-3</v>
      </c>
      <c r="X709" s="2">
        <v>43704</v>
      </c>
      <c r="Y709">
        <f t="shared" si="208"/>
        <v>6.3975212207058305E-5</v>
      </c>
      <c r="Z709">
        <f t="shared" si="209"/>
        <v>6.3975212207058305E-5</v>
      </c>
      <c r="AA709">
        <f t="shared" si="210"/>
        <v>0</v>
      </c>
      <c r="AC709" s="2">
        <f t="shared" si="211"/>
        <v>43704</v>
      </c>
      <c r="AD709">
        <f t="shared" si="212"/>
        <v>6.4433302151620676E-10</v>
      </c>
      <c r="AE709">
        <f t="shared" si="202"/>
        <v>1.5094745569519695E-5</v>
      </c>
      <c r="AF709">
        <f t="shared" si="203"/>
        <v>1.4898148496930451E-5</v>
      </c>
      <c r="AI709" s="2">
        <f t="shared" si="213"/>
        <v>43704</v>
      </c>
      <c r="AJ709">
        <f t="shared" si="214"/>
        <v>1.1707640124364182E-6</v>
      </c>
      <c r="AK709">
        <f t="shared" si="204"/>
        <v>7.4295453806386836E-6</v>
      </c>
      <c r="AL709">
        <f t="shared" si="205"/>
        <v>1.4498866626980696E-5</v>
      </c>
      <c r="AN709" s="2">
        <f t="shared" si="215"/>
        <v>43704</v>
      </c>
      <c r="AO709">
        <f t="shared" si="216"/>
        <v>3.0117165396899911E-5</v>
      </c>
      <c r="AP709">
        <f t="shared" si="206"/>
        <v>3.1692161838454482E-6</v>
      </c>
      <c r="AQ709">
        <f t="shared" si="207"/>
        <v>5.2825860385202208E-5</v>
      </c>
    </row>
    <row r="710">
      <c r="A710" t="str">
        <f>'[1]post matched'!$A510</f>
        <v>speech</v>
      </c>
      <c r="B710" s="2">
        <v>43704</v>
      </c>
      <c r="C710">
        <f>-INDEX(Change!$A$1:$A$800,MATCH('dECOMP G'!$B710,PERIOD!$B$2:$B$801,0))*100</f>
        <v>-7.9984506129036209E-3</v>
      </c>
      <c r="D710">
        <f>-INDEX('yrf Change'!$A$1:$A$800,MATCH('dECOMP G'!$B710,PERIOD!$B$2:$B$801,0))*100</f>
        <v>-7.9984506129036209E-3</v>
      </c>
      <c r="E710">
        <f>-INDEX('tp Change'!$A$1:$A$800,MATCH('dECOMP G'!$B710,PERIOD!$B$2:$B$801,0))*100</f>
        <v>0</v>
      </c>
      <c r="G710" s="2">
        <f t="shared" si="199"/>
        <v>43704</v>
      </c>
      <c r="H710">
        <f>-INDEX(Change!$C$1:$C$800,MATCH('dECOMP G'!$B710,PERIOD!$B$2:$B$801,0))*100</f>
        <v>-2.5383715675925123E-5</v>
      </c>
      <c r="I710">
        <f>-INDEX('yrf Change'!$C$1:$C$800,MATCH('dECOMP G'!$B710,PERIOD!$B$2:$B$801,0))*100</f>
        <v>-3.8851956925642361E-3</v>
      </c>
      <c r="J710">
        <f>-INDEX('tp Change'!$C$1:$C$800,MATCH('dECOMP G'!$B710,PERIOD!$B$2:$B$801,0))*100</f>
        <v>3.859811976888311E-3</v>
      </c>
      <c r="M710" s="2">
        <f t="shared" si="200"/>
        <v>43704</v>
      </c>
      <c r="N710">
        <f>-INDEX(Change!$E$1:$E$800,MATCH('dECOMP G'!$B710,PERIOD!$B$2:$B$801,0))*100</f>
        <v>1.0820184898773302E-3</v>
      </c>
      <c r="O710">
        <f>-INDEX('yrf Change'!$E$1:$E$800,MATCH('dECOMP G'!$B710,PERIOD!$B$2:$B$801,0))*100</f>
        <v>-2.7257192409781833E-3</v>
      </c>
      <c r="P710">
        <f>-INDEX('tp Change'!$E$1:$E$800,MATCH('dECOMP G'!$B710,PERIOD!$B$2:$B$801,0))*100</f>
        <v>3.8077377308555135E-3</v>
      </c>
      <c r="R710" s="2">
        <f t="shared" si="201"/>
        <v>43704</v>
      </c>
      <c r="S710">
        <f>-INDEX(Change!$F$1:$F$800,MATCH('dECOMP G'!$B710,PERIOD!$B$2:$B$801,0))*100</f>
        <v>5.4879108408300431E-3</v>
      </c>
      <c r="T710">
        <f>-INDEX('yrf Change'!$F$1:$F$800,MATCH('dECOMP G'!$B710,PERIOD!$B$2:$B$801,0))*100</f>
        <v>-1.7802292503622807E-3</v>
      </c>
      <c r="U710">
        <f>-INDEX('tp Change'!$F$1:$F$800,MATCH('dECOMP G'!$B710,PERIOD!$B$2:$B$801,0))*100</f>
        <v>7.2681400911926708E-3</v>
      </c>
      <c r="X710" s="2">
        <v>43725</v>
      </c>
      <c r="Y710">
        <f t="shared" si="208"/>
        <v>1.6545970301147004E-5</v>
      </c>
      <c r="Z710">
        <f t="shared" si="209"/>
        <v>1.6545970301147004E-5</v>
      </c>
      <c r="AA710">
        <f t="shared" si="210"/>
        <v>0</v>
      </c>
      <c r="AC710" s="2">
        <f t="shared" si="211"/>
        <v>43725</v>
      </c>
      <c r="AD710">
        <f t="shared" si="212"/>
        <v>5.8600850626739536E-4</v>
      </c>
      <c r="AE710">
        <f t="shared" si="202"/>
        <v>1.2821209225037363E-4</v>
      </c>
      <c r="AF710">
        <f t="shared" si="203"/>
        <v>1.6601123462452449E-4</v>
      </c>
      <c r="AI710" s="2">
        <f t="shared" si="213"/>
        <v>43725</v>
      </c>
      <c r="AJ710">
        <f t="shared" si="214"/>
        <v>6.9075802114987133E-4</v>
      </c>
      <c r="AK710">
        <f t="shared" si="204"/>
        <v>1.0141477767181709E-4</v>
      </c>
      <c r="AL710">
        <f t="shared" si="205"/>
        <v>2.6282198455977187E-4</v>
      </c>
      <c r="AN710" s="2">
        <f t="shared" si="215"/>
        <v>43725</v>
      </c>
      <c r="AO710">
        <f t="shared" si="216"/>
        <v>1.1023004714336077E-3</v>
      </c>
      <c r="AP710">
        <f t="shared" si="206"/>
        <v>5.7355871649792603E-5</v>
      </c>
      <c r="AQ710">
        <f t="shared" si="207"/>
        <v>6.5677105056013757E-4</v>
      </c>
    </row>
    <row r="711">
      <c r="A711" t="str">
        <f>'[1]post matched'!$A511</f>
        <v>minutes</v>
      </c>
      <c r="B711" s="2">
        <v>43725</v>
      </c>
      <c r="C711">
        <f>-INDEX(Change!$A$1:$A$800,MATCH('dECOMP G'!$B711,PERIOD!$B$2:$B$801,0))*100</f>
        <v>-4.0676738194141138E-3</v>
      </c>
      <c r="D711">
        <f>-INDEX('yrf Change'!$A$1:$A$800,MATCH('dECOMP G'!$B711,PERIOD!$B$2:$B$801,0))*100</f>
        <v>-4.0676738194141138E-3</v>
      </c>
      <c r="E711">
        <f>-INDEX('tp Change'!$A$1:$A$800,MATCH('dECOMP G'!$B711,PERIOD!$B$2:$B$801,0))*100</f>
        <v>0</v>
      </c>
      <c r="G711" s="2">
        <f t="shared" si="199"/>
        <v>43725</v>
      </c>
      <c r="H711">
        <f>-INDEX(Change!$C$1:$C$800,MATCH('dECOMP G'!$B711,PERIOD!$B$2:$B$801,0))*100</f>
        <v>-2.4207612568516446E-2</v>
      </c>
      <c r="I711">
        <f>-INDEX('yrf Change'!$C$1:$C$800,MATCH('dECOMP G'!$B711,PERIOD!$B$2:$B$801,0))*100</f>
        <v>-1.132307786118128E-2</v>
      </c>
      <c r="J711">
        <f>-INDEX('tp Change'!$C$1:$C$800,MATCH('dECOMP G'!$B711,PERIOD!$B$2:$B$801,0))*100</f>
        <v>-1.2884534707335166E-2</v>
      </c>
      <c r="M711" s="2">
        <f t="shared" si="200"/>
        <v>43725</v>
      </c>
      <c r="N711">
        <f>-INDEX(Change!$E$1:$E$800,MATCH('dECOMP G'!$B711,PERIOD!$B$2:$B$801,0))*100</f>
        <v>-2.6282275798527634E-2</v>
      </c>
      <c r="O711">
        <f>-INDEX('yrf Change'!$E$1:$E$800,MATCH('dECOMP G'!$B711,PERIOD!$B$2:$B$801,0))*100</f>
        <v>-1.0070490438494895E-2</v>
      </c>
      <c r="P711">
        <f>-INDEX('tp Change'!$E$1:$E$800,MATCH('dECOMP G'!$B711,PERIOD!$B$2:$B$801,0))*100</f>
        <v>-1.6211785360032739E-2</v>
      </c>
      <c r="R711" s="2">
        <f t="shared" si="201"/>
        <v>43725</v>
      </c>
      <c r="S711">
        <f>-INDEX(Change!$F$1:$F$800,MATCH('dECOMP G'!$B711,PERIOD!$B$2:$B$801,0))*100</f>
        <v>-3.320091070187093E-2</v>
      </c>
      <c r="T711">
        <f>-INDEX('yrf Change'!$F$1:$F$800,MATCH('dECOMP G'!$B711,PERIOD!$B$2:$B$801,0))*100</f>
        <v>-7.5733659392500374E-3</v>
      </c>
      <c r="U711">
        <f>-INDEX('tp Change'!$F$1:$F$800,MATCH('dECOMP G'!$B711,PERIOD!$B$2:$B$801,0))*100</f>
        <v>-2.5627544762620892E-2</v>
      </c>
      <c r="X711" s="2">
        <v>43742</v>
      </c>
      <c r="Y711">
        <f t="shared" si="208"/>
        <v>1.5543280680312261E-6</v>
      </c>
      <c r="Z711">
        <f t="shared" si="209"/>
        <v>1.5543280680312261E-6</v>
      </c>
      <c r="AA711">
        <f t="shared" si="210"/>
        <v>0</v>
      </c>
      <c r="AC711" s="2">
        <f t="shared" si="211"/>
        <v>43742</v>
      </c>
      <c r="AD711">
        <f t="shared" si="212"/>
        <v>1.7221868107696412E-5</v>
      </c>
      <c r="AE711">
        <f t="shared" si="202"/>
        <v>1.2230849680182344E-6</v>
      </c>
      <c r="AF711">
        <f t="shared" si="203"/>
        <v>9.2658881987860333E-6</v>
      </c>
      <c r="AI711" s="2">
        <f t="shared" si="213"/>
        <v>43742</v>
      </c>
      <c r="AJ711">
        <f t="shared" si="214"/>
        <v>1.1941058774855308E-5</v>
      </c>
      <c r="AK711">
        <f t="shared" si="204"/>
        <v>1.3387153899807041E-6</v>
      </c>
      <c r="AL711">
        <f t="shared" si="205"/>
        <v>5.2833551776735882E-6</v>
      </c>
      <c r="AN711" s="2">
        <f t="shared" si="215"/>
        <v>43742</v>
      </c>
      <c r="AO711">
        <f t="shared" si="216"/>
        <v>2.3681775600960028E-7</v>
      </c>
      <c r="AP711">
        <f t="shared" si="206"/>
        <v>7.7516900205872321E-7</v>
      </c>
      <c r="AQ711">
        <f t="shared" si="207"/>
        <v>1.868896983461271E-6</v>
      </c>
    </row>
    <row r="712">
      <c r="A712" t="str">
        <f>'[1]post matched'!$A512</f>
        <v>speech</v>
      </c>
      <c r="B712" s="2">
        <v>43742</v>
      </c>
      <c r="C712">
        <f>-INDEX(Change!$A$1:$A$800,MATCH('dECOMP G'!$B712,PERIOD!$B$2:$B$801,0))*100</f>
        <v>-1.2467269420491506E-3</v>
      </c>
      <c r="D712">
        <f>-INDEX('yrf Change'!$A$1:$A$800,MATCH('dECOMP G'!$B712,PERIOD!$B$2:$B$801,0))*100</f>
        <v>-1.2467269420491506E-3</v>
      </c>
      <c r="E712">
        <f>-INDEX('tp Change'!$A$1:$A$800,MATCH('dECOMP G'!$B712,PERIOD!$B$2:$B$801,0))*100</f>
        <v>0</v>
      </c>
      <c r="G712" s="2">
        <f t="shared" si="199"/>
        <v>43742</v>
      </c>
      <c r="H712">
        <f>-INDEX(Change!$C$1:$C$800,MATCH('dECOMP G'!$B712,PERIOD!$B$2:$B$801,0))*100</f>
        <v>4.1499238676988293E-3</v>
      </c>
      <c r="I712">
        <f>-INDEX('yrf Change'!$C$1:$C$800,MATCH('dECOMP G'!$B712,PERIOD!$B$2:$B$801,0))*100</f>
        <v>1.1059317194195284E-3</v>
      </c>
      <c r="J712">
        <f>-INDEX('tp Change'!$C$1:$C$800,MATCH('dECOMP G'!$B712,PERIOD!$B$2:$B$801,0))*100</f>
        <v>3.0439921482793009E-3</v>
      </c>
      <c r="M712" s="2">
        <f t="shared" si="200"/>
        <v>43742</v>
      </c>
      <c r="N712">
        <f>-INDEX(Change!$E$1:$E$800,MATCH('dECOMP G'!$B712,PERIOD!$B$2:$B$801,0))*100</f>
        <v>3.4555837097161035E-3</v>
      </c>
      <c r="O712">
        <f>-INDEX('yrf Change'!$E$1:$E$800,MATCH('dECOMP G'!$B712,PERIOD!$B$2:$B$801,0))*100</f>
        <v>1.1570286902150284E-3</v>
      </c>
      <c r="P712">
        <f>-INDEX('tp Change'!$E$1:$E$800,MATCH('dECOMP G'!$B712,PERIOD!$B$2:$B$801,0))*100</f>
        <v>2.2985550195010751E-3</v>
      </c>
      <c r="R712" s="2">
        <f t="shared" si="201"/>
        <v>43742</v>
      </c>
      <c r="S712">
        <f>-INDEX(Change!$F$1:$F$800,MATCH('dECOMP G'!$B712,PERIOD!$B$2:$B$801,0))*100</f>
        <v>-4.8663924626934918E-4</v>
      </c>
      <c r="T712">
        <f>-INDEX('yrf Change'!$F$1:$F$800,MATCH('dECOMP G'!$B712,PERIOD!$B$2:$B$801,0))*100</f>
        <v>8.804368245698968E-4</v>
      </c>
      <c r="U712">
        <f>-INDEX('tp Change'!$F$1:$F$800,MATCH('dECOMP G'!$B712,PERIOD!$B$2:$B$801,0))*100</f>
        <v>-1.367076070839246E-3</v>
      </c>
      <c r="X712" s="2">
        <v>43753</v>
      </c>
      <c r="Y712">
        <f t="shared" si="208"/>
        <v>8.6329451086492043E-7</v>
      </c>
      <c r="Z712">
        <f t="shared" si="209"/>
        <v>8.6329451086492043E-7</v>
      </c>
      <c r="AA712">
        <f t="shared" si="210"/>
        <v>0</v>
      </c>
      <c r="AC712" s="2">
        <f t="shared" si="211"/>
        <v>43753</v>
      </c>
      <c r="AD712">
        <f t="shared" si="212"/>
        <v>5.0605604596410177E-6</v>
      </c>
      <c r="AE712">
        <f t="shared" si="202"/>
        <v>4.2961972665107004E-6</v>
      </c>
      <c r="AF712">
        <f t="shared" si="203"/>
        <v>1.8682242381379431E-5</v>
      </c>
      <c r="AI712" s="2">
        <f t="shared" si="213"/>
        <v>43753</v>
      </c>
      <c r="AJ712">
        <f t="shared" si="214"/>
        <v>7.71414131726354E-5</v>
      </c>
      <c r="AK712">
        <f t="shared" si="204"/>
        <v>2.4631314933244729E-6</v>
      </c>
      <c r="AL712">
        <f t="shared" si="205"/>
        <v>1.0717332731772552E-4</v>
      </c>
      <c r="AN712" s="2">
        <f t="shared" si="215"/>
        <v>43753</v>
      </c>
      <c r="AO712">
        <f t="shared" si="216"/>
        <v>2.4626900848876196E-4</v>
      </c>
      <c r="AP712">
        <f t="shared" si="206"/>
        <v>7.4391795676933451E-7</v>
      </c>
      <c r="AQ712">
        <f t="shared" si="207"/>
        <v>2.7408349626669088E-4</v>
      </c>
    </row>
    <row r="713">
      <c r="A713" t="str">
        <f>'[1]post matched'!$A513</f>
        <v>minutes</v>
      </c>
      <c r="B713" s="2">
        <v>43753</v>
      </c>
      <c r="C713">
        <f>-INDEX(Change!$A$1:$A$800,MATCH('dECOMP G'!$B713,PERIOD!$B$2:$B$801,0))*100</f>
        <v>-9.2913643285844755E-4</v>
      </c>
      <c r="D713">
        <f>-INDEX('yrf Change'!$A$1:$A$800,MATCH('dECOMP G'!$B713,PERIOD!$B$2:$B$801,0))*100</f>
        <v>-9.2913643285844755E-4</v>
      </c>
      <c r="E713">
        <f>-INDEX('tp Change'!$A$1:$A$800,MATCH('dECOMP G'!$B713,PERIOD!$B$2:$B$801,0))*100</f>
        <v>0</v>
      </c>
      <c r="G713" s="2">
        <f t="shared" si="199"/>
        <v>43753</v>
      </c>
      <c r="H713">
        <f>-INDEX(Change!$C$1:$C$800,MATCH('dECOMP G'!$B713,PERIOD!$B$2:$B$801,0))*100</f>
        <v>-2.2495689497414872E-3</v>
      </c>
      <c r="I713">
        <f>-INDEX('yrf Change'!$C$1:$C$800,MATCH('dECOMP G'!$B713,PERIOD!$B$2:$B$801,0))*100</f>
        <v>2.0727270120569907E-3</v>
      </c>
      <c r="J713">
        <f>-INDEX('tp Change'!$C$1:$C$800,MATCH('dECOMP G'!$B713,PERIOD!$B$2:$B$801,0))*100</f>
        <v>-4.322295961798478E-3</v>
      </c>
      <c r="M713" s="2">
        <f t="shared" si="200"/>
        <v>43753</v>
      </c>
      <c r="N713">
        <f>-INDEX(Change!$E$1:$E$800,MATCH('dECOMP G'!$B713,PERIOD!$B$2:$B$801,0))*100</f>
        <v>-8.7830184545311871E-3</v>
      </c>
      <c r="O713">
        <f>-INDEX('yrf Change'!$E$1:$E$800,MATCH('dECOMP G'!$B713,PERIOD!$B$2:$B$801,0))*100</f>
        <v>1.5694366802532916E-3</v>
      </c>
      <c r="P713">
        <f>-INDEX('tp Change'!$E$1:$E$800,MATCH('dECOMP G'!$B713,PERIOD!$B$2:$B$801,0))*100</f>
        <v>-1.0352455134784479E-2</v>
      </c>
      <c r="R713" s="2">
        <f t="shared" si="201"/>
        <v>43753</v>
      </c>
      <c r="S713">
        <f>-INDEX(Change!$F$1:$F$800,MATCH('dECOMP G'!$B713,PERIOD!$B$2:$B$801,0))*100</f>
        <v>-1.5692960475600579E-2</v>
      </c>
      <c r="T713">
        <f>-INDEX('yrf Change'!$F$1:$F$800,MATCH('dECOMP G'!$B713,PERIOD!$B$2:$B$801,0))*100</f>
        <v>8.6250678650624801E-4</v>
      </c>
      <c r="U713">
        <f>-INDEX('tp Change'!$F$1:$F$800,MATCH('dECOMP G'!$B713,PERIOD!$B$2:$B$801,0))*100</f>
        <v>-1.6555467262106827E-2</v>
      </c>
      <c r="X713" s="2">
        <v>43755</v>
      </c>
      <c r="Y713">
        <f t="shared" si="208"/>
        <v>7.3717928580577952E-7</v>
      </c>
      <c r="Z713">
        <f t="shared" si="209"/>
        <v>7.3717928580577952E-7</v>
      </c>
      <c r="AA713">
        <f t="shared" si="210"/>
        <v>0</v>
      </c>
      <c r="AC713" s="2">
        <f t="shared" si="211"/>
        <v>43755</v>
      </c>
      <c r="AD713">
        <f t="shared" si="212"/>
        <v>2.391767237478659E-5</v>
      </c>
      <c r="AE713">
        <f t="shared" si="202"/>
        <v>5.4717166570702667E-6</v>
      </c>
      <c r="AF713">
        <f t="shared" si="203"/>
        <v>6.5096402280374271E-6</v>
      </c>
      <c r="AI713" s="2">
        <f t="shared" si="213"/>
        <v>43755</v>
      </c>
      <c r="AJ713">
        <f t="shared" si="214"/>
        <v>2.5540028183609512E-5</v>
      </c>
      <c r="AK713">
        <f t="shared" si="204"/>
        <v>4.3050103612010662E-6</v>
      </c>
      <c r="AL713">
        <f t="shared" si="205"/>
        <v>8.8736212387908258E-6</v>
      </c>
      <c r="AN713" s="2">
        <f t="shared" si="215"/>
        <v>43755</v>
      </c>
      <c r="AO713">
        <f t="shared" si="216"/>
        <v>2.8761839508369608E-5</v>
      </c>
      <c r="AP713">
        <f t="shared" si="206"/>
        <v>2.3972322190025731E-6</v>
      </c>
      <c r="AQ713">
        <f t="shared" si="207"/>
        <v>1.4551987895796604E-5</v>
      </c>
    </row>
    <row r="714">
      <c r="A714" t="str">
        <f>'[1]post matched'!$A514</f>
        <v>speech</v>
      </c>
      <c r="B714" s="2">
        <v>43755</v>
      </c>
      <c r="C714">
        <f>-INDEX(Change!$A$1:$A$800,MATCH('dECOMP G'!$B714,PERIOD!$B$2:$B$801,0))*100</f>
        <v>-8.585914545380588E-4</v>
      </c>
      <c r="D714">
        <f>-INDEX('yrf Change'!$A$1:$A$800,MATCH('dECOMP G'!$B714,PERIOD!$B$2:$B$801,0))*100</f>
        <v>-8.585914545380588E-4</v>
      </c>
      <c r="E714">
        <f>-INDEX('tp Change'!$A$1:$A$800,MATCH('dECOMP G'!$B714,PERIOD!$B$2:$B$801,0))*100</f>
        <v>0</v>
      </c>
      <c r="G714" s="2">
        <f t="shared" si="199"/>
        <v>43755</v>
      </c>
      <c r="H714">
        <f>-INDEX(Change!$C$1:$C$800,MATCH('dECOMP G'!$B714,PERIOD!$B$2:$B$801,0))*100</f>
        <v>-4.8905697392825909E-3</v>
      </c>
      <c r="I714">
        <f>-INDEX('yrf Change'!$C$1:$C$800,MATCH('dECOMP G'!$B714,PERIOD!$B$2:$B$801,0))*100</f>
        <v>-2.3391700786967728E-3</v>
      </c>
      <c r="J714">
        <f>-INDEX('tp Change'!$C$1:$C$800,MATCH('dECOMP G'!$B714,PERIOD!$B$2:$B$801,0))*100</f>
        <v>-2.551399660585818E-3</v>
      </c>
      <c r="M714" s="2">
        <f t="shared" si="200"/>
        <v>43755</v>
      </c>
      <c r="N714">
        <f>-INDEX(Change!$E$1:$E$800,MATCH('dECOMP G'!$B714,PERIOD!$B$2:$B$801,0))*100</f>
        <v>-5.0537142958035838E-3</v>
      </c>
      <c r="O714">
        <f>-INDEX('yrf Change'!$E$1:$E$800,MATCH('dECOMP G'!$B714,PERIOD!$B$2:$B$801,0))*100</f>
        <v>-2.0748518889793233E-3</v>
      </c>
      <c r="P714">
        <f>-INDEX('tp Change'!$E$1:$E$800,MATCH('dECOMP G'!$B714,PERIOD!$B$2:$B$801,0))*100</f>
        <v>-2.9788624068242606E-3</v>
      </c>
      <c r="R714" s="2">
        <f t="shared" si="201"/>
        <v>43755</v>
      </c>
      <c r="S714">
        <f>-INDEX(Change!$F$1:$F$800,MATCH('dECOMP G'!$B714,PERIOD!$B$2:$B$801,0))*100</f>
        <v>-5.3630065735900054E-3</v>
      </c>
      <c r="T714">
        <f>-INDEX('yrf Change'!$F$1:$F$800,MATCH('dECOMP G'!$B714,PERIOD!$B$2:$B$801,0))*100</f>
        <v>-1.5482997833115436E-3</v>
      </c>
      <c r="U714">
        <f>-INDEX('tp Change'!$F$1:$F$800,MATCH('dECOMP G'!$B714,PERIOD!$B$2:$B$801,0))*100</f>
        <v>-3.8147067902784618E-3</v>
      </c>
      <c r="X714" s="2">
        <v>43761</v>
      </c>
      <c r="Y714">
        <f t="shared" si="208"/>
        <v>7.3468968108301934E-5</v>
      </c>
      <c r="Z714">
        <f t="shared" si="209"/>
        <v>7.3468968108301934E-5</v>
      </c>
      <c r="AA714">
        <f t="shared" si="210"/>
        <v>0</v>
      </c>
      <c r="AC714" s="2">
        <f t="shared" si="211"/>
        <v>43761</v>
      </c>
      <c r="AD714">
        <f t="shared" si="212"/>
        <v>7.4352181693866317E-7</v>
      </c>
      <c r="AE714">
        <f t="shared" si="202"/>
        <v>1.2659097875404093E-5</v>
      </c>
      <c r="AF714">
        <f t="shared" si="203"/>
        <v>1.9538519122132923E-5</v>
      </c>
      <c r="AI714" s="2">
        <f t="shared" si="213"/>
        <v>43761</v>
      </c>
      <c r="AJ714">
        <f t="shared" si="214"/>
        <v>2.4138004713130733E-6</v>
      </c>
      <c r="AK714">
        <f t="shared" si="204"/>
        <v>5.7277758896969206E-6</v>
      </c>
      <c r="AL714">
        <f t="shared" si="205"/>
        <v>1.5578163788621154E-5</v>
      </c>
      <c r="AN714" s="2">
        <f t="shared" si="215"/>
        <v>43761</v>
      </c>
      <c r="AO714">
        <f t="shared" si="216"/>
        <v>3.1193391972865588E-5</v>
      </c>
      <c r="AP714">
        <f t="shared" si="206"/>
        <v>2.3584004082994871E-6</v>
      </c>
      <c r="AQ714">
        <f t="shared" si="207"/>
        <v>5.0705976519742127E-5</v>
      </c>
    </row>
    <row r="715">
      <c r="A715" t="str">
        <f>'[1]post matched'!$A515</f>
        <v>speech</v>
      </c>
      <c r="B715" s="2">
        <v>43761</v>
      </c>
      <c r="C715">
        <f>-INDEX(Change!$A$1:$A$800,MATCH('dECOMP G'!$B715,PERIOD!$B$2:$B$801,0))*100</f>
        <v>-8.5714040919969425E-3</v>
      </c>
      <c r="D715">
        <f>-INDEX('yrf Change'!$A$1:$A$800,MATCH('dECOMP G'!$B715,PERIOD!$B$2:$B$801,0))*100</f>
        <v>-8.5714040919969425E-3</v>
      </c>
      <c r="E715">
        <f>-INDEX('tp Change'!$A$1:$A$800,MATCH('dECOMP G'!$B715,PERIOD!$B$2:$B$801,0))*100</f>
        <v>0</v>
      </c>
      <c r="G715" s="2">
        <f t="shared" si="199"/>
        <v>43761</v>
      </c>
      <c r="H715">
        <f>-INDEX(Change!$C$1:$C$800,MATCH('dECOMP G'!$B715,PERIOD!$B$2:$B$801,0))*100</f>
        <v>8.6227711145470121E-4</v>
      </c>
      <c r="I715">
        <f>-INDEX('yrf Change'!$C$1:$C$800,MATCH('dECOMP G'!$B715,PERIOD!$B$2:$B$801,0))*100</f>
        <v>-3.5579626017433197E-3</v>
      </c>
      <c r="J715">
        <f>-INDEX('tp Change'!$C$1:$C$800,MATCH('dECOMP G'!$B715,PERIOD!$B$2:$B$801,0))*100</f>
        <v>4.4202397131980209E-3</v>
      </c>
      <c r="M715" s="2">
        <f t="shared" si="200"/>
        <v>43761</v>
      </c>
      <c r="N715">
        <f>-INDEX(Change!$E$1:$E$800,MATCH('dECOMP G'!$B715,PERIOD!$B$2:$B$801,0))*100</f>
        <v>1.5536410368270637E-3</v>
      </c>
      <c r="O715">
        <f>-INDEX('yrf Change'!$E$1:$E$800,MATCH('dECOMP G'!$B715,PERIOD!$B$2:$B$801,0))*100</f>
        <v>-2.3932772279234432E-3</v>
      </c>
      <c r="P715">
        <f>-INDEX('tp Change'!$E$1:$E$800,MATCH('dECOMP G'!$B715,PERIOD!$B$2:$B$801,0))*100</f>
        <v>3.9469182647505069E-3</v>
      </c>
      <c r="R715" s="2">
        <f t="shared" si="201"/>
        <v>43761</v>
      </c>
      <c r="S715">
        <f>-INDEX(Change!$F$1:$F$800,MATCH('dECOMP G'!$B715,PERIOD!$B$2:$B$801,0))*100</f>
        <v>5.585104472869383E-3</v>
      </c>
      <c r="T715">
        <f>-INDEX('yrf Change'!$F$1:$F$800,MATCH('dECOMP G'!$B715,PERIOD!$B$2:$B$801,0))*100</f>
        <v>-1.5357084385714259E-3</v>
      </c>
      <c r="U715">
        <f>-INDEX('tp Change'!$F$1:$F$800,MATCH('dECOMP G'!$B715,PERIOD!$B$2:$B$801,0))*100</f>
        <v>7.1208129114408089E-3</v>
      </c>
      <c r="X715" s="2">
        <v>43777</v>
      </c>
      <c r="Y715">
        <f t="shared" si="208"/>
        <v>3.8964599770935223E-5</v>
      </c>
      <c r="Z715">
        <f t="shared" si="209"/>
        <v>3.8964599770935223E-5</v>
      </c>
      <c r="AA715">
        <f t="shared" si="210"/>
        <v>0</v>
      </c>
      <c r="AC715" s="2">
        <f t="shared" si="211"/>
        <v>43777</v>
      </c>
      <c r="AD715">
        <f t="shared" si="212"/>
        <v>2.2543798703218362E-4</v>
      </c>
      <c r="AE715">
        <f t="shared" si="202"/>
        <v>2.6071872924778138E-5</v>
      </c>
      <c r="AF715">
        <f t="shared" si="203"/>
        <v>9.8178968740340015E-5</v>
      </c>
      <c r="AI715" s="2">
        <f t="shared" si="213"/>
        <v>43777</v>
      </c>
      <c r="AJ715">
        <f t="shared" si="214"/>
        <v>1.4911494355604026E-4</v>
      </c>
      <c r="AK715">
        <f t="shared" si="204"/>
        <v>2.6250224342009062E-5</v>
      </c>
      <c r="AL715">
        <f t="shared" si="205"/>
        <v>5.0236422661919425E-5</v>
      </c>
      <c r="AN715" s="2">
        <f t="shared" si="215"/>
        <v>43777</v>
      </c>
      <c r="AO715">
        <f t="shared" si="216"/>
        <v>1.4416731495337014E-4</v>
      </c>
      <c r="AP715">
        <f t="shared" si="206"/>
        <v>1.5067658795323351E-5</v>
      </c>
      <c r="AQ715">
        <f t="shared" si="207"/>
        <v>6.6019869582999404E-5</v>
      </c>
    </row>
    <row r="716">
      <c r="A716" t="str">
        <f>'[1]post matched'!$A516</f>
        <v>smp</v>
      </c>
      <c r="B716" s="2">
        <v>43777</v>
      </c>
      <c r="C716">
        <f>-INDEX(Change!$A$1:$A$800,MATCH('dECOMP G'!$B716,PERIOD!$B$2:$B$801,0))*100</f>
        <v>6.2421630682749085E-3</v>
      </c>
      <c r="D716">
        <f>-INDEX('yrf Change'!$A$1:$A$800,MATCH('dECOMP G'!$B716,PERIOD!$B$2:$B$801,0))*100</f>
        <v>6.2421630682749085E-3</v>
      </c>
      <c r="E716">
        <f>-INDEX('tp Change'!$A$1:$A$800,MATCH('dECOMP G'!$B716,PERIOD!$B$2:$B$801,0))*100</f>
        <v>0</v>
      </c>
      <c r="G716" s="2">
        <f t="shared" si="199"/>
        <v>43777</v>
      </c>
      <c r="H716">
        <f>-INDEX(Change!$C$1:$C$800,MATCH('dECOMP G'!$B716,PERIOD!$B$2:$B$801,0))*100</f>
        <v>-1.501459246973369E-2</v>
      </c>
      <c r="I716">
        <f>-INDEX('yrf Change'!$C$1:$C$800,MATCH('dECOMP G'!$B716,PERIOD!$B$2:$B$801,0))*100</f>
        <v>-5.1060623698480356E-3</v>
      </c>
      <c r="J716">
        <f>-INDEX('tp Change'!$C$1:$C$800,MATCH('dECOMP G'!$B716,PERIOD!$B$2:$B$801,0))*100</f>
        <v>-9.908530099885654E-3</v>
      </c>
      <c r="M716" s="2">
        <f t="shared" si="200"/>
        <v>43777</v>
      </c>
      <c r="N716">
        <f>-INDEX(Change!$E$1:$E$800,MATCH('dECOMP G'!$B716,PERIOD!$B$2:$B$801,0))*100</f>
        <v>-1.2211262979562772E-2</v>
      </c>
      <c r="O716">
        <f>-INDEX('yrf Change'!$E$1:$E$800,MATCH('dECOMP G'!$B716,PERIOD!$B$2:$B$801,0))*100</f>
        <v>-5.1234972764713227E-3</v>
      </c>
      <c r="P716">
        <f>-INDEX('tp Change'!$E$1:$E$800,MATCH('dECOMP G'!$B716,PERIOD!$B$2:$B$801,0))*100</f>
        <v>-7.087765703091449E-3</v>
      </c>
      <c r="R716" s="2">
        <f t="shared" si="201"/>
        <v>43777</v>
      </c>
      <c r="S716">
        <f>-INDEX(Change!$F$1:$F$800,MATCH('dECOMP G'!$B716,PERIOD!$B$2:$B$801,0))*100</f>
        <v>-1.2006969432515856E-2</v>
      </c>
      <c r="T716">
        <f>-INDEX('yrf Change'!$F$1:$F$800,MATCH('dECOMP G'!$B716,PERIOD!$B$2:$B$801,0))*100</f>
        <v>-3.8817082316067175E-3</v>
      </c>
      <c r="U716">
        <f>-INDEX('tp Change'!$F$1:$F$800,MATCH('dECOMP G'!$B716,PERIOD!$B$2:$B$801,0))*100</f>
        <v>-8.1252612009091382E-3</v>
      </c>
      <c r="X716" s="2">
        <v>43783</v>
      </c>
      <c r="Y716">
        <f t="shared" si="208"/>
        <v>5.4645138091060133E-6</v>
      </c>
      <c r="Z716">
        <f t="shared" si="209"/>
        <v>5.4645138091060133E-6</v>
      </c>
      <c r="AA716">
        <f t="shared" si="210"/>
        <v>0</v>
      </c>
      <c r="AC716" s="2">
        <f t="shared" si="211"/>
        <v>43783</v>
      </c>
      <c r="AD716">
        <f t="shared" si="212"/>
        <v>3.6551847444204616E-5</v>
      </c>
      <c r="AE716">
        <f t="shared" si="202"/>
        <v>3.4318442155833083E-6</v>
      </c>
      <c r="AF716">
        <f t="shared" si="203"/>
        <v>1.7583669675845394E-5</v>
      </c>
      <c r="AI716" s="2">
        <f t="shared" si="213"/>
        <v>43783</v>
      </c>
      <c r="AJ716">
        <f t="shared" si="214"/>
        <v>1.9826649636596283E-5</v>
      </c>
      <c r="AK716">
        <f t="shared" si="204"/>
        <v>3.6064716966223455E-6</v>
      </c>
      <c r="AL716">
        <f t="shared" si="205"/>
        <v>6.5210841107865305E-6</v>
      </c>
      <c r="AN716" s="2">
        <f t="shared" si="215"/>
        <v>43783</v>
      </c>
      <c r="AO716">
        <f t="shared" si="216"/>
        <v>2.0714273526394892E-7</v>
      </c>
      <c r="AP716">
        <f t="shared" si="206"/>
        <v>2.0249363598008156E-6</v>
      </c>
      <c r="AQ716">
        <f t="shared" si="207"/>
        <v>3.5273796104735476E-6</v>
      </c>
    </row>
    <row r="717">
      <c r="A717" t="str">
        <f>'[1]post matched'!$A517</f>
        <v>speech</v>
      </c>
      <c r="B717" s="2">
        <v>43783</v>
      </c>
      <c r="C717">
        <f>-INDEX(Change!$A$1:$A$800,MATCH('dECOMP G'!$B717,PERIOD!$B$2:$B$801,0))*100</f>
        <v>-2.3376299555545599E-3</v>
      </c>
      <c r="D717">
        <f>-INDEX('yrf Change'!$A$1:$A$800,MATCH('dECOMP G'!$B717,PERIOD!$B$2:$B$801,0))*100</f>
        <v>-2.3376299555545599E-3</v>
      </c>
      <c r="E717">
        <f>-INDEX('tp Change'!$A$1:$A$800,MATCH('dECOMP G'!$B717,PERIOD!$B$2:$B$801,0))*100</f>
        <v>0</v>
      </c>
      <c r="G717" s="2">
        <f t="shared" si="199"/>
        <v>43783</v>
      </c>
      <c r="H717">
        <f>-INDEX(Change!$C$1:$C$800,MATCH('dECOMP G'!$B717,PERIOD!$B$2:$B$801,0))*100</f>
        <v>6.0458123891007909E-3</v>
      </c>
      <c r="I717">
        <f>-INDEX('yrf Change'!$C$1:$C$800,MATCH('dECOMP G'!$B717,PERIOD!$B$2:$B$801,0))*100</f>
        <v>1.8525237422455099E-3</v>
      </c>
      <c r="J717">
        <f>-INDEX('tp Change'!$C$1:$C$800,MATCH('dECOMP G'!$B717,PERIOD!$B$2:$B$801,0))*100</f>
        <v>4.193288646855281E-3</v>
      </c>
      <c r="M717" s="2">
        <f t="shared" si="200"/>
        <v>43783</v>
      </c>
      <c r="N717">
        <f>-INDEX(Change!$E$1:$E$800,MATCH('dECOMP G'!$B717,PERIOD!$B$2:$B$801,0))*100</f>
        <v>4.4527126155408103E-3</v>
      </c>
      <c r="O717">
        <f>-INDEX('yrf Change'!$E$1:$E$800,MATCH('dECOMP G'!$B717,PERIOD!$B$2:$B$801,0))*100</f>
        <v>1.8990712721281278E-3</v>
      </c>
      <c r="P717">
        <f>-INDEX('tp Change'!$E$1:$E$800,MATCH('dECOMP G'!$B717,PERIOD!$B$2:$B$801,0))*100</f>
        <v>2.5536413434126826E-3</v>
      </c>
      <c r="R717" s="2">
        <f t="shared" si="201"/>
        <v>43783</v>
      </c>
      <c r="S717">
        <f>-INDEX(Change!$F$1:$F$800,MATCH('dECOMP G'!$B717,PERIOD!$B$2:$B$801,0))*100</f>
        <v>-4.5512936102162088E-4</v>
      </c>
      <c r="T717">
        <f>-INDEX('yrf Change'!$F$1:$F$800,MATCH('dECOMP G'!$B717,PERIOD!$B$2:$B$801,0))*100</f>
        <v>1.4230025860133971E-3</v>
      </c>
      <c r="U717">
        <f>-INDEX('tp Change'!$F$1:$F$800,MATCH('dECOMP G'!$B717,PERIOD!$B$2:$B$801,0))*100</f>
        <v>-1.878131947035018E-3</v>
      </c>
      <c r="X717" s="2">
        <v>43788</v>
      </c>
      <c r="Y717">
        <f t="shared" si="208"/>
        <v>4.6728491882321643E-7</v>
      </c>
      <c r="Z717">
        <f t="shared" si="209"/>
        <v>4.6728491882321643E-7</v>
      </c>
      <c r="AA717">
        <f t="shared" si="210"/>
        <v>0</v>
      </c>
      <c r="AC717" s="2">
        <f t="shared" si="211"/>
        <v>43788</v>
      </c>
      <c r="AD717">
        <f t="shared" si="212"/>
        <v>1.1651992099669519E-5</v>
      </c>
      <c r="AE717">
        <f t="shared" si="202"/>
        <v>5.5934876128825669E-7</v>
      </c>
      <c r="AF717">
        <f t="shared" si="203"/>
        <v>7.1054511843232718E-6</v>
      </c>
      <c r="AI717" s="2">
        <f t="shared" si="213"/>
        <v>43788</v>
      </c>
      <c r="AJ717">
        <f t="shared" si="214"/>
        <v>1.8129857551699101E-5</v>
      </c>
      <c r="AK717">
        <f t="shared" si="204"/>
        <v>5.5902813084629967E-7</v>
      </c>
      <c r="AL717">
        <f t="shared" si="205"/>
        <v>1.2321751200021564E-5</v>
      </c>
      <c r="AN717" s="2">
        <f t="shared" si="215"/>
        <v>43788</v>
      </c>
      <c r="AO717">
        <f t="shared" si="216"/>
        <v>6.5636631387846175E-7</v>
      </c>
      <c r="AP717">
        <f t="shared" si="206"/>
        <v>3.629970100586724E-7</v>
      </c>
      <c r="AQ717">
        <f t="shared" si="207"/>
        <v>4.3127677300291226E-8</v>
      </c>
    </row>
    <row r="718">
      <c r="A718" t="str">
        <f>'[1]post matched'!$A518</f>
        <v>speech</v>
      </c>
      <c r="B718" s="2">
        <v>43788</v>
      </c>
      <c r="C718">
        <f>-INDEX(Change!$A$1:$A$800,MATCH('dECOMP G'!$B718,PERIOD!$B$2:$B$801,0))*100</f>
        <v>-6.835824155310144E-4</v>
      </c>
      <c r="D718">
        <f>-INDEX('yrf Change'!$A$1:$A$800,MATCH('dECOMP G'!$B718,PERIOD!$B$2:$B$801,0))*100</f>
        <v>-6.835824155310144E-4</v>
      </c>
      <c r="E718">
        <f>-INDEX('tp Change'!$A$1:$A$800,MATCH('dECOMP G'!$B718,PERIOD!$B$2:$B$801,0))*100</f>
        <v>0</v>
      </c>
      <c r="G718" s="2">
        <f t="shared" si="199"/>
        <v>43788</v>
      </c>
      <c r="H718">
        <f>-INDEX(Change!$C$1:$C$800,MATCH('dECOMP G'!$B718,PERIOD!$B$2:$B$801,0))*100</f>
        <v>-3.4135014427519317E-3</v>
      </c>
      <c r="I718">
        <f>-INDEX('yrf Change'!$C$1:$C$800,MATCH('dECOMP G'!$B718,PERIOD!$B$2:$B$801,0))*100</f>
        <v>-7.4789622360876828E-4</v>
      </c>
      <c r="J718">
        <f>-INDEX('tp Change'!$C$1:$C$800,MATCH('dECOMP G'!$B718,PERIOD!$B$2:$B$801,0))*100</f>
        <v>-2.6656052191431634E-3</v>
      </c>
      <c r="M718" s="2">
        <f t="shared" si="200"/>
        <v>43788</v>
      </c>
      <c r="N718">
        <f>-INDEX(Change!$E$1:$E$800,MATCH('dECOMP G'!$B718,PERIOD!$B$2:$B$801,0))*100</f>
        <v>-4.25791704377846E-3</v>
      </c>
      <c r="O718">
        <f>-INDEX('yrf Change'!$E$1:$E$800,MATCH('dECOMP G'!$B718,PERIOD!$B$2:$B$801,0))*100</f>
        <v>-7.4768183798076815E-4</v>
      </c>
      <c r="P718">
        <f>-INDEX('tp Change'!$E$1:$E$800,MATCH('dECOMP G'!$B718,PERIOD!$B$2:$B$801,0))*100</f>
        <v>-3.5102352057976918E-3</v>
      </c>
      <c r="R718" s="2">
        <f t="shared" si="201"/>
        <v>43788</v>
      </c>
      <c r="S718">
        <f>-INDEX(Change!$F$1:$F$800,MATCH('dECOMP G'!$B718,PERIOD!$B$2:$B$801,0))*100</f>
        <v>-8.1016437460459945E-4</v>
      </c>
      <c r="T718">
        <f>-INDEX('yrf Change'!$F$1:$F$800,MATCH('dECOMP G'!$B718,PERIOD!$B$2:$B$801,0))*100</f>
        <v>-6.0249233195010243E-4</v>
      </c>
      <c r="U718">
        <f>-INDEX('tp Change'!$F$1:$F$800,MATCH('dECOMP G'!$B718,PERIOD!$B$2:$B$801,0))*100</f>
        <v>-2.0767204265449701E-4</v>
      </c>
      <c r="X718" s="2">
        <v>43788</v>
      </c>
      <c r="Y718">
        <f t="shared" si="208"/>
        <v>4.6728491882321643E-7</v>
      </c>
      <c r="Z718">
        <f t="shared" si="209"/>
        <v>4.6728491882321643E-7</v>
      </c>
      <c r="AA718">
        <f t="shared" si="210"/>
        <v>0</v>
      </c>
      <c r="AC718" s="2">
        <f t="shared" si="211"/>
        <v>43788</v>
      </c>
      <c r="AD718">
        <f t="shared" si="212"/>
        <v>1.1651992099669519E-5</v>
      </c>
      <c r="AE718">
        <f t="shared" si="202"/>
        <v>5.5934876128825669E-7</v>
      </c>
      <c r="AF718">
        <f t="shared" si="203"/>
        <v>7.1054511843232718E-6</v>
      </c>
      <c r="AI718" s="2">
        <f t="shared" si="213"/>
        <v>43788</v>
      </c>
      <c r="AJ718">
        <f t="shared" si="214"/>
        <v>1.8129857551699101E-5</v>
      </c>
      <c r="AK718">
        <f t="shared" si="204"/>
        <v>5.5902813084629967E-7</v>
      </c>
      <c r="AL718">
        <f t="shared" si="205"/>
        <v>1.2321751200021564E-5</v>
      </c>
      <c r="AN718" s="2">
        <f t="shared" si="215"/>
        <v>43788</v>
      </c>
      <c r="AO718">
        <f t="shared" si="216"/>
        <v>6.5636631387846175E-7</v>
      </c>
      <c r="AP718">
        <f t="shared" si="206"/>
        <v>3.629970100586724E-7</v>
      </c>
      <c r="AQ718">
        <f t="shared" si="207"/>
        <v>4.3127677300291226E-8</v>
      </c>
    </row>
    <row r="719">
      <c r="A719" t="str">
        <f>'[1]post matched'!$A519</f>
        <v>minutes</v>
      </c>
      <c r="B719" s="2">
        <v>43788</v>
      </c>
      <c r="C719">
        <f>-INDEX(Change!$A$1:$A$800,MATCH('dECOMP G'!$B719,PERIOD!$B$2:$B$801,0))*100</f>
        <v>-6.835824155310144E-4</v>
      </c>
      <c r="D719">
        <f>-INDEX('yrf Change'!$A$1:$A$800,MATCH('dECOMP G'!$B719,PERIOD!$B$2:$B$801,0))*100</f>
        <v>-6.835824155310144E-4</v>
      </c>
      <c r="E719">
        <f>-INDEX('tp Change'!$A$1:$A$800,MATCH('dECOMP G'!$B719,PERIOD!$B$2:$B$801,0))*100</f>
        <v>0</v>
      </c>
      <c r="G719" s="2">
        <f t="shared" si="199"/>
        <v>43788</v>
      </c>
      <c r="H719">
        <f>-INDEX(Change!$C$1:$C$800,MATCH('dECOMP G'!$B719,PERIOD!$B$2:$B$801,0))*100</f>
        <v>-3.4135014427519317E-3</v>
      </c>
      <c r="I719">
        <f>-INDEX('yrf Change'!$C$1:$C$800,MATCH('dECOMP G'!$B719,PERIOD!$B$2:$B$801,0))*100</f>
        <v>-7.4789622360876828E-4</v>
      </c>
      <c r="J719">
        <f>-INDEX('tp Change'!$C$1:$C$800,MATCH('dECOMP G'!$B719,PERIOD!$B$2:$B$801,0))*100</f>
        <v>-2.6656052191431634E-3</v>
      </c>
      <c r="M719" s="2">
        <f t="shared" si="200"/>
        <v>43788</v>
      </c>
      <c r="N719">
        <f>-INDEX(Change!$E$1:$E$800,MATCH('dECOMP G'!$B719,PERIOD!$B$2:$B$801,0))*100</f>
        <v>-4.25791704377846E-3</v>
      </c>
      <c r="O719">
        <f>-INDEX('yrf Change'!$E$1:$E$800,MATCH('dECOMP G'!$B719,PERIOD!$B$2:$B$801,0))*100</f>
        <v>-7.4768183798076815E-4</v>
      </c>
      <c r="P719">
        <f>-INDEX('tp Change'!$E$1:$E$800,MATCH('dECOMP G'!$B719,PERIOD!$B$2:$B$801,0))*100</f>
        <v>-3.5102352057976918E-3</v>
      </c>
      <c r="R719" s="2">
        <f t="shared" si="201"/>
        <v>43788</v>
      </c>
      <c r="S719">
        <f>-INDEX(Change!$F$1:$F$800,MATCH('dECOMP G'!$B719,PERIOD!$B$2:$B$801,0))*100</f>
        <v>-8.1016437460459945E-4</v>
      </c>
      <c r="T719">
        <f>-INDEX('yrf Change'!$F$1:$F$800,MATCH('dECOMP G'!$B719,PERIOD!$B$2:$B$801,0))*100</f>
        <v>-6.0249233195010243E-4</v>
      </c>
      <c r="U719">
        <f>-INDEX('tp Change'!$F$1:$F$800,MATCH('dECOMP G'!$B719,PERIOD!$B$2:$B$801,0))*100</f>
        <v>-2.0767204265449701E-4</v>
      </c>
      <c r="X719" s="2">
        <v>43795</v>
      </c>
      <c r="Y719">
        <f t="shared" si="208"/>
        <v>1.0826796005653188E-6</v>
      </c>
      <c r="Z719">
        <f t="shared" si="209"/>
        <v>1.0826796005653188E-6</v>
      </c>
      <c r="AA719">
        <f t="shared" si="210"/>
        <v>0</v>
      </c>
      <c r="AC719" s="2">
        <f t="shared" si="211"/>
        <v>43795</v>
      </c>
      <c r="AD719">
        <f t="shared" si="212"/>
        <v>9.4047346701284899E-7</v>
      </c>
      <c r="AE719">
        <f t="shared" si="202"/>
        <v>5.375851411835456E-9</v>
      </c>
      <c r="AF719">
        <f t="shared" si="203"/>
        <v>1.0880582578825794E-6</v>
      </c>
      <c r="AI719" s="2">
        <f t="shared" si="213"/>
        <v>43795</v>
      </c>
      <c r="AJ719">
        <f t="shared" si="214"/>
        <v>6.1294001561522197E-6</v>
      </c>
      <c r="AK719">
        <f t="shared" si="204"/>
        <v>1.0062149995485789E-9</v>
      </c>
      <c r="AL719">
        <f t="shared" si="205"/>
        <v>5.973339578030424E-6</v>
      </c>
      <c r="AN719" s="2">
        <f t="shared" si="215"/>
        <v>43795</v>
      </c>
      <c r="AO719">
        <f t="shared" si="216"/>
        <v>1.1262903580495887E-4</v>
      </c>
      <c r="AP719">
        <f t="shared" si="206"/>
        <v>1.2837046816634071E-8</v>
      </c>
      <c r="AQ719">
        <f t="shared" si="207"/>
        <v>1.1023702424486437E-4</v>
      </c>
    </row>
    <row r="720">
      <c r="A720" t="str">
        <f>'[1]post matched'!$A520</f>
        <v>speech</v>
      </c>
      <c r="B720" s="2">
        <v>43795</v>
      </c>
      <c r="C720">
        <f>-INDEX(Change!$A$1:$A$800,MATCH('dECOMP G'!$B720,PERIOD!$B$2:$B$801,0))*100</f>
        <v>-1.0405189092781153E-3</v>
      </c>
      <c r="D720">
        <f>-INDEX('yrf Change'!$A$1:$A$800,MATCH('dECOMP G'!$B720,PERIOD!$B$2:$B$801,0))*100</f>
        <v>-1.0405189092781153E-3</v>
      </c>
      <c r="E720">
        <f>-INDEX('tp Change'!$A$1:$A$800,MATCH('dECOMP G'!$B720,PERIOD!$B$2:$B$801,0))*100</f>
        <v>0</v>
      </c>
      <c r="G720" s="2">
        <f t="shared" si="199"/>
        <v>43795</v>
      </c>
      <c r="H720">
        <f>-INDEX(Change!$C$1:$C$800,MATCH('dECOMP G'!$B720,PERIOD!$B$2:$B$801,0))*100</f>
        <v>9.6978011271259268E-4</v>
      </c>
      <c r="I720">
        <f>-INDEX('yrf Change'!$C$1:$C$800,MATCH('dECOMP G'!$B720,PERIOD!$B$2:$B$801,0))*100</f>
        <v>-7.3320197843673718E-5</v>
      </c>
      <c r="J720">
        <f>-INDEX('tp Change'!$C$1:$C$800,MATCH('dECOMP G'!$B720,PERIOD!$B$2:$B$801,0))*100</f>
        <v>1.0431003105562664E-3</v>
      </c>
      <c r="M720" s="2">
        <f t="shared" si="200"/>
        <v>43795</v>
      </c>
      <c r="N720">
        <f>-INDEX(Change!$E$1:$E$800,MATCH('dECOMP G'!$B720,PERIOD!$B$2:$B$801,0))*100</f>
        <v>2.4757625403402927E-3</v>
      </c>
      <c r="O720">
        <f>-INDEX('yrf Change'!$E$1:$E$800,MATCH('dECOMP G'!$B720,PERIOD!$B$2:$B$801,0))*100</f>
        <v>3.1720892161926639E-5</v>
      </c>
      <c r="P720">
        <f>-INDEX('tp Change'!$E$1:$E$800,MATCH('dECOMP G'!$B720,PERIOD!$B$2:$B$801,0))*100</f>
        <v>2.4440416481783661E-3</v>
      </c>
      <c r="R720" s="2">
        <f t="shared" si="201"/>
        <v>43795</v>
      </c>
      <c r="S720">
        <f>-INDEX(Change!$F$1:$F$800,MATCH('dECOMP G'!$B720,PERIOD!$B$2:$B$801,0))*100</f>
        <v>1.0612682780756187E-2</v>
      </c>
      <c r="T720">
        <f>-INDEX('yrf Change'!$F$1:$F$800,MATCH('dECOMP G'!$B720,PERIOD!$B$2:$B$801,0))*100</f>
        <v>1.1330069203951965E-4</v>
      </c>
      <c r="U720">
        <f>-INDEX('tp Change'!$F$1:$F$800,MATCH('dECOMP G'!$B720,PERIOD!$B$2:$B$801,0))*100</f>
        <v>1.0499382088716668E-2</v>
      </c>
      <c r="X720" s="2">
        <v>43809</v>
      </c>
      <c r="Y720">
        <f t="shared" si="208"/>
        <v>1.4965266809229585E-5</v>
      </c>
      <c r="Z720">
        <f t="shared" si="209"/>
        <v>1.4965266809229585E-5</v>
      </c>
      <c r="AA720">
        <f t="shared" si="210"/>
        <v>0</v>
      </c>
      <c r="AC720" s="2">
        <f t="shared" si="211"/>
        <v>43809</v>
      </c>
      <c r="AD720">
        <f t="shared" si="212"/>
        <v>1.6612713557868851E-4</v>
      </c>
      <c r="AE720">
        <f t="shared" si="202"/>
        <v>1.0786545140794012E-5</v>
      </c>
      <c r="AF720">
        <f t="shared" si="203"/>
        <v>9.2251107004048371E-5</v>
      </c>
      <c r="AI720" s="2">
        <f t="shared" si="213"/>
        <v>43809</v>
      </c>
      <c r="AJ720">
        <f t="shared" si="214"/>
        <v>2.0419347363493233E-4</v>
      </c>
      <c r="AK720">
        <f t="shared" si="204"/>
        <v>1.1942244098204337E-5</v>
      </c>
      <c r="AL720">
        <f t="shared" si="205"/>
        <v>1.173728035313248E-4</v>
      </c>
      <c r="AN720" s="2">
        <f t="shared" si="215"/>
        <v>43809</v>
      </c>
      <c r="AO720">
        <f t="shared" si="216"/>
        <v>3.9485539558664287E-4</v>
      </c>
      <c r="AP720">
        <f t="shared" si="206"/>
        <v>7.7089349218108383E-6</v>
      </c>
      <c r="AQ720">
        <f t="shared" si="207"/>
        <v>2.9222096554067133E-4</v>
      </c>
    </row>
    <row r="721">
      <c r="A721" t="str">
        <f>'[1]post matched'!$A521</f>
        <v>speech</v>
      </c>
      <c r="B721" s="2">
        <v>43809</v>
      </c>
      <c r="C721">
        <f>-INDEX(Change!$A$1:$A$800,MATCH('dECOMP G'!$B721,PERIOD!$B$2:$B$801,0))*100</f>
        <v>3.8684967118028657E-3</v>
      </c>
      <c r="D721">
        <f>-INDEX('yrf Change'!$A$1:$A$800,MATCH('dECOMP G'!$B721,PERIOD!$B$2:$B$801,0))*100</f>
        <v>3.8684967118028657E-3</v>
      </c>
      <c r="E721">
        <f>-INDEX('tp Change'!$A$1:$A$800,MATCH('dECOMP G'!$B721,PERIOD!$B$2:$B$801,0))*100</f>
        <v>0</v>
      </c>
      <c r="G721" s="2">
        <f t="shared" si="199"/>
        <v>43809</v>
      </c>
      <c r="H721">
        <f>-INDEX(Change!$C$1:$C$800,MATCH('dECOMP G'!$B721,PERIOD!$B$2:$B$801,0))*100</f>
        <v>-1.2889031599724182E-2</v>
      </c>
      <c r="I721">
        <f>-INDEX('yrf Change'!$C$1:$C$800,MATCH('dECOMP G'!$B721,PERIOD!$B$2:$B$801,0))*100</f>
        <v>-3.2842876154189071E-3</v>
      </c>
      <c r="J721">
        <f>-INDEX('tp Change'!$C$1:$C$800,MATCH('dECOMP G'!$B721,PERIOD!$B$2:$B$801,0))*100</f>
        <v>-9.6047439843052751E-3</v>
      </c>
      <c r="M721" s="2">
        <f t="shared" si="200"/>
        <v>43809</v>
      </c>
      <c r="N721">
        <f>-INDEX(Change!$E$1:$E$800,MATCH('dECOMP G'!$B721,PERIOD!$B$2:$B$801,0))*100</f>
        <v>-1.4289628183928801E-2</v>
      </c>
      <c r="O721">
        <f>-INDEX('yrf Change'!$E$1:$E$800,MATCH('dECOMP G'!$B721,PERIOD!$B$2:$B$801,0))*100</f>
        <v>-3.4557552138721193E-3</v>
      </c>
      <c r="P721">
        <f>-INDEX('tp Change'!$E$1:$E$800,MATCH('dECOMP G'!$B721,PERIOD!$B$2:$B$801,0))*100</f>
        <v>-1.0833872970056682E-2</v>
      </c>
      <c r="R721" s="2">
        <f t="shared" si="201"/>
        <v>43809</v>
      </c>
      <c r="S721">
        <f>-INDEX(Change!$F$1:$F$800,MATCH('dECOMP G'!$B721,PERIOD!$B$2:$B$801,0))*100</f>
        <v>-1.987096866251474E-2</v>
      </c>
      <c r="T721">
        <f>-INDEX('yrf Change'!$F$1:$F$800,MATCH('dECOMP G'!$B721,PERIOD!$B$2:$B$801,0))*100</f>
        <v>-2.7764968794887629E-3</v>
      </c>
      <c r="U721">
        <f>-INDEX('tp Change'!$F$1:$F$800,MATCH('dECOMP G'!$B721,PERIOD!$B$2:$B$801,0))*100</f>
        <v>-1.7094471783025977E-2</v>
      </c>
      <c r="X721" s="2">
        <v>43815</v>
      </c>
      <c r="Y721">
        <f t="shared" si="208"/>
        <v>6.7261536836820842E-6</v>
      </c>
      <c r="Z721">
        <f t="shared" si="209"/>
        <v>6.7261536836820842E-6</v>
      </c>
      <c r="AA721">
        <f t="shared" si="210"/>
        <v>0</v>
      </c>
      <c r="AC721" s="2">
        <f t="shared" si="211"/>
        <v>43815</v>
      </c>
      <c r="AD721">
        <f t="shared" si="212"/>
        <v>7.8242643335998424E-6</v>
      </c>
      <c r="AE721">
        <f t="shared" si="202"/>
        <v>3.0904005510531738E-7</v>
      </c>
      <c r="AF721">
        <f t="shared" si="203"/>
        <v>5.0233133399628876E-6</v>
      </c>
      <c r="AI721" s="2">
        <f t="shared" si="213"/>
        <v>43815</v>
      </c>
      <c r="AJ721">
        <f t="shared" si="214"/>
        <v>4.6063975998686231E-7</v>
      </c>
      <c r="AK721">
        <f t="shared" si="204"/>
        <v>5.0669580313282279E-7</v>
      </c>
      <c r="AL721">
        <f t="shared" si="205"/>
        <v>1.0970146411969468E-9</v>
      </c>
      <c r="AN721" s="2">
        <f t="shared" si="215"/>
        <v>43815</v>
      </c>
      <c r="AO721">
        <f t="shared" si="216"/>
        <v>3.3060457947659372E-5</v>
      </c>
      <c r="AP721">
        <f t="shared" si="206"/>
        <v>2.6027210883832228E-7</v>
      </c>
      <c r="AQ721">
        <f t="shared" si="207"/>
        <v>3.9187488994513809E-5</v>
      </c>
    </row>
    <row r="722">
      <c r="A722" t="str">
        <f>'[1]post matched'!$A522</f>
        <v>speech</v>
      </c>
      <c r="B722" s="2">
        <v>43815</v>
      </c>
      <c r="C722">
        <f>-INDEX(Change!$A$1:$A$800,MATCH('dECOMP G'!$B722,PERIOD!$B$2:$B$801,0))*100</f>
        <v>-2.5934829252729011E-3</v>
      </c>
      <c r="D722">
        <f>-INDEX('yrf Change'!$A$1:$A$800,MATCH('dECOMP G'!$B722,PERIOD!$B$2:$B$801,0))*100</f>
        <v>-2.5934829252729011E-3</v>
      </c>
      <c r="E722">
        <f>-INDEX('tp Change'!$A$1:$A$800,MATCH('dECOMP G'!$B722,PERIOD!$B$2:$B$801,0))*100</f>
        <v>0</v>
      </c>
      <c r="G722" s="2">
        <f t="shared" si="199"/>
        <v>43815</v>
      </c>
      <c r="H722">
        <f>-INDEX(Change!$C$1:$C$800,MATCH('dECOMP G'!$B722,PERIOD!$B$2:$B$801,0))*100</f>
        <v>2.7971886481965857E-3</v>
      </c>
      <c r="I722">
        <f>-INDEX('yrf Change'!$C$1:$C$800,MATCH('dECOMP G'!$B722,PERIOD!$B$2:$B$801,0))*100</f>
        <v>5.5591371192417749E-4</v>
      </c>
      <c r="J722">
        <f>-INDEX('tp Change'!$C$1:$C$800,MATCH('dECOMP G'!$B722,PERIOD!$B$2:$B$801,0))*100</f>
        <v>2.2412749362724083E-3</v>
      </c>
      <c r="M722" s="2">
        <f t="shared" si="200"/>
        <v>43815</v>
      </c>
      <c r="N722">
        <f>-INDEX(Change!$E$1:$E$800,MATCH('dECOMP G'!$B722,PERIOD!$B$2:$B$801,0))*100</f>
        <v>6.7870447175988335E-4</v>
      </c>
      <c r="O722">
        <f>-INDEX('yrf Change'!$E$1:$E$800,MATCH('dECOMP G'!$B722,PERIOD!$B$2:$B$801,0))*100</f>
        <v>7.1182568310845795E-4</v>
      </c>
      <c r="P722">
        <f>-INDEX('tp Change'!$E$1:$E$800,MATCH('dECOMP G'!$B722,PERIOD!$B$2:$B$801,0))*100</f>
        <v>-3.3121211348574597E-5</v>
      </c>
      <c r="R722" s="2">
        <f t="shared" si="201"/>
        <v>43815</v>
      </c>
      <c r="S722">
        <f>-INDEX(Change!$F$1:$F$800,MATCH('dECOMP G'!$B722,PERIOD!$B$2:$B$801,0))*100</f>
        <v>-5.7498224274893373E-3</v>
      </c>
      <c r="T722">
        <f>-INDEX('yrf Change'!$F$1:$F$800,MATCH('dECOMP G'!$B722,PERIOD!$B$2:$B$801,0))*100</f>
        <v>5.1016870625149313E-4</v>
      </c>
      <c r="U722">
        <f>-INDEX('tp Change'!$F$1:$F$800,MATCH('dECOMP G'!$B722,PERIOD!$B$2:$B$801,0))*100</f>
        <v>-6.2599911337408304E-3</v>
      </c>
      <c r="X722" s="2">
        <v>43816</v>
      </c>
      <c r="Y722">
        <f t="shared" si="208"/>
        <v>1.2200851572476005E-4</v>
      </c>
      <c r="Z722">
        <f t="shared" si="209"/>
        <v>1.2200851572476005E-4</v>
      </c>
      <c r="AA722">
        <f t="shared" si="210"/>
        <v>0</v>
      </c>
      <c r="AC722" s="2">
        <f t="shared" si="211"/>
        <v>43816</v>
      </c>
      <c r="AD722">
        <f t="shared" si="212"/>
        <v>7.6936873973717146E-4</v>
      </c>
      <c r="AE722">
        <f t="shared" si="202"/>
        <v>1.904331075414268E-4</v>
      </c>
      <c r="AF722">
        <f t="shared" si="203"/>
        <v>1.9426078383815606E-4</v>
      </c>
      <c r="AI722" s="2">
        <f t="shared" si="213"/>
        <v>43816</v>
      </c>
      <c r="AJ722">
        <f t="shared" si="214"/>
        <v>8.3632551520223348E-4</v>
      </c>
      <c r="AK722">
        <f t="shared" si="204"/>
        <v>1.423899942997366E-4</v>
      </c>
      <c r="AL722">
        <f t="shared" si="205"/>
        <v>2.8854339953991053E-4</v>
      </c>
      <c r="AN722" s="2">
        <f t="shared" si="215"/>
        <v>43816</v>
      </c>
      <c r="AO722">
        <f t="shared" si="216"/>
        <v>1.7026762205934443E-4</v>
      </c>
      <c r="AP722">
        <f t="shared" si="206"/>
        <v>7.7432799556818743E-5</v>
      </c>
      <c r="AQ722">
        <f t="shared" si="207"/>
        <v>1.8054619129486862E-5</v>
      </c>
    </row>
    <row r="723">
      <c r="A723" t="str">
        <f>'[1]post matched'!$A523</f>
        <v>minutes</v>
      </c>
      <c r="B723" s="2">
        <v>43816</v>
      </c>
      <c r="C723">
        <f>-INDEX(Change!$A$1:$A$800,MATCH('dECOMP G'!$B723,PERIOD!$B$2:$B$801,0))*100</f>
        <v>-1.104574649920774E-2</v>
      </c>
      <c r="D723">
        <f>-INDEX('yrf Change'!$A$1:$A$800,MATCH('dECOMP G'!$B723,PERIOD!$B$2:$B$801,0))*100</f>
        <v>-1.104574649920774E-2</v>
      </c>
      <c r="E723">
        <f>-INDEX('tp Change'!$A$1:$A$800,MATCH('dECOMP G'!$B723,PERIOD!$B$2:$B$801,0))*100</f>
        <v>0</v>
      </c>
      <c r="G723" s="2">
        <f t="shared" si="199"/>
        <v>43816</v>
      </c>
      <c r="H723">
        <f>-INDEX(Change!$C$1:$C$800,MATCH('dECOMP G'!$B723,PERIOD!$B$2:$B$801,0))*100</f>
        <v>-2.7737496998416628E-2</v>
      </c>
      <c r="I723">
        <f>-INDEX('yrf Change'!$C$1:$C$800,MATCH('dECOMP G'!$B723,PERIOD!$B$2:$B$801,0))*100</f>
        <v>-1.3799750270980515E-2</v>
      </c>
      <c r="J723">
        <f>-INDEX('tp Change'!$C$1:$C$800,MATCH('dECOMP G'!$B723,PERIOD!$B$2:$B$801,0))*100</f>
        <v>-1.3937746727436112E-2</v>
      </c>
      <c r="M723" s="2">
        <f t="shared" si="200"/>
        <v>43816</v>
      </c>
      <c r="N723">
        <f>-INDEX(Change!$E$1:$E$800,MATCH('dECOMP G'!$B723,PERIOD!$B$2:$B$801,0))*100</f>
        <v>-2.8919293131095605E-2</v>
      </c>
      <c r="O723">
        <f>-INDEX('yrf Change'!$E$1:$E$800,MATCH('dECOMP G'!$B723,PERIOD!$B$2:$B$801,0))*100</f>
        <v>-1.1932727864982784E-2</v>
      </c>
      <c r="P723">
        <f>-INDEX('tp Change'!$E$1:$E$800,MATCH('dECOMP G'!$B723,PERIOD!$B$2:$B$801,0))*100</f>
        <v>-1.6986565266112821E-2</v>
      </c>
      <c r="R723" s="2">
        <f t="shared" si="201"/>
        <v>43816</v>
      </c>
      <c r="S723">
        <f>-INDEX(Change!$F$1:$F$800,MATCH('dECOMP G'!$B723,PERIOD!$B$2:$B$801,0))*100</f>
        <v>-1.3048663612008106E-2</v>
      </c>
      <c r="T723">
        <f>-INDEX('yrf Change'!$F$1:$F$800,MATCH('dECOMP G'!$B723,PERIOD!$B$2:$B$801,0))*100</f>
        <v>-8.7995908743997153E-3</v>
      </c>
      <c r="U723">
        <f>-INDEX('tp Change'!$F$1:$F$800,MATCH('dECOMP G'!$B723,PERIOD!$B$2:$B$801,0))*100</f>
        <v>-4.2490727376083906E-3</v>
      </c>
      <c r="X723" s="2">
        <v>43866</v>
      </c>
      <c r="Y723">
        <f t="shared" si="208"/>
        <v>7.7561155736777872E-4</v>
      </c>
      <c r="Z723">
        <f t="shared" si="209"/>
        <v>7.7561155736777872E-4</v>
      </c>
      <c r="AA723">
        <f t="shared" si="210"/>
        <v>0</v>
      </c>
      <c r="AC723" s="2">
        <f t="shared" si="211"/>
        <v>43866</v>
      </c>
      <c r="AD723">
        <f t="shared" si="212"/>
        <v>1.7184086954704844E-3</v>
      </c>
      <c r="AE723">
        <f t="shared" si="202"/>
        <v>1.0967680191755565E-3</v>
      </c>
      <c r="AF723">
        <f t="shared" si="203"/>
        <v>6.9492318314069742E-5</v>
      </c>
      <c r="AI723" s="2">
        <f t="shared" si="213"/>
        <v>43866</v>
      </c>
      <c r="AJ723">
        <f t="shared" si="214"/>
        <v>1.1442910782760078E-3</v>
      </c>
      <c r="AK723">
        <f t="shared" si="204"/>
        <v>7.4042292732159247E-4</v>
      </c>
      <c r="AL723">
        <f t="shared" si="205"/>
        <v>4.3780166607069677E-5</v>
      </c>
      <c r="AN723" s="2">
        <f t="shared" si="215"/>
        <v>43866</v>
      </c>
      <c r="AO723">
        <f t="shared" si="216"/>
        <v>3.7492636794475212E-4</v>
      </c>
      <c r="AP723">
        <f t="shared" si="206"/>
        <v>3.741585182468142E-4</v>
      </c>
      <c r="AQ723">
        <f t="shared" si="207"/>
        <v>3.9354239043355753E-10</v>
      </c>
    </row>
    <row r="724">
      <c r="A724" t="str">
        <f>'[1]post matched'!$A524</f>
        <v>speech</v>
      </c>
      <c r="B724" s="2">
        <v>43866</v>
      </c>
      <c r="C724">
        <f>-INDEX(Change!$A$1:$A$800,MATCH('dECOMP G'!$B724,PERIOD!$B$2:$B$801,0))*100</f>
        <v>2.7849803542714241E-2</v>
      </c>
      <c r="D724">
        <f>-INDEX('yrf Change'!$A$1:$A$800,MATCH('dECOMP G'!$B724,PERIOD!$B$2:$B$801,0))*100</f>
        <v>2.7849803542714241E-2</v>
      </c>
      <c r="E724">
        <f>-INDEX('tp Change'!$A$1:$A$800,MATCH('dECOMP G'!$B724,PERIOD!$B$2:$B$801,0))*100</f>
        <v>0</v>
      </c>
      <c r="G724" s="2">
        <f t="shared" si="199"/>
        <v>43866</v>
      </c>
      <c r="H724">
        <f>-INDEX(Change!$C$1:$C$800,MATCH('dECOMP G'!$B724,PERIOD!$B$2:$B$801,0))*100</f>
        <v>4.1453693387567825E-2</v>
      </c>
      <c r="I724">
        <f>-INDEX('yrf Change'!$C$1:$C$800,MATCH('dECOMP G'!$B724,PERIOD!$B$2:$B$801,0))*100</f>
        <v>3.3117488116938404E-2</v>
      </c>
      <c r="J724">
        <f>-INDEX('tp Change'!$C$1:$C$800,MATCH('dECOMP G'!$B724,PERIOD!$B$2:$B$801,0))*100</f>
        <v>8.336205270629421E-3</v>
      </c>
      <c r="M724" s="2">
        <f t="shared" si="200"/>
        <v>43866</v>
      </c>
      <c r="N724">
        <f>-INDEX(Change!$E$1:$E$800,MATCH('dECOMP G'!$B724,PERIOD!$B$2:$B$801,0))*100</f>
        <v>3.3827371731720568E-2</v>
      </c>
      <c r="O724">
        <f>-INDEX('yrf Change'!$E$1:$E$800,MATCH('dECOMP G'!$B724,PERIOD!$B$2:$B$801,0))*100</f>
        <v>2.7210713465868411E-2</v>
      </c>
      <c r="P724">
        <f>-INDEX('tp Change'!$E$1:$E$800,MATCH('dECOMP G'!$B724,PERIOD!$B$2:$B$801,0))*100</f>
        <v>6.6166582658521572E-3</v>
      </c>
      <c r="R724" s="2">
        <f t="shared" si="201"/>
        <v>43866</v>
      </c>
      <c r="S724">
        <f>-INDEX(Change!$F$1:$F$800,MATCH('dECOMP G'!$B724,PERIOD!$B$2:$B$801,0))*100</f>
        <v>1.9363015466211664E-2</v>
      </c>
      <c r="T724">
        <f>-INDEX('yrf Change'!$F$1:$F$800,MATCH('dECOMP G'!$B724,PERIOD!$B$2:$B$801,0))*100</f>
        <v>1.9343177563337782E-2</v>
      </c>
      <c r="U724">
        <f>-INDEX('tp Change'!$F$1:$F$800,MATCH('dECOMP G'!$B724,PERIOD!$B$2:$B$801,0))*100</f>
        <v>1.9837902873881541E-5</v>
      </c>
      <c r="X724" s="2"/>
      <c r="AC724" s="2"/>
      <c r="AI724" s="2"/>
      <c r="AN724" s="2"/>
    </row>
    <row r="726">
      <c r="X726" t="s">
        <v>9</v>
      </c>
      <c r="Y726">
        <f>SUM(Y2:Y723)</f>
        <v>1.2185117806352039</v>
      </c>
      <c r="Z726">
        <f>SUM(Z2:Z723)</f>
        <v>1.2185117806352039</v>
      </c>
      <c r="AC726" t="s">
        <v>9</v>
      </c>
      <c r="AD726">
        <f>SUM(AD2:AD723)</f>
        <v>1.1549927072878805</v>
      </c>
      <c r="AE726">
        <f>SUM(AE2:AE723)</f>
        <v>0.95013406336721384</v>
      </c>
      <c r="AF726">
        <f>SUM(AF2:AF723)</f>
        <v>0.26735301295731062</v>
      </c>
      <c r="AI726" t="s">
        <v>9</v>
      </c>
      <c r="AJ726">
        <f>SUM(AJ2:AJ723)</f>
        <v>0.74792829761554902</v>
      </c>
      <c r="AK726">
        <f>SUM(AK2:AK723)</f>
        <v>0.60833076184116175</v>
      </c>
      <c r="AL726">
        <f>SUM(AL2:AL723)</f>
        <v>0.25802002986904066</v>
      </c>
      <c r="AN726" t="s">
        <v>9</v>
      </c>
      <c r="AO726">
        <f>SUM(AO2:AO723)</f>
        <v>0.35397208523611434</v>
      </c>
      <c r="AP726">
        <f>SUM(AP2:AP723)</f>
        <v>0.29942875989979023</v>
      </c>
      <c r="AQ726">
        <f>SUM(AQ2:AQ723)</f>
        <v>0.26164703783641341</v>
      </c>
    </row>
    <row r="727">
      <c r="X727" t="s">
        <v>8</v>
      </c>
      <c r="Y727">
        <f>SUMIF($A$3:$A$724,"mp",Y2:Y723)</f>
        <v>1.0801431456423656</v>
      </c>
      <c r="Z727">
        <f>SUMIF($A$3:$A$724,"mp",Z2:Z723)</f>
        <v>1.0801431456423656</v>
      </c>
      <c r="AC727" t="s">
        <v>8</v>
      </c>
      <c r="AD727">
        <f>SUMIF($A$3:$A$724,"mp",AD2:AD723)</f>
        <v>0.73774279775729623</v>
      </c>
      <c r="AE727">
        <f>SUMIF($A$3:$A$724,"mp",AE2:AE723)</f>
        <v>0.79168787810408225</v>
      </c>
      <c r="AF727">
        <f>SUMIF($A$3:$A$724,"mp",AF2:AF723)</f>
        <v>0.1450750869386627</v>
      </c>
      <c r="AI727" t="s">
        <v>8</v>
      </c>
      <c r="AJ727">
        <f>SUMIF($A$3:$A$724,"mp",AJ2:AJ723)</f>
        <v>0.4476491340652376</v>
      </c>
      <c r="AK727">
        <f>SUMIF($A$3:$A$724,"mp",AK2:AK723)</f>
        <v>0.49485263152349468</v>
      </c>
      <c r="AL727">
        <f>SUMIF($A$3:$A$724,"mp",AL2:AL723)</f>
        <v>0.15069148814363936</v>
      </c>
      <c r="AN727" t="s">
        <v>8</v>
      </c>
      <c r="AO727">
        <f>SUMIF($A$3:$A$724,"mp",AO2:AO723)</f>
        <v>0.19027357956625951</v>
      </c>
      <c r="AP727">
        <f>SUMIF($A$3:$A$724,"mp",AP2:AP723)</f>
        <v>0.24115308582169109</v>
      </c>
      <c r="AQ727">
        <f>SUMIF($A$3:$A$724,"mp",AQ2:AQ723)</f>
        <v>0.14187578799791215</v>
      </c>
    </row>
    <row r="728">
      <c r="X728" t="s">
        <v>10</v>
      </c>
      <c r="Y728">
        <f>Y726-Y727</f>
        <v>0.13836863499283836</v>
      </c>
      <c r="Z728">
        <f>Z726-Z727</f>
        <v>0.13836863499283836</v>
      </c>
      <c r="AC728" t="s">
        <v>10</v>
      </c>
      <c r="AD728">
        <f>AD726-AD727</f>
        <v>0.41724990953058427</v>
      </c>
      <c r="AE728">
        <f>AE726-AE727</f>
        <v>0.15844618526313159</v>
      </c>
      <c r="AF728">
        <f>AF726-AF727</f>
        <v>0.12227792601864793</v>
      </c>
      <c r="AI728" t="s">
        <v>10</v>
      </c>
      <c r="AJ728">
        <f>AJ726-AJ727</f>
        <v>0.30027916355031142</v>
      </c>
      <c r="AK728">
        <f>AK726-AK727</f>
        <v>0.11347813031766707</v>
      </c>
      <c r="AL728">
        <f>AL726-AL727</f>
        <v>0.10732854172540129</v>
      </c>
      <c r="AN728" t="s">
        <v>10</v>
      </c>
      <c r="AO728">
        <f>AO726-AO727</f>
        <v>0.16369850566985483</v>
      </c>
      <c r="AP728">
        <f>AP726-AP727</f>
        <v>5.8275674078099138E-2</v>
      </c>
      <c r="AQ728">
        <f>AQ726-AQ727</f>
        <v>0.11977124983850126</v>
      </c>
    </row>
    <row r="732">
      <c r="AE732">
        <f>AE726/SUM(AE726:AF726)</f>
        <v>0.78040587193383315</v>
      </c>
      <c r="AF732">
        <f>1-AE732</f>
        <v>0.21959412806616685</v>
      </c>
      <c r="AK732">
        <f>AK726/SUM(AK726:AL726)</f>
        <v>0.70217603269029005</v>
      </c>
      <c r="AL732">
        <f>1-AK732</f>
        <v>0.29782396730970995</v>
      </c>
      <c r="AP732">
        <f>AP726/SUM(AP726:AQ726)</f>
        <v>0.53366899999591533</v>
      </c>
      <c r="AQ732">
        <f>1-AP732</f>
        <v>0.46633100000408467</v>
      </c>
    </row>
    <row r="733">
      <c r="AE733">
        <f t="shared" ref="AE733:AE734" si="217">AE727/SUM(AE727:AF727)</f>
        <v>0.84513148752412215</v>
      </c>
      <c r="AF733">
        <f t="shared" ref="AF733:AF734" si="218">1-AE733</f>
        <v>0.15486851247587785</v>
      </c>
      <c r="AK733">
        <f t="shared" ref="AK733:AK734" si="219">AK727/SUM(AK727:AL727)</f>
        <v>0.76656670930355408</v>
      </c>
      <c r="AL733">
        <f t="shared" ref="AL733:AL734" si="220">1-AK733</f>
        <v>0.23343329069644592</v>
      </c>
      <c r="AP733">
        <f t="shared" ref="AP733:AP734" si="221">AP727/SUM(AP727:AQ727)</f>
        <v>0.62959505746104139</v>
      </c>
      <c r="AQ733">
        <f t="shared" ref="AQ733:AQ734" si="222">1-AP733</f>
        <v>0.37040494253895861</v>
      </c>
    </row>
    <row r="734">
      <c r="AE734">
        <f t="shared" si="217"/>
        <v>0.56441958098885814</v>
      </c>
      <c r="AF734">
        <f t="shared" si="218"/>
        <v>0.43558041901114186</v>
      </c>
      <c r="AK734">
        <f t="shared" si="219"/>
        <v>0.51392527801665866</v>
      </c>
      <c r="AL734">
        <f t="shared" si="220"/>
        <v>0.48607472198334134</v>
      </c>
      <c r="AP734">
        <f t="shared" si="221"/>
        <v>0.32730514403830002</v>
      </c>
      <c r="AQ734">
        <f t="shared" si="222"/>
        <v>0.67269485596169998</v>
      </c>
    </row>
  </sheetData>
  <mergeCells count="4">
    <mergeCell ref="C1:E1"/>
    <mergeCell ref="H1:J1"/>
    <mergeCell ref="N1:P1"/>
    <mergeCell ref="S1:U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2"/>
  <sheetViews>
    <sheetView workbookViewId="0"/>
  </sheetViews>
  <sheetFormatPr defaultRowHeight="15"/>
  <cols>
    <col min="1" max="1" width="14.7109375" customWidth="true"/>
    <col min="3" max="3" width="13.7109375" customWidth="true"/>
    <col min="2" max="2" width="14.7109375" customWidth="true"/>
    <col min="4" max="4" width="13.7109375" customWidth="true"/>
    <col min="5" max="5" width="13.7109375" customWidth="true"/>
    <col min="6" max="6" width="13.7109375" customWidth="true"/>
  </cols>
  <sheetData>
    <row r="1">
      <c r="A1" s="0">
        <v>0.04939437512939758</v>
      </c>
      <c r="B1" s="0">
        <v>0.047835961199777705</v>
      </c>
      <c r="C1" s="0">
        <v>0.047462184051658182</v>
      </c>
      <c r="D1" s="0">
        <v>0.047343108640487366</v>
      </c>
      <c r="E1" s="0">
        <v>0.047280924469272276</v>
      </c>
      <c r="F1" s="0">
        <v>0.047333731142377093</v>
      </c>
    </row>
    <row r="2">
      <c r="A2" s="0">
        <v>0.047691771951728065</v>
      </c>
      <c r="B2" s="0">
        <v>0.04703093020591434</v>
      </c>
      <c r="C2" s="0">
        <v>0.046939306151495913</v>
      </c>
      <c r="D2" s="0">
        <v>0.046967050412223876</v>
      </c>
      <c r="E2" s="0">
        <v>0.047075922189629527</v>
      </c>
      <c r="F2" s="0">
        <v>0.047302020748240796</v>
      </c>
    </row>
    <row r="3">
      <c r="A3" s="0">
        <v>0.048730371550639112</v>
      </c>
      <c r="B3" s="0">
        <v>0.048129768782929599</v>
      </c>
      <c r="C3" s="0">
        <v>0.048017232346691162</v>
      </c>
      <c r="D3" s="0">
        <v>0.047991344874263334</v>
      </c>
      <c r="E3" s="0">
        <v>0.047980111721240712</v>
      </c>
      <c r="F3" s="0">
        <v>0.047959439445174307</v>
      </c>
    </row>
    <row r="4">
      <c r="A4" s="0">
        <v>0.049092753915858357</v>
      </c>
      <c r="B4" s="0">
        <v>0.0501634346542804</v>
      </c>
      <c r="C4" s="0">
        <v>0.050307308343327493</v>
      </c>
      <c r="D4" s="0">
        <v>0.050247613557901818</v>
      </c>
      <c r="E4" s="0">
        <v>0.050014951940665825</v>
      </c>
      <c r="F4" s="0">
        <v>0.049447938728371249</v>
      </c>
    </row>
    <row r="5">
      <c r="A5" s="0">
        <v>0.049044376244565993</v>
      </c>
      <c r="B5" s="0">
        <v>0.049491960700091812</v>
      </c>
      <c r="C5" s="0">
        <v>0.049537789794366828</v>
      </c>
      <c r="D5" s="0">
        <v>0.049482876543540701</v>
      </c>
      <c r="E5" s="0">
        <v>0.049316506941606636</v>
      </c>
      <c r="F5" s="0">
        <v>0.048927289798307273</v>
      </c>
    </row>
    <row r="6">
      <c r="A6" s="0">
        <v>0.048140095778728006</v>
      </c>
      <c r="B6" s="0">
        <v>0.047640408255624288</v>
      </c>
      <c r="C6" s="0">
        <v>0.047586744511953605</v>
      </c>
      <c r="D6" s="0">
        <v>0.047596101842016542</v>
      </c>
      <c r="E6" s="0">
        <v>0.047635351936413162</v>
      </c>
      <c r="F6" s="0">
        <v>0.047704382008527807</v>
      </c>
    </row>
    <row r="7">
      <c r="A7" s="0">
        <v>0.044667443645624166</v>
      </c>
      <c r="B7" s="0">
        <v>0.04202943266447217</v>
      </c>
      <c r="C7" s="0">
        <v>0.041816039687590893</v>
      </c>
      <c r="D7" s="0">
        <v>0.042077184560419825</v>
      </c>
      <c r="E7" s="0">
        <v>0.04279016604245181</v>
      </c>
      <c r="F7" s="0">
        <v>0.044253804218692877</v>
      </c>
    </row>
    <row r="8">
      <c r="A8" s="0">
        <v>0.044352195106566406</v>
      </c>
      <c r="B8" s="0">
        <v>0.041205331632542502</v>
      </c>
      <c r="C8" s="0">
        <v>0.040908568991884955</v>
      </c>
      <c r="D8" s="0">
        <v>0.041172005225434793</v>
      </c>
      <c r="E8" s="0">
        <v>0.041944864535372585</v>
      </c>
      <c r="F8" s="0">
        <v>0.043595235809382515</v>
      </c>
    </row>
    <row r="9">
      <c r="A9" s="0">
        <v>0.047933030404518365</v>
      </c>
      <c r="B9" s="0">
        <v>0.047759133791813804</v>
      </c>
      <c r="C9" s="0">
        <v>0.047698205620061371</v>
      </c>
      <c r="D9" s="0">
        <v>0.047667819845427811</v>
      </c>
      <c r="E9" s="0">
        <v>0.047638980156752893</v>
      </c>
      <c r="F9" s="0">
        <v>0.047634115347163337</v>
      </c>
    </row>
    <row r="10">
      <c r="A10" s="0">
        <v>0.047710243143507747</v>
      </c>
      <c r="B10" s="0">
        <v>0.048175917581607365</v>
      </c>
      <c r="C10" s="0">
        <v>0.048236997132945554</v>
      </c>
      <c r="D10" s="0">
        <v>0.048214503453704663</v>
      </c>
      <c r="E10" s="0">
        <v>0.048137301894810115</v>
      </c>
      <c r="F10" s="0">
        <v>0.047995177718356208</v>
      </c>
    </row>
    <row r="11">
      <c r="A11" s="0">
        <v>0.047683841711837052</v>
      </c>
      <c r="B11" s="0">
        <v>0.047018896848575929</v>
      </c>
      <c r="C11" s="0">
        <v>0.046892619375597452</v>
      </c>
      <c r="D11" s="0">
        <v>0.046896348505400982</v>
      </c>
      <c r="E11" s="0">
        <v>0.046978232321857605</v>
      </c>
      <c r="F11" s="0">
        <v>0.04719273445625119</v>
      </c>
    </row>
    <row r="12">
      <c r="A12" s="0">
        <v>0.04736883894403969</v>
      </c>
      <c r="B12" s="0">
        <v>0.047045264788510621</v>
      </c>
      <c r="C12" s="0">
        <v>0.047005335098750038</v>
      </c>
      <c r="D12" s="0">
        <v>0.047033212846949203</v>
      </c>
      <c r="E12" s="0">
        <v>0.047121260807215341</v>
      </c>
      <c r="F12" s="0">
        <v>0.047310266206910041</v>
      </c>
    </row>
    <row r="13">
      <c r="A13" s="0">
        <v>0.047032060889401373</v>
      </c>
      <c r="B13" s="0">
        <v>0.045978585431720814</v>
      </c>
      <c r="C13" s="0">
        <v>0.045791940677881164</v>
      </c>
      <c r="D13" s="0">
        <v>0.04580400682224034</v>
      </c>
      <c r="E13" s="0">
        <v>0.045953153043617578</v>
      </c>
      <c r="F13" s="0">
        <v>0.046381711223545931</v>
      </c>
    </row>
    <row r="14">
      <c r="A14" s="0">
        <v>0.04781296758371259</v>
      </c>
      <c r="B14" s="0">
        <v>0.045575642224034277</v>
      </c>
      <c r="C14" s="0">
        <v>0.045145004662842006</v>
      </c>
      <c r="D14" s="0">
        <v>0.045113122655665763</v>
      </c>
      <c r="E14" s="0">
        <v>0.045294987013376212</v>
      </c>
      <c r="F14" s="0">
        <v>0.045882655743608204</v>
      </c>
    </row>
    <row r="15">
      <c r="A15" s="0">
        <v>0.047695887292597619</v>
      </c>
      <c r="B15" s="0">
        <v>0.046152536857204503</v>
      </c>
      <c r="C15" s="0">
        <v>0.045880298628607034</v>
      </c>
      <c r="D15" s="0">
        <v>0.045878135676187898</v>
      </c>
      <c r="E15" s="0">
        <v>0.046030963022499739</v>
      </c>
      <c r="F15" s="0">
        <v>0.046466954176765607</v>
      </c>
    </row>
    <row r="16">
      <c r="A16" s="0">
        <v>0.047453861912820555</v>
      </c>
      <c r="B16" s="0">
        <v>0.045803836903617168</v>
      </c>
      <c r="C16" s="0">
        <v>0.045523686536890026</v>
      </c>
      <c r="D16" s="0">
        <v>0.045528405733173849</v>
      </c>
      <c r="E16" s="0">
        <v>0.045705298136514236</v>
      </c>
      <c r="F16" s="0">
        <v>0.046210114685101382</v>
      </c>
    </row>
    <row r="17">
      <c r="A17" s="0">
        <v>0.047746642264298145</v>
      </c>
      <c r="B17" s="0">
        <v>0.046413507110362101</v>
      </c>
      <c r="C17" s="0">
        <v>0.046135554436612207</v>
      </c>
      <c r="D17" s="0">
        <v>0.046089197636885772</v>
      </c>
      <c r="E17" s="0">
        <v>0.046157251137362375</v>
      </c>
      <c r="F17" s="0">
        <v>0.046482749243254524</v>
      </c>
    </row>
    <row r="18">
      <c r="A18" s="0">
        <v>0.046006491968368819</v>
      </c>
      <c r="B18" s="0">
        <v>0.044906163893885319</v>
      </c>
      <c r="C18" s="0">
        <v>0.044802217387981222</v>
      </c>
      <c r="D18" s="0">
        <v>0.044893696792951729</v>
      </c>
      <c r="E18" s="0">
        <v>0.045177346089767645</v>
      </c>
      <c r="F18" s="0">
        <v>0.045839744190661447</v>
      </c>
    </row>
    <row r="19">
      <c r="A19" s="0">
        <v>0.047305192562696129</v>
      </c>
      <c r="B19" s="0">
        <v>0.046678063646543796</v>
      </c>
      <c r="C19" s="0">
        <v>0.046592131742003488</v>
      </c>
      <c r="D19" s="0">
        <v>0.046621306557559389</v>
      </c>
      <c r="E19" s="0">
        <v>0.046739581177229032</v>
      </c>
      <c r="F19" s="0">
        <v>0.047017524164381562</v>
      </c>
    </row>
    <row r="20">
      <c r="A20" s="0">
        <v>0.047314358911413709</v>
      </c>
      <c r="B20" s="0">
        <v>0.048406430723652222</v>
      </c>
      <c r="C20" s="0">
        <v>0.048598840530193817</v>
      </c>
      <c r="D20" s="0">
        <v>0.048611660792399855</v>
      </c>
      <c r="E20" s="0">
        <v>0.048539300188224076</v>
      </c>
      <c r="F20" s="0">
        <v>0.048331680295070373</v>
      </c>
    </row>
    <row r="21">
      <c r="A21" s="0">
        <v>0.04782097663047305</v>
      </c>
      <c r="B21" s="0">
        <v>0.049190128560372616</v>
      </c>
      <c r="C21" s="0">
        <v>0.049373789029885623</v>
      </c>
      <c r="D21" s="0">
        <v>0.049331060162008902</v>
      </c>
      <c r="E21" s="0">
        <v>0.049141883457607199</v>
      </c>
      <c r="F21" s="0">
        <v>0.048728899360851202</v>
      </c>
    </row>
    <row r="22">
      <c r="A22" s="0">
        <v>0.048604042510675655</v>
      </c>
      <c r="B22" s="0">
        <v>0.050864984622948931</v>
      </c>
      <c r="C22" s="0">
        <v>0.051164725624098746</v>
      </c>
      <c r="D22" s="0">
        <v>0.051068589470748146</v>
      </c>
      <c r="E22" s="0">
        <v>0.05068842478575955</v>
      </c>
      <c r="F22" s="0">
        <v>0.049846456865863031</v>
      </c>
    </row>
    <row r="23">
      <c r="A23" s="0">
        <v>0.051748581984495341</v>
      </c>
      <c r="B23" s="0">
        <v>0.053865982035524632</v>
      </c>
      <c r="C23" s="0">
        <v>0.053936530176818459</v>
      </c>
      <c r="D23" s="0">
        <v>0.05362576713801704</v>
      </c>
      <c r="E23" s="0">
        <v>0.052875027918442175</v>
      </c>
      <c r="F23" s="0">
        <v>0.051379328594624456</v>
      </c>
    </row>
    <row r="24">
      <c r="A24" s="0">
        <v>0.054256802906900659</v>
      </c>
      <c r="B24" s="0">
        <v>0.054187448034226496</v>
      </c>
      <c r="C24" s="0">
        <v>0.053751032638219634</v>
      </c>
      <c r="D24" s="0">
        <v>0.053287786049380337</v>
      </c>
      <c r="E24" s="0">
        <v>0.052462287841457948</v>
      </c>
      <c r="F24" s="0">
        <v>0.05101585018681444</v>
      </c>
    </row>
    <row r="25">
      <c r="A25" s="0">
        <v>0.054229872930027248</v>
      </c>
      <c r="B25" s="0">
        <v>0.054084175778808918</v>
      </c>
      <c r="C25" s="0">
        <v>0.053627648119680252</v>
      </c>
      <c r="D25" s="0">
        <v>0.053152465379288513</v>
      </c>
      <c r="E25" s="0">
        <v>0.052315575624121015</v>
      </c>
      <c r="F25" s="0">
        <v>0.050877556488047683</v>
      </c>
    </row>
    <row r="26">
      <c r="A26" s="0">
        <v>0.05328670736660765</v>
      </c>
      <c r="B26" s="0">
        <v>0.052911154854664383</v>
      </c>
      <c r="C26" s="0">
        <v>0.052456670458414685</v>
      </c>
      <c r="D26" s="0">
        <v>0.052054279213231552</v>
      </c>
      <c r="E26" s="0">
        <v>0.051383574589298514</v>
      </c>
      <c r="F26" s="0">
        <v>0.050251556567598582</v>
      </c>
    </row>
    <row r="27">
      <c r="A27" s="0">
        <v>0.054101488094556088</v>
      </c>
      <c r="B27" s="0">
        <v>0.054018846780983745</v>
      </c>
      <c r="C27" s="0">
        <v>0.05358653347968019</v>
      </c>
      <c r="D27" s="0">
        <v>0.053142753549709806</v>
      </c>
      <c r="E27" s="0">
        <v>0.052357315497896129</v>
      </c>
      <c r="F27" s="0">
        <v>0.050969552079212027</v>
      </c>
    </row>
    <row r="28">
      <c r="A28" s="0">
        <v>0.053895869981373579</v>
      </c>
      <c r="B28" s="0">
        <v>0.052880979576700585</v>
      </c>
      <c r="C28" s="0">
        <v>0.052311406948222151</v>
      </c>
      <c r="D28" s="0">
        <v>0.051896260260949074</v>
      </c>
      <c r="E28" s="0">
        <v>0.051250401124647287</v>
      </c>
      <c r="F28" s="0">
        <v>0.050181349654290823</v>
      </c>
    </row>
    <row r="29">
      <c r="A29" s="0">
        <v>0.053836264316307475</v>
      </c>
      <c r="B29" s="0">
        <v>0.053205745949885461</v>
      </c>
      <c r="C29" s="0">
        <v>0.052710372182885178</v>
      </c>
      <c r="D29" s="0">
        <v>0.052290714834802056</v>
      </c>
      <c r="E29" s="0">
        <v>0.051595049154999822</v>
      </c>
      <c r="F29" s="0">
        <v>0.050413494034290851</v>
      </c>
    </row>
    <row r="30">
      <c r="A30" s="0">
        <v>0.054101081779703977</v>
      </c>
      <c r="B30" s="0">
        <v>0.053455399994329834</v>
      </c>
      <c r="C30" s="0">
        <v>0.052949289379654589</v>
      </c>
      <c r="D30" s="0">
        <v>0.052510486753472814</v>
      </c>
      <c r="E30" s="0">
        <v>0.051776431413687131</v>
      </c>
      <c r="F30" s="0">
        <v>0.050529797919812464</v>
      </c>
    </row>
    <row r="31">
      <c r="A31" s="0">
        <v>0.053404315088818502</v>
      </c>
      <c r="B31" s="0">
        <v>0.053441522118956794</v>
      </c>
      <c r="C31" s="0">
        <v>0.053063530690759766</v>
      </c>
      <c r="D31" s="0">
        <v>0.05264402420774901</v>
      </c>
      <c r="E31" s="0">
        <v>0.051892782599957887</v>
      </c>
      <c r="F31" s="0">
        <v>0.050591844895307325</v>
      </c>
    </row>
    <row r="32">
      <c r="A32" s="0">
        <v>0.05320093728806076</v>
      </c>
      <c r="B32" s="0">
        <v>0.052840886477717966</v>
      </c>
      <c r="C32" s="0">
        <v>0.052396132668725864</v>
      </c>
      <c r="D32" s="0">
        <v>0.051983546335213994</v>
      </c>
      <c r="E32" s="0">
        <v>0.051289126705270575</v>
      </c>
      <c r="F32" s="0">
        <v>0.050139136951785873</v>
      </c>
    </row>
    <row r="33">
      <c r="A33" s="0">
        <v>0.053482198947597252</v>
      </c>
      <c r="B33" s="0">
        <v>0.053046968240582519</v>
      </c>
      <c r="C33" s="0">
        <v>0.052557646000767233</v>
      </c>
      <c r="D33" s="0">
        <v>0.052114865987314934</v>
      </c>
      <c r="E33" s="0">
        <v>0.051379470505826197</v>
      </c>
      <c r="F33" s="0">
        <v>0.050179527696984583</v>
      </c>
    </row>
    <row r="34">
      <c r="A34" s="0">
        <v>0.053447497725785484</v>
      </c>
      <c r="B34" s="0">
        <v>0.05220865084478947</v>
      </c>
      <c r="C34" s="0">
        <v>0.051588659576767337</v>
      </c>
      <c r="D34" s="0">
        <v>0.051150535055379975</v>
      </c>
      <c r="E34" s="0">
        <v>0.05049942678018543</v>
      </c>
      <c r="F34" s="0">
        <v>0.049525760325438317</v>
      </c>
    </row>
    <row r="35">
      <c r="A35" s="0">
        <v>0.053402324535306127</v>
      </c>
      <c r="B35" s="0">
        <v>0.053769418691246067</v>
      </c>
      <c r="C35" s="0">
        <v>0.05340630592514671</v>
      </c>
      <c r="D35" s="0">
        <v>0.052951899561582506</v>
      </c>
      <c r="E35" s="0">
        <v>0.052123929037700134</v>
      </c>
      <c r="F35" s="0">
        <v>0.050705838293632413</v>
      </c>
    </row>
    <row r="36">
      <c r="A36" s="0">
        <v>0.05549726418512714</v>
      </c>
      <c r="B36" s="0">
        <v>0.056202528924388068</v>
      </c>
      <c r="C36" s="0">
        <v>0.055769209647691019</v>
      </c>
      <c r="D36" s="0">
        <v>0.055174780914437019</v>
      </c>
      <c r="E36" s="0">
        <v>0.054058719376208444</v>
      </c>
      <c r="F36" s="0">
        <v>0.052084887236774804</v>
      </c>
    </row>
    <row r="37">
      <c r="A37" s="0">
        <v>0.057192454483781331</v>
      </c>
      <c r="B37" s="0">
        <v>0.056990987889174824</v>
      </c>
      <c r="C37" s="0">
        <v>0.056327529996947193</v>
      </c>
      <c r="D37" s="0">
        <v>0.055639207328423285</v>
      </c>
      <c r="E37" s="0">
        <v>0.054426492144610907</v>
      </c>
      <c r="F37" s="0">
        <v>0.052334135425836308</v>
      </c>
    </row>
    <row r="38">
      <c r="A38" s="0">
        <v>0.056499023021609432</v>
      </c>
      <c r="B38" s="0">
        <v>0.055361633101580203</v>
      </c>
      <c r="C38" s="0">
        <v>0.054585268138594524</v>
      </c>
      <c r="D38" s="0">
        <v>0.053942220107924745</v>
      </c>
      <c r="E38" s="0">
        <v>0.05290007194526114</v>
      </c>
      <c r="F38" s="0">
        <v>0.051209048611980369</v>
      </c>
    </row>
    <row r="39">
      <c r="A39" s="0">
        <v>0.05486350985732652</v>
      </c>
      <c r="B39" s="0">
        <v>0.054912823539555691</v>
      </c>
      <c r="C39" s="0">
        <v>0.054360001746446888</v>
      </c>
      <c r="D39" s="0">
        <v>0.053769693815894616</v>
      </c>
      <c r="E39" s="0">
        <v>0.052745991986954101</v>
      </c>
      <c r="F39" s="0">
        <v>0.051060971004491452</v>
      </c>
    </row>
    <row r="40">
      <c r="A40" s="0">
        <v>0.054654316641577133</v>
      </c>
      <c r="B40" s="0">
        <v>0.055080815242292851</v>
      </c>
      <c r="C40" s="0">
        <v>0.054619506645006685</v>
      </c>
      <c r="D40" s="0">
        <v>0.054053895547526737</v>
      </c>
      <c r="E40" s="0">
        <v>0.053031843369970855</v>
      </c>
      <c r="F40" s="0">
        <v>0.051297660059167277</v>
      </c>
    </row>
    <row r="41">
      <c r="A41" s="0">
        <v>0.055002992750534926</v>
      </c>
      <c r="B41" s="0">
        <v>0.055142525265691564</v>
      </c>
      <c r="C41" s="0">
        <v>0.05462482663842088</v>
      </c>
      <c r="D41" s="0">
        <v>0.054049164572506116</v>
      </c>
      <c r="E41" s="0">
        <v>0.053030571507880223</v>
      </c>
      <c r="F41" s="0">
        <v>0.051309488812158216</v>
      </c>
    </row>
    <row r="42">
      <c r="A42" s="0">
        <v>0.055299102960750093</v>
      </c>
      <c r="B42" s="0">
        <v>0.054629624245132916</v>
      </c>
      <c r="C42" s="0">
        <v>0.053953845896628112</v>
      </c>
      <c r="D42" s="0">
        <v>0.05335548950966712</v>
      </c>
      <c r="E42" s="0">
        <v>0.052374721402580551</v>
      </c>
      <c r="F42" s="0">
        <v>0.050804015168255716</v>
      </c>
    </row>
    <row r="43">
      <c r="A43" s="0">
        <v>0.055088393524805053</v>
      </c>
      <c r="B43" s="0">
        <v>0.055247767670533993</v>
      </c>
      <c r="C43" s="0">
        <v>0.054742882740273668</v>
      </c>
      <c r="D43" s="0">
        <v>0.054173184647444868</v>
      </c>
      <c r="E43" s="0">
        <v>0.053156764389956757</v>
      </c>
      <c r="F43" s="0">
        <v>0.051419935973270395</v>
      </c>
    </row>
    <row r="44">
      <c r="A44" s="0">
        <v>0.054970463864525303</v>
      </c>
      <c r="B44" s="0">
        <v>0.05520453807963567</v>
      </c>
      <c r="C44" s="0">
        <v>0.054721628160056573</v>
      </c>
      <c r="D44" s="0">
        <v>0.054165111273553397</v>
      </c>
      <c r="E44" s="0">
        <v>0.053165120035804619</v>
      </c>
      <c r="F44" s="0">
        <v>0.051442464133136717</v>
      </c>
    </row>
    <row r="45">
      <c r="A45" s="0">
        <v>0.0552930759658459</v>
      </c>
      <c r="B45" s="0">
        <v>0.055212309826370043</v>
      </c>
      <c r="C45" s="0">
        <v>0.054673495051707537</v>
      </c>
      <c r="D45" s="0">
        <v>0.054103375600394972</v>
      </c>
      <c r="E45" s="0">
        <v>0.053100079513896947</v>
      </c>
      <c r="F45" s="0">
        <v>0.051390047710950987</v>
      </c>
    </row>
    <row r="46">
      <c r="A46" s="0">
        <v>0.05537905636682379</v>
      </c>
      <c r="B46" s="0">
        <v>0.055130617000006529</v>
      </c>
      <c r="C46" s="0">
        <v>0.054549337309866892</v>
      </c>
      <c r="D46" s="0">
        <v>0.053965434531470291</v>
      </c>
      <c r="E46" s="0">
        <v>0.052957075164013018</v>
      </c>
      <c r="F46" s="0">
        <v>0.051266222597338706</v>
      </c>
    </row>
    <row r="47">
      <c r="A47" s="0">
        <v>0.055397753500018285</v>
      </c>
      <c r="B47" s="0">
        <v>0.055056077388306375</v>
      </c>
      <c r="C47" s="0">
        <v>0.054464623555356598</v>
      </c>
      <c r="D47" s="0">
        <v>0.053885556785632428</v>
      </c>
      <c r="E47" s="0">
        <v>0.052891976174955363</v>
      </c>
      <c r="F47" s="0">
        <v>0.051227495127011594</v>
      </c>
    </row>
    <row r="48">
      <c r="A48" s="0">
        <v>0.055439462433614306</v>
      </c>
      <c r="B48" s="0">
        <v>0.055589840031819895</v>
      </c>
      <c r="C48" s="0">
        <v>0.055080810275543748</v>
      </c>
      <c r="D48" s="0">
        <v>0.05450061502061973</v>
      </c>
      <c r="E48" s="0">
        <v>0.053456896068000942</v>
      </c>
      <c r="F48" s="0">
        <v>0.051651803329385154</v>
      </c>
    </row>
    <row r="49">
      <c r="A49" s="0">
        <v>0.056067162545320223</v>
      </c>
      <c r="B49" s="0">
        <v>0.057204527224546359</v>
      </c>
      <c r="C49" s="0">
        <v>0.05680434100823771</v>
      </c>
      <c r="D49" s="0">
        <v>0.056171882120542867</v>
      </c>
      <c r="E49" s="0">
        <v>0.054947986032757717</v>
      </c>
      <c r="F49" s="0">
        <v>0.052736331659634809</v>
      </c>
    </row>
    <row r="50">
      <c r="A50" s="0">
        <v>0.057623922231580901</v>
      </c>
      <c r="B50" s="0">
        <v>0.05800035595826307</v>
      </c>
      <c r="C50" s="0">
        <v>0.057374717054128603</v>
      </c>
      <c r="D50" s="0">
        <v>0.056635288435728431</v>
      </c>
      <c r="E50" s="0">
        <v>0.055290085109221378</v>
      </c>
      <c r="F50" s="0">
        <v>0.052935214615975938</v>
      </c>
    </row>
    <row r="51">
      <c r="A51" s="0">
        <v>0.05784210966359854</v>
      </c>
      <c r="B51" s="0">
        <v>0.058766405707468675</v>
      </c>
      <c r="C51" s="0">
        <v>0.058206122917031311</v>
      </c>
      <c r="D51" s="0">
        <v>0.057444823364579817</v>
      </c>
      <c r="E51" s="0">
        <v>0.056014150322172142</v>
      </c>
      <c r="F51" s="0">
        <v>0.053462310616773805</v>
      </c>
    </row>
    <row r="52">
      <c r="A52" s="0">
        <v>0.059834104151722245</v>
      </c>
      <c r="B52" s="0">
        <v>0.060838447547581359</v>
      </c>
      <c r="C52" s="0">
        <v>0.060172578709323542</v>
      </c>
      <c r="D52" s="0">
        <v>0.059274770692063966</v>
      </c>
      <c r="E52" s="0">
        <v>0.057585523135748634</v>
      </c>
      <c r="F52" s="0">
        <v>0.054561992347699345</v>
      </c>
    </row>
    <row r="53">
      <c r="A53" s="0">
        <v>0.060153535739571141</v>
      </c>
      <c r="B53" s="0">
        <v>0.061135978244346537</v>
      </c>
      <c r="C53" s="0">
        <v>0.060435288466896525</v>
      </c>
      <c r="D53" s="0">
        <v>0.059501453493823589</v>
      </c>
      <c r="E53" s="0">
        <v>0.057753142209504088</v>
      </c>
      <c r="F53" s="0">
        <v>0.054647470975400805</v>
      </c>
    </row>
    <row r="54">
      <c r="A54" s="0">
        <v>0.059942301099098927</v>
      </c>
      <c r="B54" s="0">
        <v>0.060698506015624841</v>
      </c>
      <c r="C54" s="0">
        <v>0.059969968509451549</v>
      </c>
      <c r="D54" s="0">
        <v>0.059045476270509802</v>
      </c>
      <c r="E54" s="0">
        <v>0.057336654581157803</v>
      </c>
      <c r="F54" s="0">
        <v>0.054331980357540194</v>
      </c>
    </row>
    <row r="55">
      <c r="A55" s="0">
        <v>0.061794699688372409</v>
      </c>
      <c r="B55" s="0">
        <v>0.062990249083204539</v>
      </c>
      <c r="C55" s="0">
        <v>0.062231747693989148</v>
      </c>
      <c r="D55" s="0">
        <v>0.061183799438788301</v>
      </c>
      <c r="E55" s="0">
        <v>0.059202510830584344</v>
      </c>
      <c r="F55" s="0">
        <v>0.055661128318996847</v>
      </c>
    </row>
    <row r="56">
      <c r="A56" s="0">
        <v>0.062527692691228362</v>
      </c>
      <c r="B56" s="0">
        <v>0.062503899429424123</v>
      </c>
      <c r="C56" s="0">
        <v>0.061490895276232665</v>
      </c>
      <c r="D56" s="0">
        <v>0.060396339528895407</v>
      </c>
      <c r="E56" s="0">
        <v>0.05844978248865608</v>
      </c>
      <c r="F56" s="0">
        <v>0.055083488204801717</v>
      </c>
    </row>
    <row r="57">
      <c r="A57" s="0">
        <v>0.062599893459557521</v>
      </c>
      <c r="B57" s="0">
        <v>0.062769476289881845</v>
      </c>
      <c r="C57" s="0">
        <v>0.061809588491240991</v>
      </c>
      <c r="D57" s="0">
        <v>0.060732603390496</v>
      </c>
      <c r="E57" s="0">
        <v>0.058788417710840979</v>
      </c>
      <c r="F57" s="0">
        <v>0.055373478963033809</v>
      </c>
    </row>
    <row r="58">
      <c r="A58" s="0">
        <v>0.061641125551736328</v>
      </c>
      <c r="B58" s="0">
        <v>0.06248309374452285</v>
      </c>
      <c r="C58" s="0">
        <v>0.06166048320162907</v>
      </c>
      <c r="D58" s="0">
        <v>0.060620086991535663</v>
      </c>
      <c r="E58" s="0">
        <v>0.058694200823943991</v>
      </c>
      <c r="F58" s="0">
        <v>0.055290275936696658</v>
      </c>
    </row>
    <row r="59">
      <c r="A59" s="0">
        <v>0.063433548081618843</v>
      </c>
      <c r="B59" s="0">
        <v>0.064661986992268439</v>
      </c>
      <c r="C59" s="0">
        <v>0.063803754248277861</v>
      </c>
      <c r="D59" s="0">
        <v>0.062648636110449102</v>
      </c>
      <c r="E59" s="0">
        <v>0.060472264724389581</v>
      </c>
      <c r="F59" s="0">
        <v>0.05656874746761989</v>
      </c>
    </row>
    <row r="60">
      <c r="A60" s="0">
        <v>0.061696084737886084</v>
      </c>
      <c r="B60" s="0">
        <v>0.062842322985626725</v>
      </c>
      <c r="C60" s="0">
        <v>0.062076907278528833</v>
      </c>
      <c r="D60" s="0">
        <v>0.061041555580268338</v>
      </c>
      <c r="E60" s="0">
        <v>0.059091637773981499</v>
      </c>
      <c r="F60" s="0">
        <v>0.055601526951036456</v>
      </c>
    </row>
    <row r="61">
      <c r="A61" s="0">
        <v>0.061253548344875133</v>
      </c>
      <c r="B61" s="0">
        <v>0.063127808230343113</v>
      </c>
      <c r="C61" s="0">
        <v>0.062530295910291925</v>
      </c>
      <c r="D61" s="0">
        <v>0.061537754981837889</v>
      </c>
      <c r="E61" s="0">
        <v>0.059587521866881404</v>
      </c>
      <c r="F61" s="0">
        <v>0.056007338642632076</v>
      </c>
    </row>
    <row r="62">
      <c r="A62" s="0">
        <v>0.062129437504858075</v>
      </c>
      <c r="B62" s="0">
        <v>0.063752969015108352</v>
      </c>
      <c r="C62" s="0">
        <v>0.063068443230249044</v>
      </c>
      <c r="D62" s="0">
        <v>0.062025355369307381</v>
      </c>
      <c r="E62" s="0">
        <v>0.06000312190086541</v>
      </c>
      <c r="F62" s="0">
        <v>0.056303687461845768</v>
      </c>
    </row>
    <row r="63">
      <c r="A63" s="0">
        <v>0.063693497537113453</v>
      </c>
      <c r="B63" s="0">
        <v>0.065304400743484897</v>
      </c>
      <c r="C63" s="0">
        <v>0.064500459364584845</v>
      </c>
      <c r="D63" s="0">
        <v>0.063327474769804409</v>
      </c>
      <c r="E63" s="0">
        <v>0.061078448250338729</v>
      </c>
      <c r="F63" s="0">
        <v>0.057007811871668271</v>
      </c>
    </row>
    <row r="64">
      <c r="A64" s="0">
        <v>0.06433330177138058</v>
      </c>
      <c r="B64" s="0">
        <v>0.065792329836794769</v>
      </c>
      <c r="C64" s="0">
        <v>0.064907752661436752</v>
      </c>
      <c r="D64" s="0">
        <v>0.063686272662790755</v>
      </c>
      <c r="E64" s="0">
        <v>0.061371890194264471</v>
      </c>
      <c r="F64" s="0">
        <v>0.057204795212551243</v>
      </c>
    </row>
    <row r="65">
      <c r="A65" s="0">
        <v>0.065143058155492053</v>
      </c>
      <c r="B65" s="0">
        <v>0.065796349355854114</v>
      </c>
      <c r="C65" s="0">
        <v>0.064792147422664204</v>
      </c>
      <c r="D65" s="0">
        <v>0.063561860165308806</v>
      </c>
      <c r="E65" s="0">
        <v>0.061277146433873088</v>
      </c>
      <c r="F65" s="0">
        <v>0.057172665006613582</v>
      </c>
    </row>
    <row r="66">
      <c r="A66" s="0">
        <v>0.067136457596510074</v>
      </c>
      <c r="B66" s="0">
        <v>0.068904246978151507</v>
      </c>
      <c r="C66" s="0">
        <v>0.06793265919015358</v>
      </c>
      <c r="D66" s="0">
        <v>0.066536438927869077</v>
      </c>
      <c r="E66" s="0">
        <v>0.063856989793407551</v>
      </c>
      <c r="F66" s="0">
        <v>0.058979468470855549</v>
      </c>
    </row>
    <row r="67">
      <c r="A67" s="0">
        <v>0.067594174646891395</v>
      </c>
      <c r="B67" s="0">
        <v>0.068369349287729045</v>
      </c>
      <c r="C67" s="0">
        <v>0.067164552776143152</v>
      </c>
      <c r="D67" s="0">
        <v>0.06571872023046145</v>
      </c>
      <c r="E67" s="0">
        <v>0.063063278625104954</v>
      </c>
      <c r="F67" s="0">
        <v>0.058351643075362669</v>
      </c>
    </row>
    <row r="68">
      <c r="A68" s="0">
        <v>0.070039074147388247</v>
      </c>
      <c r="B68" s="0">
        <v>0.070394456761902285</v>
      </c>
      <c r="C68" s="0">
        <v>0.06901328194955661</v>
      </c>
      <c r="D68" s="0">
        <v>0.067428420629193825</v>
      </c>
      <c r="E68" s="0">
        <v>0.064537882769549512</v>
      </c>
      <c r="F68" s="0">
        <v>0.059403257604200621</v>
      </c>
    </row>
    <row r="69">
      <c r="A69" s="0">
        <v>0.07402095356067552</v>
      </c>
      <c r="B69" s="0">
        <v>0.072483664415817245</v>
      </c>
      <c r="C69" s="0">
        <v>0.070511955483886585</v>
      </c>
      <c r="D69" s="0">
        <v>0.068659049934185049</v>
      </c>
      <c r="E69" s="0">
        <v>0.065477626844538075</v>
      </c>
      <c r="F69" s="0">
        <v>0.059995168823167959</v>
      </c>
    </row>
    <row r="70">
      <c r="A70" s="0">
        <v>0.073519636999080651</v>
      </c>
      <c r="B70" s="0">
        <v>0.071351531436290985</v>
      </c>
      <c r="C70" s="0">
        <v>0.069237938213429634</v>
      </c>
      <c r="D70" s="0">
        <v>0.067391666089792551</v>
      </c>
      <c r="E70" s="0">
        <v>0.064317508200413029</v>
      </c>
      <c r="F70" s="0">
        <v>0.059127753281565602</v>
      </c>
    </row>
    <row r="71">
      <c r="A71" s="0">
        <v>0.072236228320475451</v>
      </c>
      <c r="B71" s="0">
        <v>0.0722213062171011</v>
      </c>
      <c r="C71" s="0">
        <v>0.070507996133576611</v>
      </c>
      <c r="D71" s="0">
        <v>0.068722856136352317</v>
      </c>
      <c r="E71" s="0">
        <v>0.065574090016950845</v>
      </c>
      <c r="F71" s="0">
        <v>0.060079794091691341</v>
      </c>
    </row>
    <row r="72">
      <c r="A72" s="0">
        <v>0.071950683209114324</v>
      </c>
      <c r="B72" s="0">
        <v>0.072460979057149461</v>
      </c>
      <c r="C72" s="0">
        <v>0.070880136990538953</v>
      </c>
      <c r="D72" s="0">
        <v>0.069129018504422546</v>
      </c>
      <c r="E72" s="0">
        <v>0.065978703716223816</v>
      </c>
      <c r="F72" s="0">
        <v>0.060409503921577769</v>
      </c>
    </row>
    <row r="73">
      <c r="A73" s="0">
        <v>0.071821878976455755</v>
      </c>
      <c r="B73" s="0">
        <v>0.072483949104725595</v>
      </c>
      <c r="C73" s="0">
        <v>0.07096798981311829</v>
      </c>
      <c r="D73" s="0">
        <v>0.069236756763250751</v>
      </c>
      <c r="E73" s="0">
        <v>0.066091414949402946</v>
      </c>
      <c r="F73" s="0">
        <v>0.060501390969091517</v>
      </c>
    </row>
    <row r="74">
      <c r="A74" s="0">
        <v>0.071982099647003694</v>
      </c>
      <c r="B74" s="0">
        <v>0.069060192419358513</v>
      </c>
      <c r="C74" s="0">
        <v>0.06696378985692289</v>
      </c>
      <c r="D74" s="0">
        <v>0.065260627169959118</v>
      </c>
      <c r="E74" s="0">
        <v>0.062496323076500437</v>
      </c>
      <c r="F74" s="0">
        <v>0.057880033142684445</v>
      </c>
    </row>
    <row r="75">
      <c r="A75" s="0">
        <v>0.07056930602313341</v>
      </c>
      <c r="B75" s="0">
        <v>0.06625590561664689</v>
      </c>
      <c r="C75" s="0">
        <v>0.0640470367445901</v>
      </c>
      <c r="D75" s="0">
        <v>0.062457975180262693</v>
      </c>
      <c r="E75" s="0">
        <v>0.060017032257993888</v>
      </c>
      <c r="F75" s="0">
        <v>0.056092345939751924</v>
      </c>
    </row>
    <row r="76">
      <c r="A76" s="0">
        <v>0.064478430645871679</v>
      </c>
      <c r="B76" s="0">
        <v>0.05755889726477665</v>
      </c>
      <c r="C76" s="0">
        <v>0.055360613593785864</v>
      </c>
      <c r="D76" s="0">
        <v>0.054240150822650442</v>
      </c>
      <c r="E76" s="0">
        <v>0.052867037170931087</v>
      </c>
      <c r="F76" s="0">
        <v>0.051037896283892284</v>
      </c>
    </row>
    <row r="77">
      <c r="A77" s="0">
        <v>0.051992048005524552</v>
      </c>
      <c r="B77" s="0">
        <v>0.046849618484408245</v>
      </c>
      <c r="C77" s="0">
        <v>0.045822475136162208</v>
      </c>
      <c r="D77" s="0">
        <v>0.045616296970766114</v>
      </c>
      <c r="E77" s="0">
        <v>0.045688031562997687</v>
      </c>
      <c r="F77" s="0">
        <v>0.046194353917202807</v>
      </c>
    </row>
    <row r="78">
      <c r="A78" s="0">
        <v>0.040705693109085769</v>
      </c>
      <c r="B78" s="0">
        <v>0.034779878549503443</v>
      </c>
      <c r="C78" s="0">
        <v>0.034355721887875688</v>
      </c>
      <c r="D78" s="0">
        <v>0.034923132372498146</v>
      </c>
      <c r="E78" s="0">
        <v>0.036456241682915135</v>
      </c>
      <c r="F78" s="0">
        <v>0.039666024536499915</v>
      </c>
    </row>
    <row r="79">
      <c r="A79" s="0">
        <v>0.026956946716051818</v>
      </c>
      <c r="B79" s="0">
        <v>0.024392577821345671</v>
      </c>
      <c r="C79" s="0">
        <v>0.025303282460857491</v>
      </c>
      <c r="D79" s="0">
        <v>0.026749705600079474</v>
      </c>
      <c r="E79" s="0">
        <v>0.029598865320511626</v>
      </c>
      <c r="F79" s="0">
        <v>0.034938160307591788</v>
      </c>
    </row>
    <row r="80">
      <c r="A80" s="0">
        <v>0.029329964130984904</v>
      </c>
      <c r="B80" s="0">
        <v>0.02646521804359403</v>
      </c>
      <c r="C80" s="0">
        <v>0.027229415522889457</v>
      </c>
      <c r="D80" s="0">
        <v>0.02854204603848165</v>
      </c>
      <c r="E80" s="0">
        <v>0.031151125903706767</v>
      </c>
      <c r="F80" s="0">
        <v>0.036046827587473247</v>
      </c>
    </row>
    <row r="81">
      <c r="A81" s="0">
        <v>0.028965182456084867</v>
      </c>
      <c r="B81" s="0">
        <v>0.027424327774466885</v>
      </c>
      <c r="C81" s="0">
        <v>0.028499913115137419</v>
      </c>
      <c r="D81" s="0">
        <v>0.029869260599058093</v>
      </c>
      <c r="E81" s="0">
        <v>0.032421147380950054</v>
      </c>
      <c r="F81" s="0">
        <v>0.03703992025612278</v>
      </c>
    </row>
    <row r="82">
      <c r="A82" s="0">
        <v>0.02998294144180599</v>
      </c>
      <c r="B82" s="0">
        <v>0.027993766778449392</v>
      </c>
      <c r="C82" s="0">
        <v>0.028922450074080459</v>
      </c>
      <c r="D82" s="0">
        <v>0.030233285484847557</v>
      </c>
      <c r="E82" s="0">
        <v>0.032728389423151413</v>
      </c>
      <c r="F82" s="0">
        <v>0.037270016227292951</v>
      </c>
    </row>
    <row r="83">
      <c r="A83" s="0">
        <v>0.031925236212283242</v>
      </c>
      <c r="B83" s="0">
        <v>0.029817026874965635</v>
      </c>
      <c r="C83" s="0">
        <v>0.030696082908250846</v>
      </c>
      <c r="D83" s="0">
        <v>0.031953529876378929</v>
      </c>
      <c r="E83" s="0">
        <v>0.034322386195767954</v>
      </c>
      <c r="F83" s="0">
        <v>0.03852863064077322</v>
      </c>
    </row>
    <row r="84">
      <c r="A84" s="0">
        <v>0.031625228702365019</v>
      </c>
      <c r="B84" s="0">
        <v>0.03043174760094124</v>
      </c>
      <c r="C84" s="0">
        <v>0.031510729299804432</v>
      </c>
      <c r="D84" s="0">
        <v>0.032788918687059729</v>
      </c>
      <c r="E84" s="0">
        <v>0.035091886405724061</v>
      </c>
      <c r="F84" s="0">
        <v>0.039092844251437067</v>
      </c>
    </row>
    <row r="85">
      <c r="A85" s="0">
        <v>0.03051057506319409</v>
      </c>
      <c r="B85" s="0">
        <v>0.033537974199296876</v>
      </c>
      <c r="C85" s="0">
        <v>0.035335265726922395</v>
      </c>
      <c r="D85" s="0">
        <v>0.036619937806378303</v>
      </c>
      <c r="E85" s="0">
        <v>0.038555548651138964</v>
      </c>
      <c r="F85" s="0">
        <v>0.041592395384619514</v>
      </c>
    </row>
    <row r="86">
      <c r="A86" s="0">
        <v>0.030000903053487068</v>
      </c>
      <c r="B86" s="0">
        <v>0.035620307345734931</v>
      </c>
      <c r="C86" s="0">
        <v>0.037715739614011652</v>
      </c>
      <c r="D86" s="0">
        <v>0.038911671911798826</v>
      </c>
      <c r="E86" s="0">
        <v>0.040517747189094726</v>
      </c>
      <c r="F86" s="0">
        <v>0.042894026954953021</v>
      </c>
    </row>
    <row r="87">
      <c r="A87" s="0">
        <v>0.032356053672543982</v>
      </c>
      <c r="B87" s="0">
        <v>0.037050061330410944</v>
      </c>
      <c r="C87" s="0">
        <v>0.038818605798720651</v>
      </c>
      <c r="D87" s="0">
        <v>0.039834766270350243</v>
      </c>
      <c r="E87" s="0">
        <v>0.041214192610209935</v>
      </c>
      <c r="F87" s="0">
        <v>0.043301108881643353</v>
      </c>
    </row>
    <row r="88">
      <c r="A88" s="0">
        <v>0.0353632780917651</v>
      </c>
      <c r="B88" s="0">
        <v>0.040355437011379516</v>
      </c>
      <c r="C88" s="0">
        <v>0.041944142689496949</v>
      </c>
      <c r="D88" s="0">
        <v>0.04274274952396169</v>
      </c>
      <c r="E88" s="0">
        <v>0.043721754590499276</v>
      </c>
      <c r="F88" s="0">
        <v>0.045075079928239392</v>
      </c>
    </row>
    <row r="89">
      <c r="A89" s="0">
        <v>0.037439939014767824</v>
      </c>
      <c r="B89" s="0">
        <v>0.040038823604282549</v>
      </c>
      <c r="C89" s="0">
        <v>0.041117133967410582</v>
      </c>
      <c r="D89" s="0">
        <v>0.041793416153789051</v>
      </c>
      <c r="E89" s="0">
        <v>0.042769677504303584</v>
      </c>
      <c r="F89" s="0">
        <v>0.044321197993946328</v>
      </c>
    </row>
    <row r="90">
      <c r="A90" s="0">
        <v>0.040790261339392432</v>
      </c>
      <c r="B90" s="0">
        <v>0.041670315105257844</v>
      </c>
      <c r="C90" s="0">
        <v>0.042261259843277568</v>
      </c>
      <c r="D90" s="0">
        <v>0.042741247589354443</v>
      </c>
      <c r="E90" s="0">
        <v>0.043524660258953358</v>
      </c>
      <c r="F90" s="0">
        <v>0.044844674337051152</v>
      </c>
    </row>
    <row r="91">
      <c r="A91" s="0">
        <v>0.039828436033141949</v>
      </c>
      <c r="B91" s="0">
        <v>0.041322855440907108</v>
      </c>
      <c r="C91" s="0">
        <v>0.042064079518743504</v>
      </c>
      <c r="D91" s="0">
        <v>0.0425963223772865</v>
      </c>
      <c r="E91" s="0">
        <v>0.043421295096001691</v>
      </c>
      <c r="F91" s="0">
        <v>0.044776882439893306</v>
      </c>
    </row>
    <row r="92">
      <c r="A92" s="0">
        <v>0.042840493453105283</v>
      </c>
      <c r="B92" s="0">
        <v>0.044762537500355304</v>
      </c>
      <c r="C92" s="0">
        <v>0.045414674623726982</v>
      </c>
      <c r="D92" s="0">
        <v>0.04575704996588751</v>
      </c>
      <c r="E92" s="0">
        <v>0.046183318966512982</v>
      </c>
      <c r="F92" s="0">
        <v>0.046756951340826594</v>
      </c>
    </row>
    <row r="93">
      <c r="A93" s="0">
        <v>0.045655706315159111</v>
      </c>
      <c r="B93" s="0">
        <v>0.046853719079444536</v>
      </c>
      <c r="C93" s="0">
        <v>0.04723259602692003</v>
      </c>
      <c r="D93" s="0">
        <v>0.047391954521284294</v>
      </c>
      <c r="E93" s="0">
        <v>0.047542576294935017</v>
      </c>
      <c r="F93" s="0">
        <v>0.047678027667108554</v>
      </c>
    </row>
    <row r="94">
      <c r="A94" s="0">
        <v>0.046948125444061295</v>
      </c>
      <c r="B94" s="0">
        <v>0.045237196729733649</v>
      </c>
      <c r="C94" s="0">
        <v>0.045034106531288358</v>
      </c>
      <c r="D94" s="0">
        <v>0.045112080709662286</v>
      </c>
      <c r="E94" s="0">
        <v>0.045401360788252999</v>
      </c>
      <c r="F94" s="0">
        <v>0.046056781094420018</v>
      </c>
    </row>
    <row r="95">
      <c r="A95" s="0">
        <v>0.045162860714999954</v>
      </c>
      <c r="B95" s="0">
        <v>0.044832640630240866</v>
      </c>
      <c r="C95" s="0">
        <v>0.04487003818759943</v>
      </c>
      <c r="D95" s="0">
        <v>0.044994572375564243</v>
      </c>
      <c r="E95" s="0">
        <v>0.045284545452841642</v>
      </c>
      <c r="F95" s="0">
        <v>0.045919401481082707</v>
      </c>
    </row>
    <row r="96">
      <c r="A96" s="0">
        <v>0.045283359855898597</v>
      </c>
      <c r="B96" s="0">
        <v>0.0454726813158772</v>
      </c>
      <c r="C96" s="0">
        <v>0.045578332081914155</v>
      </c>
      <c r="D96" s="0">
        <v>0.045688175932807662</v>
      </c>
      <c r="E96" s="0">
        <v>0.045907581622149404</v>
      </c>
      <c r="F96" s="0">
        <v>0.046374353338015747</v>
      </c>
    </row>
    <row r="97">
      <c r="A97" s="0">
        <v>0.045286073306025458</v>
      </c>
      <c r="B97" s="0">
        <v>0.045711429616516086</v>
      </c>
      <c r="C97" s="0">
        <v>0.045854308404631096</v>
      </c>
      <c r="D97" s="0">
        <v>0.045947621590476259</v>
      </c>
      <c r="E97" s="0">
        <v>0.046113082550883894</v>
      </c>
      <c r="F97" s="0">
        <v>0.046486147576705938</v>
      </c>
    </row>
    <row r="98">
      <c r="A98" s="0">
        <v>0.04723216464499376</v>
      </c>
      <c r="B98" s="0">
        <v>0.048683417103374503</v>
      </c>
      <c r="C98" s="0">
        <v>0.048877154160934827</v>
      </c>
      <c r="D98" s="0">
        <v>0.048829128302618083</v>
      </c>
      <c r="E98" s="0">
        <v>0.048638734428867222</v>
      </c>
      <c r="F98" s="0">
        <v>0.048285538243831347</v>
      </c>
    </row>
    <row r="99">
      <c r="A99" s="0">
        <v>0.045546435082950032</v>
      </c>
      <c r="B99" s="0">
        <v>0.047176782420636741</v>
      </c>
      <c r="C99" s="0">
        <v>0.047511661466499197</v>
      </c>
      <c r="D99" s="0">
        <v>0.047589816664881657</v>
      </c>
      <c r="E99" s="0">
        <v>0.047609718741891155</v>
      </c>
      <c r="F99" s="0">
        <v>0.047600047211410264</v>
      </c>
    </row>
    <row r="100">
      <c r="A100" s="0">
        <v>0.047354527565877262</v>
      </c>
      <c r="B100" s="0">
        <v>0.048043698268854865</v>
      </c>
      <c r="C100" s="0">
        <v>0.048122998733939021</v>
      </c>
      <c r="D100" s="0">
        <v>0.048104299811766539</v>
      </c>
      <c r="E100" s="0">
        <v>0.048033692328048612</v>
      </c>
      <c r="F100" s="0">
        <v>0.047911001441324264</v>
      </c>
    </row>
    <row r="101">
      <c r="A101" s="0">
        <v>0.047756512254997871</v>
      </c>
      <c r="B101" s="0">
        <v>0.047995508723330783</v>
      </c>
      <c r="C101" s="0">
        <v>0.048012435532418463</v>
      </c>
      <c r="D101" s="0">
        <v>0.047992588092372446</v>
      </c>
      <c r="E101" s="0">
        <v>0.047944682704068563</v>
      </c>
      <c r="F101" s="0">
        <v>0.047867587898377834</v>
      </c>
    </row>
    <row r="102">
      <c r="A102" s="0">
        <v>0.048087417122798078</v>
      </c>
      <c r="B102" s="0">
        <v>0.048500712668497953</v>
      </c>
      <c r="C102" s="0">
        <v>0.048542598472709378</v>
      </c>
      <c r="D102" s="0">
        <v>0.048502605328782374</v>
      </c>
      <c r="E102" s="0">
        <v>0.048392280602564626</v>
      </c>
      <c r="F102" s="0">
        <v>0.048183515476240731</v>
      </c>
    </row>
    <row r="103">
      <c r="A103" s="0">
        <v>0.047646194897716258</v>
      </c>
      <c r="B103" s="0">
        <v>0.04770885611268641</v>
      </c>
      <c r="C103" s="0">
        <v>0.047707893928767106</v>
      </c>
      <c r="D103" s="0">
        <v>0.047699040098701656</v>
      </c>
      <c r="E103" s="0">
        <v>0.047685643862665709</v>
      </c>
      <c r="F103" s="0">
        <v>0.047682626996566946</v>
      </c>
    </row>
    <row r="104">
      <c r="A104" s="0">
        <v>0.048256034468213541</v>
      </c>
      <c r="B104" s="0">
        <v>0.048765329497418484</v>
      </c>
      <c r="C104" s="0">
        <v>0.048794982379023279</v>
      </c>
      <c r="D104" s="0">
        <v>0.048728103781936767</v>
      </c>
      <c r="E104" s="0">
        <v>0.048567762634960328</v>
      </c>
      <c r="F104" s="0">
        <v>0.048282917394630656</v>
      </c>
    </row>
    <row r="105">
      <c r="A105" s="0">
        <v>0.048400055840775585</v>
      </c>
      <c r="B105" s="0">
        <v>0.049135817227699032</v>
      </c>
      <c r="C105" s="0">
        <v>0.049146244480601037</v>
      </c>
      <c r="D105" s="0">
        <v>0.04903638609190808</v>
      </c>
      <c r="E105" s="0">
        <v>0.048799335097267221</v>
      </c>
      <c r="F105" s="0">
        <v>0.04840363887130341</v>
      </c>
    </row>
    <row r="106">
      <c r="A106" s="0">
        <v>0.046886698348658419</v>
      </c>
      <c r="B106" s="0">
        <v>0.047161455163145856</v>
      </c>
      <c r="C106" s="0">
        <v>0.047183514373546794</v>
      </c>
      <c r="D106" s="0">
        <v>0.047183977657241763</v>
      </c>
      <c r="E106" s="0">
        <v>0.04719549092475514</v>
      </c>
      <c r="F106" s="0">
        <v>0.047279974010172421</v>
      </c>
    </row>
    <row r="107">
      <c r="A107" s="0">
        <v>0.048735695190468095</v>
      </c>
      <c r="B107" s="0">
        <v>0.047829738493249431</v>
      </c>
      <c r="C107" s="0">
        <v>0.047497248116368442</v>
      </c>
      <c r="D107" s="0">
        <v>0.04733841109749834</v>
      </c>
      <c r="E107" s="0">
        <v>0.047192090547095514</v>
      </c>
      <c r="F107" s="0">
        <v>0.047157141005991249</v>
      </c>
    </row>
    <row r="108">
      <c r="A108" s="0">
        <v>0.045903767361282821</v>
      </c>
      <c r="B108" s="0">
        <v>0.042002507977364135</v>
      </c>
      <c r="C108" s="0">
        <v>0.041414814743162581</v>
      </c>
      <c r="D108" s="0">
        <v>0.041497269506536046</v>
      </c>
      <c r="E108" s="0">
        <v>0.042040869470470005</v>
      </c>
      <c r="F108" s="0">
        <v>0.043467436565617461</v>
      </c>
    </row>
    <row r="109">
      <c r="A109" s="0">
        <v>0.04545535216584061</v>
      </c>
      <c r="B109" s="0">
        <v>0.041201171363058314</v>
      </c>
      <c r="C109" s="0">
        <v>0.040591111897147279</v>
      </c>
      <c r="D109" s="0">
        <v>0.04070694183524487</v>
      </c>
      <c r="E109" s="0">
        <v>0.041340002371913966</v>
      </c>
      <c r="F109" s="0">
        <v>0.042958211116458443</v>
      </c>
    </row>
    <row r="110">
      <c r="A110" s="0">
        <v>0.044250746784047723</v>
      </c>
      <c r="B110" s="0">
        <v>0.042312531518858019</v>
      </c>
      <c r="C110" s="0">
        <v>0.042116227780136503</v>
      </c>
      <c r="D110" s="0">
        <v>0.042284737480888179</v>
      </c>
      <c r="E110" s="0">
        <v>0.042817072480046785</v>
      </c>
      <c r="F110" s="0">
        <v>0.044072056974443996</v>
      </c>
    </row>
    <row r="111">
      <c r="A111" s="0">
        <v>0.043651535654268915</v>
      </c>
      <c r="B111" s="0">
        <v>0.03896790908035086</v>
      </c>
      <c r="C111" s="0">
        <v>0.038374332386894937</v>
      </c>
      <c r="D111" s="0">
        <v>0.038610126043174528</v>
      </c>
      <c r="E111" s="0">
        <v>0.039515481400422062</v>
      </c>
      <c r="F111" s="0">
        <v>0.041668261510115295</v>
      </c>
    </row>
    <row r="112">
      <c r="A112" s="0">
        <v>0.040721201805099971</v>
      </c>
      <c r="B112" s="0">
        <v>0.038907784918874533</v>
      </c>
      <c r="C112" s="0">
        <v>0.038920051133602279</v>
      </c>
      <c r="D112" s="0">
        <v>0.039294309119695683</v>
      </c>
      <c r="E112" s="0">
        <v>0.040201473511042286</v>
      </c>
      <c r="F112" s="0">
        <v>0.042172767367507254</v>
      </c>
    </row>
    <row r="113">
      <c r="A113" s="0">
        <v>0.042610184919317617</v>
      </c>
      <c r="B113" s="0">
        <v>0.041531507546536825</v>
      </c>
      <c r="C113" s="0">
        <v>0.041544266509042367</v>
      </c>
      <c r="D113" s="0">
        <v>0.041780512595119758</v>
      </c>
      <c r="E113" s="0">
        <v>0.04236852323416556</v>
      </c>
      <c r="F113" s="0">
        <v>0.043708347054393235</v>
      </c>
    </row>
    <row r="114">
      <c r="A114" s="0">
        <v>0.041559546449712187</v>
      </c>
      <c r="B114" s="0">
        <v>0.039849170344099204</v>
      </c>
      <c r="C114" s="0">
        <v>0.039827809804287517</v>
      </c>
      <c r="D114" s="0">
        <v>0.040148416798236823</v>
      </c>
      <c r="E114" s="0">
        <v>0.040948163359635713</v>
      </c>
      <c r="F114" s="0">
        <v>0.042710485421038301</v>
      </c>
    </row>
    <row r="115">
      <c r="A115" s="0">
        <v>0.039295891593245341</v>
      </c>
      <c r="B115" s="0">
        <v>0.036566750522654907</v>
      </c>
      <c r="C115" s="0">
        <v>0.036504328070143671</v>
      </c>
      <c r="D115" s="0">
        <v>0.036969872087824429</v>
      </c>
      <c r="E115" s="0">
        <v>0.038134908686008023</v>
      </c>
      <c r="F115" s="0">
        <v>0.040668042105737399</v>
      </c>
    </row>
    <row r="116">
      <c r="A116" s="0">
        <v>0.031532671093613712</v>
      </c>
      <c r="B116" s="0">
        <v>0.029231589342251563</v>
      </c>
      <c r="C116" s="0">
        <v>0.029669124846482684</v>
      </c>
      <c r="D116" s="0">
        <v>0.030619053215618201</v>
      </c>
      <c r="E116" s="0">
        <v>0.032647894380555521</v>
      </c>
      <c r="F116" s="0">
        <v>0.036762264170813845</v>
      </c>
    </row>
    <row r="117">
      <c r="A117" s="0">
        <v>0.03457340905731203</v>
      </c>
      <c r="B117" s="0">
        <v>0.032954473071619014</v>
      </c>
      <c r="C117" s="0">
        <v>0.033320557633298706</v>
      </c>
      <c r="D117" s="0">
        <v>0.034057125649044923</v>
      </c>
      <c r="E117" s="0">
        <v>0.035630474637122204</v>
      </c>
      <c r="F117" s="0">
        <v>0.038868686145426427</v>
      </c>
    </row>
    <row r="118">
      <c r="A118" s="0">
        <v>0.033169951440944145</v>
      </c>
      <c r="B118" s="0">
        <v>0.033730393846342348</v>
      </c>
      <c r="C118" s="0">
        <v>0.03451219738707742</v>
      </c>
      <c r="D118" s="0">
        <v>0.035306939386366559</v>
      </c>
      <c r="E118" s="0">
        <v>0.036793854176071679</v>
      </c>
      <c r="F118" s="0">
        <v>0.03972212973551803</v>
      </c>
    </row>
    <row r="119">
      <c r="A119" s="0">
        <v>0.032342515948447184</v>
      </c>
      <c r="B119" s="0">
        <v>0.031794143251909115</v>
      </c>
      <c r="C119" s="0">
        <v>0.032405586166502368</v>
      </c>
      <c r="D119" s="0">
        <v>0.033245664540405465</v>
      </c>
      <c r="E119" s="0">
        <v>0.034939922752250954</v>
      </c>
      <c r="F119" s="0">
        <v>0.038363759560623246</v>
      </c>
    </row>
    <row r="120">
      <c r="A120" s="0">
        <v>0.03251256105318865</v>
      </c>
      <c r="B120" s="0">
        <v>0.031519298131116709</v>
      </c>
      <c r="C120" s="0">
        <v>0.032105028065008395</v>
      </c>
      <c r="D120" s="0">
        <v>0.032964441089910791</v>
      </c>
      <c r="E120" s="0">
        <v>0.034706291956022886</v>
      </c>
      <c r="F120" s="0">
        <v>0.038214477060481311</v>
      </c>
    </row>
    <row r="121">
      <c r="A121" s="0">
        <v>0.030915565038116884</v>
      </c>
      <c r="B121" s="0">
        <v>0.030850762458172299</v>
      </c>
      <c r="C121" s="0">
        <v>0.031710172795052588</v>
      </c>
      <c r="D121" s="0">
        <v>0.032687195303035391</v>
      </c>
      <c r="E121" s="0">
        <v>0.03454462774370054</v>
      </c>
      <c r="F121" s="0">
        <v>0.038158305287012417</v>
      </c>
    </row>
    <row r="122">
      <c r="A122" s="0">
        <v>0.029443871292705821</v>
      </c>
      <c r="B122" s="0">
        <v>0.030081320867400629</v>
      </c>
      <c r="C122" s="0">
        <v>0.031132656960404209</v>
      </c>
      <c r="D122" s="0">
        <v>0.032200090316693117</v>
      </c>
      <c r="E122" s="0">
        <v>0.034163405890914968</v>
      </c>
      <c r="F122" s="0">
        <v>0.037913949426086335</v>
      </c>
    </row>
    <row r="123">
      <c r="A123" s="0">
        <v>0.028293534670742571</v>
      </c>
      <c r="B123" s="0">
        <v>0.02922365641143878</v>
      </c>
      <c r="C123" s="0">
        <v>0.030444712042336342</v>
      </c>
      <c r="D123" s="0">
        <v>0.031629626492557655</v>
      </c>
      <c r="E123" s="0">
        <v>0.03375597234905385</v>
      </c>
      <c r="F123" s="0">
        <v>0.037712849429097584</v>
      </c>
    </row>
    <row r="124">
      <c r="A124" s="0">
        <v>0.02923778917015761</v>
      </c>
      <c r="B124" s="0">
        <v>0.029486540037619042</v>
      </c>
      <c r="C124" s="0">
        <v>0.030541844956372778</v>
      </c>
      <c r="D124" s="0">
        <v>0.031662079163728207</v>
      </c>
      <c r="E124" s="0">
        <v>0.033731564120094759</v>
      </c>
      <c r="F124" s="0">
        <v>0.037653448672023394</v>
      </c>
    </row>
    <row r="125">
      <c r="A125" s="0">
        <v>0.029510973516981884</v>
      </c>
      <c r="B125" s="0">
        <v>0.030540660499012117</v>
      </c>
      <c r="C125" s="0">
        <v>0.031695827746415772</v>
      </c>
      <c r="D125" s="0">
        <v>0.032787428832814394</v>
      </c>
      <c r="E125" s="0">
        <v>0.034737130664467389</v>
      </c>
      <c r="F125" s="0">
        <v>0.038382411702829522</v>
      </c>
    </row>
    <row r="126">
      <c r="A126" s="0">
        <v>0.027714780160109226</v>
      </c>
      <c r="B126" s="0">
        <v>0.028068977010914244</v>
      </c>
      <c r="C126" s="0">
        <v>0.029226162740774088</v>
      </c>
      <c r="D126" s="0">
        <v>0.030440853241863356</v>
      </c>
      <c r="E126" s="0">
        <v>0.032676506186384111</v>
      </c>
      <c r="F126" s="0">
        <v>0.036901530593509896</v>
      </c>
    </row>
    <row r="127">
      <c r="A127" s="0">
        <v>0.026325361549127829</v>
      </c>
      <c r="B127" s="0">
        <v>0.026949587421824839</v>
      </c>
      <c r="C127" s="0">
        <v>0.02823651385926515</v>
      </c>
      <c r="D127" s="0">
        <v>0.029559858923090671</v>
      </c>
      <c r="E127" s="0">
        <v>0.03197059641608798</v>
      </c>
      <c r="F127" s="0">
        <v>0.036461789158316799</v>
      </c>
    </row>
    <row r="128">
      <c r="A128" s="0">
        <v>0.02729126249740977</v>
      </c>
      <c r="B128" s="0">
        <v>0.026710287479819152</v>
      </c>
      <c r="C128" s="0">
        <v>0.027814271277914967</v>
      </c>
      <c r="D128" s="0">
        <v>0.029139763180791908</v>
      </c>
      <c r="E128" s="0">
        <v>0.031633832114884165</v>
      </c>
      <c r="F128" s="0">
        <v>0.036289249606613665</v>
      </c>
    </row>
    <row r="129">
      <c r="A129" s="0">
        <v>0.025940958116986178</v>
      </c>
      <c r="B129" s="0">
        <v>0.024432826091624019</v>
      </c>
      <c r="C129" s="0">
        <v>0.02546391976759467</v>
      </c>
      <c r="D129" s="0">
        <v>0.026891469271650845</v>
      </c>
      <c r="E129" s="0">
        <v>0.029661759019394319</v>
      </c>
      <c r="F129" s="0">
        <v>0.034888159381067887</v>
      </c>
    </row>
    <row r="130">
      <c r="A130" s="0">
        <v>0.02546470234886121</v>
      </c>
      <c r="B130" s="0">
        <v>0.024825166661091507</v>
      </c>
      <c r="C130" s="0">
        <v>0.026059749266833278</v>
      </c>
      <c r="D130" s="0">
        <v>0.027538383623807759</v>
      </c>
      <c r="E130" s="0">
        <v>0.030305134909233169</v>
      </c>
      <c r="F130" s="0">
        <v>0.035413246417710341</v>
      </c>
    </row>
    <row r="131">
      <c r="A131" s="0">
        <v>0.02531442016172708</v>
      </c>
      <c r="B131" s="0">
        <v>0.02500860531320101</v>
      </c>
      <c r="C131" s="0">
        <v>0.026298343805753372</v>
      </c>
      <c r="D131" s="0">
        <v>0.027772996162670933</v>
      </c>
      <c r="E131" s="0">
        <v>0.030504334514661544</v>
      </c>
      <c r="F131" s="0">
        <v>0.035538411671363207</v>
      </c>
    </row>
    <row r="132">
      <c r="A132" s="0">
        <v>0.025724037826527206</v>
      </c>
      <c r="B132" s="0">
        <v>0.025961579157910124</v>
      </c>
      <c r="C132" s="0">
        <v>0.027346900057157539</v>
      </c>
      <c r="D132" s="0">
        <v>0.028811737238037399</v>
      </c>
      <c r="E132" s="0">
        <v>0.031458813851912681</v>
      </c>
      <c r="F132" s="0">
        <v>0.036261852440138069</v>
      </c>
    </row>
    <row r="133">
      <c r="A133" s="0">
        <v>0.025830114139315498</v>
      </c>
      <c r="B133" s="0">
        <v>0.025599752754066982</v>
      </c>
      <c r="C133" s="0">
        <v>0.026908097965496865</v>
      </c>
      <c r="D133" s="0">
        <v>0.02838313317181388</v>
      </c>
      <c r="E133" s="0">
        <v>0.031091452015515164</v>
      </c>
      <c r="F133" s="0">
        <v>0.036022662272954892</v>
      </c>
    </row>
    <row r="134">
      <c r="A134" s="0">
        <v>0.026697782424589558</v>
      </c>
      <c r="B134" s="0">
        <v>0.025767439992167275</v>
      </c>
      <c r="C134" s="0">
        <v>0.0268816685459079</v>
      </c>
      <c r="D134" s="0">
        <v>0.028276183605037579</v>
      </c>
      <c r="E134" s="0">
        <v>0.03091484161508682</v>
      </c>
      <c r="F134" s="0">
        <v>0.035821164616870536</v>
      </c>
    </row>
    <row r="135">
      <c r="A135" s="0">
        <v>0.026442325392341356</v>
      </c>
      <c r="B135" s="0">
        <v>0.025792938727551173</v>
      </c>
      <c r="C135" s="0">
        <v>0.026958667464352801</v>
      </c>
      <c r="D135" s="0">
        <v>0.028364230442736255</v>
      </c>
      <c r="E135" s="0">
        <v>0.031001902866440268</v>
      </c>
      <c r="F135" s="0">
        <v>0.035888403271734828</v>
      </c>
    </row>
    <row r="136">
      <c r="A136" s="0">
        <v>0.025932947479106357</v>
      </c>
      <c r="B136" s="0">
        <v>0.026135182260266732</v>
      </c>
      <c r="C136" s="0">
        <v>0.027491594971398386</v>
      </c>
      <c r="D136" s="0">
        <v>0.028937595785875465</v>
      </c>
      <c r="E136" s="0">
        <v>0.031558953482823872</v>
      </c>
      <c r="F136" s="0">
        <v>0.036325625440172274</v>
      </c>
    </row>
    <row r="137">
      <c r="A137" s="0">
        <v>0.026002552956775886</v>
      </c>
      <c r="B137" s="0">
        <v>0.026218969478761314</v>
      </c>
      <c r="C137" s="0">
        <v>0.027548617527535051</v>
      </c>
      <c r="D137" s="0">
        <v>0.028964255898960557</v>
      </c>
      <c r="E137" s="0">
        <v>0.031539492146272587</v>
      </c>
      <c r="F137" s="0">
        <v>0.036260990053010998</v>
      </c>
    </row>
    <row r="138">
      <c r="A138" s="0">
        <v>0.025486657753121273</v>
      </c>
      <c r="B138" s="0">
        <v>0.02602918877894558</v>
      </c>
      <c r="C138" s="0">
        <v>0.027415433226345931</v>
      </c>
      <c r="D138" s="0">
        <v>0.028842528688786579</v>
      </c>
      <c r="E138" s="0">
        <v>0.03142135074536577</v>
      </c>
      <c r="F138" s="0">
        <v>0.036153260232522751</v>
      </c>
    </row>
    <row r="139">
      <c r="A139" s="0">
        <v>0.025704703799911348</v>
      </c>
      <c r="B139" s="0">
        <v>0.02596533324656429</v>
      </c>
      <c r="C139" s="0">
        <v>0.027279396775467226</v>
      </c>
      <c r="D139" s="0">
        <v>0.028680339971594256</v>
      </c>
      <c r="E139" s="0">
        <v>0.031243344462330225</v>
      </c>
      <c r="F139" s="0">
        <v>0.035991409987005001</v>
      </c>
    </row>
    <row r="140">
      <c r="A140" s="0">
        <v>0.02535257022735685</v>
      </c>
      <c r="B140" s="0">
        <v>0.026183480688061148</v>
      </c>
      <c r="C140" s="0">
        <v>0.027607346827289714</v>
      </c>
      <c r="D140" s="0">
        <v>0.029018622065763222</v>
      </c>
      <c r="E140" s="0">
        <v>0.031548330373568412</v>
      </c>
      <c r="F140" s="0">
        <v>0.036202526406774856</v>
      </c>
    </row>
    <row r="141">
      <c r="A141" s="0">
        <v>0.025076477872568309</v>
      </c>
      <c r="B141" s="0">
        <v>0.02622988329185677</v>
      </c>
      <c r="C141" s="0">
        <v>0.027715414631500495</v>
      </c>
      <c r="D141" s="0">
        <v>0.02913140752039356</v>
      </c>
      <c r="E141" s="0">
        <v>0.031642260657609868</v>
      </c>
      <c r="F141" s="0">
        <v>0.03625317781687018</v>
      </c>
    </row>
    <row r="142">
      <c r="A142" s="0">
        <v>0.02494522421825824</v>
      </c>
      <c r="B142" s="0">
        <v>0.026365541151854459</v>
      </c>
      <c r="C142" s="0">
        <v>0.027881810492544536</v>
      </c>
      <c r="D142" s="0">
        <v>0.029297046237498698</v>
      </c>
      <c r="E142" s="0">
        <v>0.031792553712999466</v>
      </c>
      <c r="F142" s="0">
        <v>0.036363559549919898</v>
      </c>
    </row>
    <row r="143">
      <c r="A143" s="0">
        <v>0.024649003280190367</v>
      </c>
      <c r="B143" s="0">
        <v>0.025982587018140123</v>
      </c>
      <c r="C143" s="0">
        <v>0.027476764932364096</v>
      </c>
      <c r="D143" s="0">
        <v>0.028897567668962565</v>
      </c>
      <c r="E143" s="0">
        <v>0.031424337162205017</v>
      </c>
      <c r="F143" s="0">
        <v>0.036081329207147406</v>
      </c>
    </row>
    <row r="144">
      <c r="A144" s="0">
        <v>0.02379953736061061</v>
      </c>
      <c r="B144" s="0">
        <v>0.025613800997918313</v>
      </c>
      <c r="C144" s="0">
        <v>0.027184378535152848</v>
      </c>
      <c r="D144" s="0">
        <v>0.028620985597002106</v>
      </c>
      <c r="E144" s="0">
        <v>0.031157291181415997</v>
      </c>
      <c r="F144" s="0">
        <v>0.035847702940790857</v>
      </c>
    </row>
    <row r="145">
      <c r="A145" s="0">
        <v>0.021516475944846937</v>
      </c>
      <c r="B145" s="0">
        <v>0.023276450569412219</v>
      </c>
      <c r="C145" s="0">
        <v>0.024977649994484971</v>
      </c>
      <c r="D145" s="0">
        <v>0.026539564228094229</v>
      </c>
      <c r="E145" s="0">
        <v>0.029304954701747848</v>
      </c>
      <c r="F145" s="0">
        <v>0.034462139498763256</v>
      </c>
    </row>
    <row r="146">
      <c r="A146" s="0">
        <v>0.019647214840192249</v>
      </c>
      <c r="B146" s="0">
        <v>0.020927087968573135</v>
      </c>
      <c r="C146" s="0">
        <v>0.022664894569664969</v>
      </c>
      <c r="D146" s="0">
        <v>0.0243679249840596</v>
      </c>
      <c r="E146" s="0">
        <v>0.027437155201278096</v>
      </c>
      <c r="F146" s="0">
        <v>0.033165859327770122</v>
      </c>
    </row>
    <row r="147">
      <c r="A147" s="0">
        <v>0.019413029037137076</v>
      </c>
      <c r="B147" s="0">
        <v>0.020418929558735852</v>
      </c>
      <c r="C147" s="0">
        <v>0.022121496543672563</v>
      </c>
      <c r="D147" s="0">
        <v>0.023833371903959684</v>
      </c>
      <c r="E147" s="0">
        <v>0.026945875213785886</v>
      </c>
      <c r="F147" s="0">
        <v>0.03279029726647633</v>
      </c>
    </row>
    <row r="148">
      <c r="A148" s="0">
        <v>0.019489859410826274</v>
      </c>
      <c r="B148" s="0">
        <v>0.021291018974030719</v>
      </c>
      <c r="C148" s="0">
        <v>0.023130852701194783</v>
      </c>
      <c r="D148" s="0">
        <v>0.024855038449737705</v>
      </c>
      <c r="E148" s="0">
        <v>0.027911897038665104</v>
      </c>
      <c r="F148" s="0">
        <v>0.033551213059652321</v>
      </c>
    </row>
    <row r="149">
      <c r="A149" s="0">
        <v>0.018985428558269835</v>
      </c>
      <c r="B149" s="0">
        <v>0.020579495112630172</v>
      </c>
      <c r="C149" s="0">
        <v>0.022413438462264207</v>
      </c>
      <c r="D149" s="0">
        <v>0.024173683567496829</v>
      </c>
      <c r="E149" s="0">
        <v>0.027317548582614981</v>
      </c>
      <c r="F149" s="0">
        <v>0.033130669650627741</v>
      </c>
    </row>
    <row r="150">
      <c r="A150" s="0">
        <v>0.018701285494908237</v>
      </c>
      <c r="B150" s="0">
        <v>0.020030208039075913</v>
      </c>
      <c r="C150" s="0">
        <v>0.021840930613515063</v>
      </c>
      <c r="D150" s="0">
        <v>0.023633999179846488</v>
      </c>
      <c r="E150" s="0">
        <v>0.026862880632773624</v>
      </c>
      <c r="F150" s="0">
        <v>0.032833308735252052</v>
      </c>
    </row>
    <row r="151">
      <c r="A151" s="0">
        <v>0.018917861072418544</v>
      </c>
      <c r="B151" s="0">
        <v>0.020455668191574645</v>
      </c>
      <c r="C151" s="0">
        <v>0.022280969082273165</v>
      </c>
      <c r="D151" s="0">
        <v>0.024044870171391178</v>
      </c>
      <c r="E151" s="0">
        <v>0.027202590704175012</v>
      </c>
      <c r="F151" s="0">
        <v>0.033047339552557474</v>
      </c>
    </row>
    <row r="152">
      <c r="A152" s="0">
        <v>0.018903653560202037</v>
      </c>
      <c r="B152" s="0">
        <v>0.019982035823214814</v>
      </c>
      <c r="C152" s="0">
        <v>0.021732301829351486</v>
      </c>
      <c r="D152" s="0">
        <v>0.023499764239580147</v>
      </c>
      <c r="E152" s="0">
        <v>0.026707507883706051</v>
      </c>
      <c r="F152" s="0">
        <v>0.032682841008605544</v>
      </c>
    </row>
    <row r="153">
      <c r="A153" s="0">
        <v>0.019047056362469103</v>
      </c>
      <c r="B153" s="0">
        <v>0.020151359777783796</v>
      </c>
      <c r="C153" s="0">
        <v>0.021915015174509545</v>
      </c>
      <c r="D153" s="0">
        <v>0.023679909401468933</v>
      </c>
      <c r="E153" s="0">
        <v>0.026871124698820636</v>
      </c>
      <c r="F153" s="0">
        <v>0.032804191021274236</v>
      </c>
    </row>
    <row r="154">
      <c r="A154" s="0">
        <v>0.018494594068681744</v>
      </c>
      <c r="B154" s="0">
        <v>0.019663167035187189</v>
      </c>
      <c r="C154" s="0">
        <v>0.021485143309629008</v>
      </c>
      <c r="D154" s="0">
        <v>0.023297978182687546</v>
      </c>
      <c r="E154" s="0">
        <v>0.026564078889011591</v>
      </c>
      <c r="F154" s="0">
        <v>0.032610289948548532</v>
      </c>
    </row>
    <row r="155">
      <c r="A155" s="0">
        <v>0.019003071594900521</v>
      </c>
      <c r="B155" s="0">
        <v>0.020976888736181452</v>
      </c>
      <c r="C155" s="0">
        <v>0.022902477914904358</v>
      </c>
      <c r="D155" s="0">
        <v>0.024677001203845271</v>
      </c>
      <c r="E155" s="0">
        <v>0.027796042607605487</v>
      </c>
      <c r="F155" s="0">
        <v>0.033505214612933112</v>
      </c>
    </row>
    <row r="156">
      <c r="A156" s="0">
        <v>0.01907744674724305</v>
      </c>
      <c r="B156" s="0">
        <v>0.020674415688847921</v>
      </c>
      <c r="C156" s="0">
        <v>0.022512178590171947</v>
      </c>
      <c r="D156" s="0">
        <v>0.024265017389875191</v>
      </c>
      <c r="E156" s="0">
        <v>0.027389626764812477</v>
      </c>
      <c r="F156" s="0">
        <v>0.033170504656159873</v>
      </c>
    </row>
    <row r="157">
      <c r="A157" s="0">
        <v>0.019078616781010548</v>
      </c>
      <c r="B157" s="0">
        <v>0.020274325869996633</v>
      </c>
      <c r="C157" s="0">
        <v>0.022036130344727577</v>
      </c>
      <c r="D157" s="0">
        <v>0.023775240070859037</v>
      </c>
      <c r="E157" s="0">
        <v>0.026915960278756049</v>
      </c>
      <c r="F157" s="0">
        <v>0.032786171102359908</v>
      </c>
    </row>
    <row r="158">
      <c r="A158" s="0">
        <v>0.01868755030374411</v>
      </c>
      <c r="B158" s="0">
        <v>0.020635158627149517</v>
      </c>
      <c r="C158" s="0">
        <v>0.022552914059259743</v>
      </c>
      <c r="D158" s="0">
        <v>0.024317809327612953</v>
      </c>
      <c r="E158" s="0">
        <v>0.02743029226668002</v>
      </c>
      <c r="F158" s="0">
        <v>0.033178577289451637</v>
      </c>
    </row>
    <row r="159">
      <c r="A159" s="0">
        <v>0.017439909393047424</v>
      </c>
      <c r="B159" s="0">
        <v>0.019889905419755907</v>
      </c>
      <c r="C159" s="0">
        <v>0.0219790724187016</v>
      </c>
      <c r="D159" s="0">
        <v>0.023837500669242902</v>
      </c>
      <c r="E159" s="0">
        <v>0.027067757912514069</v>
      </c>
      <c r="F159" s="0">
        <v>0.032966424330144177</v>
      </c>
    </row>
    <row r="160">
      <c r="A160" s="0">
        <v>0.015578120470048</v>
      </c>
      <c r="B160" s="0">
        <v>0.017999739895559197</v>
      </c>
      <c r="C160" s="0">
        <v>0.020161012176824398</v>
      </c>
      <c r="D160" s="0">
        <v>0.022113393603968735</v>
      </c>
      <c r="E160" s="0">
        <v>0.025534490642881266</v>
      </c>
      <c r="F160" s="0">
        <v>0.031829332602259751</v>
      </c>
    </row>
    <row r="161">
      <c r="A161" s="0">
        <v>0.015192043147511295</v>
      </c>
      <c r="B161" s="0">
        <v>0.018109639881287613</v>
      </c>
      <c r="C161" s="0">
        <v>0.020377337110036049</v>
      </c>
      <c r="D161" s="0">
        <v>0.022339271026845506</v>
      </c>
      <c r="E161" s="0">
        <v>0.025728114941199077</v>
      </c>
      <c r="F161" s="0">
        <v>0.031943874512091887</v>
      </c>
    </row>
    <row r="162">
      <c r="A162" s="0">
        <v>0.014391114051056352</v>
      </c>
      <c r="B162" s="0">
        <v>0.017193185116354971</v>
      </c>
      <c r="C162" s="0">
        <v>0.019483238554896656</v>
      </c>
      <c r="D162" s="0">
        <v>0.021494044607306837</v>
      </c>
      <c r="E162" s="0">
        <v>0.024986484634709025</v>
      </c>
      <c r="F162" s="0">
        <v>0.031408512751722274</v>
      </c>
    </row>
    <row r="163">
      <c r="A163" s="0">
        <v>0.013516050964505272</v>
      </c>
      <c r="B163" s="0">
        <v>0.01656401258641441</v>
      </c>
      <c r="C163" s="0">
        <v>0.018967166852388851</v>
      </c>
      <c r="D163" s="0">
        <v>0.021049306243776992</v>
      </c>
      <c r="E163" s="0">
        <v>0.02463953276917932</v>
      </c>
      <c r="F163" s="0">
        <v>0.031196426901079807</v>
      </c>
    </row>
    <row r="164">
      <c r="A164" s="0">
        <v>0.013110146433228378</v>
      </c>
      <c r="B164" s="0">
        <v>0.016614423621591119</v>
      </c>
      <c r="C164" s="0">
        <v>0.019125570900111074</v>
      </c>
      <c r="D164" s="0">
        <v>0.021239880680424691</v>
      </c>
      <c r="E164" s="0">
        <v>0.024842125109976885</v>
      </c>
      <c r="F164" s="0">
        <v>0.031369618064161407</v>
      </c>
    </row>
    <row r="165">
      <c r="A165" s="0">
        <v>0.0134183340820414</v>
      </c>
      <c r="B165" s="0">
        <v>0.016572787445086463</v>
      </c>
      <c r="C165" s="0">
        <v>0.019021531631622166</v>
      </c>
      <c r="D165" s="0">
        <v>0.021139203731845066</v>
      </c>
      <c r="E165" s="0">
        <v>0.024775843635595131</v>
      </c>
      <c r="F165" s="0">
        <v>0.031361128034060021</v>
      </c>
    </row>
    <row r="166">
      <c r="A166" s="0">
        <v>0.014601645620414036</v>
      </c>
      <c r="B166" s="0">
        <v>0.016690309943705871</v>
      </c>
      <c r="C166" s="0">
        <v>0.018960601446185391</v>
      </c>
      <c r="D166" s="0">
        <v>0.021065681858018402</v>
      </c>
      <c r="E166" s="0">
        <v>0.024748772934708917</v>
      </c>
      <c r="F166" s="0">
        <v>0.031417693539697367</v>
      </c>
    </row>
    <row r="167">
      <c r="A167" s="0">
        <v>0.014303463971722412</v>
      </c>
      <c r="B167" s="0">
        <v>0.016819996411260387</v>
      </c>
      <c r="C167" s="0">
        <v>0.019164699814535391</v>
      </c>
      <c r="D167" s="0">
        <v>0.021272333686478715</v>
      </c>
      <c r="E167" s="0">
        <v>0.024925699470901373</v>
      </c>
      <c r="F167" s="0">
        <v>0.031526894655310958</v>
      </c>
    </row>
    <row r="168">
      <c r="A168" s="0">
        <v>0.01447385050148248</v>
      </c>
      <c r="B168" s="0">
        <v>0.016910683294122944</v>
      </c>
      <c r="C168" s="0">
        <v>0.019254105010053844</v>
      </c>
      <c r="D168" s="0">
        <v>0.021368864370020189</v>
      </c>
      <c r="E168" s="0">
        <v>0.0250325063542612</v>
      </c>
      <c r="F168" s="0">
        <v>0.031631669942335204</v>
      </c>
    </row>
    <row r="169">
      <c r="A169" s="0">
        <v>0.014854755424675122</v>
      </c>
      <c r="B169" s="0">
        <v>0.016976378225100251</v>
      </c>
      <c r="C169" s="0">
        <v>0.019231886854802083</v>
      </c>
      <c r="D169" s="0">
        <v>0.021308106714867148</v>
      </c>
      <c r="E169" s="0">
        <v>0.024936403244223235</v>
      </c>
      <c r="F169" s="0">
        <v>0.031521885820154617</v>
      </c>
    </row>
    <row r="170">
      <c r="A170" s="0">
        <v>0.015136782739313206</v>
      </c>
      <c r="B170" s="0">
        <v>0.016960534903728421</v>
      </c>
      <c r="C170" s="0">
        <v>0.01915158047663176</v>
      </c>
      <c r="D170" s="0">
        <v>0.021212947789636231</v>
      </c>
      <c r="E170" s="0">
        <v>0.024841596254836798</v>
      </c>
      <c r="F170" s="0">
        <v>0.031449831486858336</v>
      </c>
    </row>
    <row r="171">
      <c r="A171" s="0">
        <v>0.01469288494893726</v>
      </c>
      <c r="B171" s="0">
        <v>0.016794102901947851</v>
      </c>
      <c r="C171" s="0">
        <v>0.019014655558570962</v>
      </c>
      <c r="D171" s="0">
        <v>0.021071760125970958</v>
      </c>
      <c r="E171" s="0">
        <v>0.0246868054226968</v>
      </c>
      <c r="F171" s="0">
        <v>0.03129541149445305</v>
      </c>
    </row>
    <row r="172">
      <c r="A172" s="0">
        <v>0.014817161850967807</v>
      </c>
      <c r="B172" s="0">
        <v>0.017224670976676789</v>
      </c>
      <c r="C172" s="0">
        <v>0.01953620403200395</v>
      </c>
      <c r="D172" s="0">
        <v>0.021615266344731005</v>
      </c>
      <c r="E172" s="0">
        <v>0.025218138053134106</v>
      </c>
      <c r="F172" s="0">
        <v>0.031730170746284404</v>
      </c>
    </row>
    <row r="173">
      <c r="A173" s="0">
        <v>0.014869484501140338</v>
      </c>
      <c r="B173" s="0">
        <v>0.017127904278970128</v>
      </c>
      <c r="C173" s="0">
        <v>0.019407937965306779</v>
      </c>
      <c r="D173" s="0">
        <v>0.021486102474255406</v>
      </c>
      <c r="E173" s="0">
        <v>0.02510390785062875</v>
      </c>
      <c r="F173" s="0">
        <v>0.031652663345153709</v>
      </c>
    </row>
    <row r="174">
      <c r="A174" s="0">
        <v>0.014431436719293832</v>
      </c>
      <c r="B174" s="0">
        <v>0.017320581240356337</v>
      </c>
      <c r="C174" s="0">
        <v>0.019730657280288815</v>
      </c>
      <c r="D174" s="0">
        <v>0.021828753753247974</v>
      </c>
      <c r="E174" s="0">
        <v>0.025422753622801844</v>
      </c>
      <c r="F174" s="0">
        <v>0.03188323027129164</v>
      </c>
    </row>
    <row r="175">
      <c r="A175" s="0">
        <v>0.014569528313303081</v>
      </c>
      <c r="B175" s="0">
        <v>0.017416636493758759</v>
      </c>
      <c r="C175" s="0">
        <v>0.01983526217893657</v>
      </c>
      <c r="D175" s="0">
        <v>0.021944846151557874</v>
      </c>
      <c r="E175" s="0">
        <v>0.025552925573323761</v>
      </c>
      <c r="F175" s="0">
        <v>0.032011194380922793</v>
      </c>
    </row>
    <row r="176">
      <c r="A176" s="0">
        <v>0.01436588650618364</v>
      </c>
      <c r="B176" s="0">
        <v>0.017190418440105524</v>
      </c>
      <c r="C176" s="0">
        <v>0.019581043029597334</v>
      </c>
      <c r="D176" s="0">
        <v>0.021675154169155351</v>
      </c>
      <c r="E176" s="0">
        <v>0.025274154075041612</v>
      </c>
      <c r="F176" s="0">
        <v>0.031762428227431132</v>
      </c>
    </row>
    <row r="177">
      <c r="A177" s="0">
        <v>0.0144160737092129</v>
      </c>
      <c r="B177" s="0">
        <v>0.017326199314721746</v>
      </c>
      <c r="C177" s="0">
        <v>0.019742605031966738</v>
      </c>
      <c r="D177" s="0">
        <v>0.021838653501004286</v>
      </c>
      <c r="E177" s="0">
        <v>0.025425326440318242</v>
      </c>
      <c r="F177" s="0">
        <v>0.031875779085625271</v>
      </c>
    </row>
    <row r="178">
      <c r="A178" s="0">
        <v>0.014184533540057696</v>
      </c>
      <c r="B178" s="0">
        <v>0.01721250151396678</v>
      </c>
      <c r="C178" s="0">
        <v>0.019680458654192646</v>
      </c>
      <c r="D178" s="0">
        <v>0.021811475381265072</v>
      </c>
      <c r="E178" s="0">
        <v>0.025443362344050303</v>
      </c>
      <c r="F178" s="0">
        <v>0.031934271794376815</v>
      </c>
    </row>
    <row r="179">
      <c r="A179" s="0">
        <v>0.01378758876254455</v>
      </c>
      <c r="B179" s="0">
        <v>0.017182287020681346</v>
      </c>
      <c r="C179" s="0">
        <v>0.019723078079987029</v>
      </c>
      <c r="D179" s="0">
        <v>0.021870492832963766</v>
      </c>
      <c r="E179" s="0">
        <v>0.025503315103569502</v>
      </c>
      <c r="F179" s="0">
        <v>0.031976328964905432</v>
      </c>
    </row>
    <row r="180">
      <c r="A180" s="0">
        <v>0.013308584625754507</v>
      </c>
      <c r="B180" s="0">
        <v>0.017448576565804837</v>
      </c>
      <c r="C180" s="0">
        <v>0.020137207974872482</v>
      </c>
      <c r="D180" s="0">
        <v>0.022296349901228949</v>
      </c>
      <c r="E180" s="0">
        <v>0.025880056121599684</v>
      </c>
      <c r="F180" s="0">
        <v>0.032225577705825591</v>
      </c>
    </row>
    <row r="181">
      <c r="A181" s="0">
        <v>0.013653929233218636</v>
      </c>
      <c r="B181" s="0">
        <v>0.017224517416386649</v>
      </c>
      <c r="C181" s="0">
        <v>0.01982067185631806</v>
      </c>
      <c r="D181" s="0">
        <v>0.021982118232469941</v>
      </c>
      <c r="E181" s="0">
        <v>0.025614130451134316</v>
      </c>
      <c r="F181" s="0">
        <v>0.032062286954172847</v>
      </c>
    </row>
    <row r="182">
      <c r="A182" s="0">
        <v>0.013376818802620798</v>
      </c>
      <c r="B182" s="0">
        <v>0.017237058369977121</v>
      </c>
      <c r="C182" s="0">
        <v>0.019890455178264675</v>
      </c>
      <c r="D182" s="0">
        <v>0.02206279069348931</v>
      </c>
      <c r="E182" s="0">
        <v>0.025690697484293756</v>
      </c>
      <c r="F182" s="0">
        <v>0.032115506317587868</v>
      </c>
    </row>
    <row r="183">
      <c r="A183" s="0">
        <v>0.013155176332155164</v>
      </c>
      <c r="B183" s="0">
        <v>0.017135767016223064</v>
      </c>
      <c r="C183" s="0">
        <v>0.019786432347037683</v>
      </c>
      <c r="D183" s="0">
        <v>0.021947862857759709</v>
      </c>
      <c r="E183" s="0">
        <v>0.025561811472038006</v>
      </c>
      <c r="F183" s="0">
        <v>0.031988549450906172</v>
      </c>
    </row>
    <row r="184">
      <c r="A184" s="0">
        <v>0.01267210527719363</v>
      </c>
      <c r="B184" s="0">
        <v>0.017128261148519886</v>
      </c>
      <c r="C184" s="0">
        <v>0.019885330897433409</v>
      </c>
      <c r="D184" s="0">
        <v>0.022077193762971556</v>
      </c>
      <c r="E184" s="0">
        <v>0.025702676765395151</v>
      </c>
      <c r="F184" s="0">
        <v>0.032107722434644707</v>
      </c>
    </row>
    <row r="185">
      <c r="A185" s="0">
        <v>0.012502717941453679</v>
      </c>
      <c r="B185" s="0">
        <v>0.017083431687636014</v>
      </c>
      <c r="C185" s="0">
        <v>0.01983732919397407</v>
      </c>
      <c r="D185" s="0">
        <v>0.022015231648517937</v>
      </c>
      <c r="E185" s="0">
        <v>0.0256196496677389</v>
      </c>
      <c r="F185" s="0">
        <v>0.032012798457161061</v>
      </c>
    </row>
    <row r="186">
      <c r="A186" s="0">
        <v>0.012729198054210892</v>
      </c>
      <c r="B186" s="0">
        <v>0.017050581400354339</v>
      </c>
      <c r="C186" s="0">
        <v>0.019768352232280049</v>
      </c>
      <c r="D186" s="0">
        <v>0.021952639666993776</v>
      </c>
      <c r="E186" s="0">
        <v>0.025584347625349831</v>
      </c>
      <c r="F186" s="0">
        <v>0.032018418365287675</v>
      </c>
    </row>
    <row r="187">
      <c r="A187" s="0">
        <v>0.013453433634542987</v>
      </c>
      <c r="B187" s="0">
        <v>0.017121443089044598</v>
      </c>
      <c r="C187" s="0">
        <v>0.019723187152885381</v>
      </c>
      <c r="D187" s="0">
        <v>0.021884029508464346</v>
      </c>
      <c r="E187" s="0">
        <v>0.025516979264484804</v>
      </c>
      <c r="F187" s="0">
        <v>0.031978324640220879</v>
      </c>
    </row>
    <row r="188">
      <c r="A188" s="0">
        <v>0.013472141218825265</v>
      </c>
      <c r="B188" s="0">
        <v>0.017254918443944164</v>
      </c>
      <c r="C188" s="0">
        <v>0.019861957669251681</v>
      </c>
      <c r="D188" s="0">
        <v>0.022004831009964657</v>
      </c>
      <c r="E188" s="0">
        <v>0.025598973734748232</v>
      </c>
      <c r="F188" s="0">
        <v>0.032005197543369987</v>
      </c>
    </row>
    <row r="189">
      <c r="A189" s="0">
        <v>0.011905776950629143</v>
      </c>
      <c r="B189" s="0">
        <v>0.016690932094589522</v>
      </c>
      <c r="C189" s="0">
        <v>0.01945756298666847</v>
      </c>
      <c r="D189" s="0">
        <v>0.021632822305227884</v>
      </c>
      <c r="E189" s="0">
        <v>0.025240357651429658</v>
      </c>
      <c r="F189" s="0">
        <v>0.031684048136341771</v>
      </c>
    </row>
    <row r="190">
      <c r="A190" s="0">
        <v>0.011715261209361694</v>
      </c>
      <c r="B190" s="0">
        <v>0.016343255512590582</v>
      </c>
      <c r="C190" s="0">
        <v>0.019094884666950102</v>
      </c>
      <c r="D190" s="0">
        <v>0.021281331868804182</v>
      </c>
      <c r="E190" s="0">
        <v>0.024924161154451164</v>
      </c>
      <c r="F190" s="0">
        <v>0.031449537166518556</v>
      </c>
    </row>
    <row r="191">
      <c r="A191" s="0">
        <v>0.011910611265026469</v>
      </c>
      <c r="B191" s="0">
        <v>0.016038084893793152</v>
      </c>
      <c r="C191" s="0">
        <v>0.018682112251247947</v>
      </c>
      <c r="D191" s="0">
        <v>0.020839402477612321</v>
      </c>
      <c r="E191" s="0">
        <v>0.024481138980790799</v>
      </c>
      <c r="F191" s="0">
        <v>0.0310777951511527</v>
      </c>
    </row>
    <row r="192">
      <c r="A192" s="0">
        <v>0.010775720126933881</v>
      </c>
      <c r="B192" s="0">
        <v>0.014288645489727934</v>
      </c>
      <c r="C192" s="0">
        <v>0.016906222858464777</v>
      </c>
      <c r="D192" s="0">
        <v>0.019149724616534958</v>
      </c>
      <c r="E192" s="0">
        <v>0.023004541511919854</v>
      </c>
      <c r="F192" s="0">
        <v>0.030030731658997025</v>
      </c>
    </row>
    <row r="193">
      <c r="A193" s="0">
        <v>0.010357379187323327</v>
      </c>
      <c r="B193" s="0">
        <v>0.013422539477219851</v>
      </c>
      <c r="C193" s="0">
        <v>0.016023845219767678</v>
      </c>
      <c r="D193" s="0">
        <v>0.018306599420087531</v>
      </c>
      <c r="E193" s="0">
        <v>0.02225783487931618</v>
      </c>
      <c r="F193" s="0">
        <v>0.029486811107944794</v>
      </c>
    </row>
    <row r="194">
      <c r="A194" s="0">
        <v>0.0084007753672019295</v>
      </c>
      <c r="B194" s="0">
        <v>0.011811068246276819</v>
      </c>
      <c r="C194" s="0">
        <v>0.014573861420148208</v>
      </c>
      <c r="D194" s="0">
        <v>0.016974270111852336</v>
      </c>
      <c r="E194" s="0">
        <v>0.021114364440058653</v>
      </c>
      <c r="F194" s="0">
        <v>0.028673660838849337</v>
      </c>
    </row>
    <row r="195">
      <c r="A195" s="0">
        <v>0.0069825268140800024</v>
      </c>
      <c r="B195" s="0">
        <v>0.010473874006833785</v>
      </c>
      <c r="C195" s="0">
        <v>0.013315771704650488</v>
      </c>
      <c r="D195" s="0">
        <v>0.015788555061529673</v>
      </c>
      <c r="E195" s="0">
        <v>0.020061730692180497</v>
      </c>
      <c r="F195" s="0">
        <v>0.0278900719338336</v>
      </c>
    </row>
    <row r="196">
      <c r="A196" s="0">
        <v>0.0069897266604563666</v>
      </c>
      <c r="B196" s="0">
        <v>0.010396071450751956</v>
      </c>
      <c r="C196" s="0">
        <v>0.013234883645005802</v>
      </c>
      <c r="D196" s="0">
        <v>0.015708661260192693</v>
      </c>
      <c r="E196" s="0">
        <v>0.019985142472653941</v>
      </c>
      <c r="F196" s="0">
        <v>0.027826390051639283</v>
      </c>
    </row>
    <row r="197">
      <c r="A197" s="0">
        <v>0.005694781078030068</v>
      </c>
      <c r="B197" s="0">
        <v>0.0097174228739182814</v>
      </c>
      <c r="C197" s="0">
        <v>0.012734589334162986</v>
      </c>
      <c r="D197" s="0">
        <v>0.015294257870082839</v>
      </c>
      <c r="E197" s="0">
        <v>0.019670876209753441</v>
      </c>
      <c r="F197" s="0">
        <v>0.027635894973435816</v>
      </c>
    </row>
    <row r="198">
      <c r="A198" s="0">
        <v>0.0049455718623340438</v>
      </c>
      <c r="B198" s="0">
        <v>0.0095964337412290587</v>
      </c>
      <c r="C198" s="0">
        <v>0.012760513074993041</v>
      </c>
      <c r="D198" s="0">
        <v>0.015372297319554038</v>
      </c>
      <c r="E198" s="0">
        <v>0.019786841433688508</v>
      </c>
      <c r="F198" s="0">
        <v>0.027756946637147218</v>
      </c>
    </row>
    <row r="199">
      <c r="A199" s="0">
        <v>0.0055741289845121968</v>
      </c>
      <c r="B199" s="0">
        <v>0.0091053562418068196</v>
      </c>
      <c r="C199" s="0">
        <v>0.012063891876920099</v>
      </c>
      <c r="D199" s="0">
        <v>0.014651218239894981</v>
      </c>
      <c r="E199" s="0">
        <v>0.019118539418091579</v>
      </c>
      <c r="F199" s="0">
        <v>0.027264582872270317</v>
      </c>
    </row>
    <row r="200">
      <c r="A200" s="0">
        <v>0.056263069182894428</v>
      </c>
      <c r="B200" s="0">
        <v>0.057225943719719667</v>
      </c>
      <c r="C200" s="0">
        <v>0.056775754668399549</v>
      </c>
      <c r="D200" s="0">
        <v>0.056124155031648457</v>
      </c>
      <c r="E200" s="0">
        <v>0.054886208036178268</v>
      </c>
      <c r="F200" s="0">
        <v>0.052674785626699666</v>
      </c>
    </row>
    <row r="201">
      <c r="A201" s="0">
        <v>0.057191370537329783</v>
      </c>
      <c r="B201" s="0">
        <v>0.058015516785344806</v>
      </c>
      <c r="C201" s="0">
        <v>0.057502919549786702</v>
      </c>
      <c r="D201" s="0">
        <v>0.056802603210883575</v>
      </c>
      <c r="E201" s="0">
        <v>0.055480847041359742</v>
      </c>
      <c r="F201" s="0">
        <v>0.053110124845952011</v>
      </c>
    </row>
    <row r="202">
      <c r="A202" s="0">
        <v>0.057236462880044255</v>
      </c>
      <c r="B202" s="0">
        <v>0.058157752610178713</v>
      </c>
      <c r="C202" s="0">
        <v>0.057650462984665571</v>
      </c>
      <c r="D202" s="0">
        <v>0.056943282064406159</v>
      </c>
      <c r="E202" s="0">
        <v>0.055603991190255067</v>
      </c>
      <c r="F202" s="0">
        <v>0.053197638918790313</v>
      </c>
    </row>
    <row r="203">
      <c r="A203" s="0">
        <v>0.057377839373881835</v>
      </c>
      <c r="B203" s="0">
        <v>0.05813316201846145</v>
      </c>
      <c r="C203" s="0">
        <v>0.057585089279917685</v>
      </c>
      <c r="D203" s="0">
        <v>0.056865998988629443</v>
      </c>
      <c r="E203" s="0">
        <v>0.05552296924894129</v>
      </c>
      <c r="F203" s="0">
        <v>0.053129299280539055</v>
      </c>
    </row>
    <row r="204">
      <c r="A204" s="0">
        <v>0.057865176505819751</v>
      </c>
      <c r="B204" s="0">
        <v>0.058831523271308056</v>
      </c>
      <c r="C204" s="0">
        <v>0.058279660531141628</v>
      </c>
      <c r="D204" s="0">
        <v>0.057517002796524039</v>
      </c>
      <c r="E204" s="0">
        <v>0.056078238129032745</v>
      </c>
      <c r="F204" s="0">
        <v>0.053507665423912144</v>
      </c>
    </row>
    <row r="205">
      <c r="A205" s="0">
        <v>0.058396809363597257</v>
      </c>
      <c r="B205" s="0">
        <v>0.05996187054289942</v>
      </c>
      <c r="C205" s="0">
        <v>0.059481571322078076</v>
      </c>
      <c r="D205" s="0">
        <v>0.05868111251210778</v>
      </c>
      <c r="E205" s="0">
        <v>0.05711387385804511</v>
      </c>
      <c r="F205" s="0">
        <v>0.054256775959734653</v>
      </c>
    </row>
    <row r="206">
      <c r="A206" s="0">
        <v>0.059925750062448192</v>
      </c>
      <c r="B206" s="0">
        <v>0.060953465860220608</v>
      </c>
      <c r="C206" s="0">
        <v>0.060285439204118177</v>
      </c>
      <c r="D206" s="0">
        <v>0.059378928143879579</v>
      </c>
      <c r="E206" s="0">
        <v>0.057671460317855951</v>
      </c>
      <c r="F206" s="0">
        <v>0.054616807917069556</v>
      </c>
    </row>
    <row r="207">
      <c r="A207" s="0">
        <v>0.06005516925337321</v>
      </c>
      <c r="B207" s="0">
        <v>0.060761598264893232</v>
      </c>
      <c r="C207" s="0">
        <v>0.06002796927717096</v>
      </c>
      <c r="D207" s="0">
        <v>0.059109341842080144</v>
      </c>
      <c r="E207" s="0">
        <v>0.05741210807746127</v>
      </c>
      <c r="F207" s="0">
        <v>0.054412088610417034</v>
      </c>
    </row>
    <row r="208">
      <c r="A208" s="0">
        <v>0.060110276626378474</v>
      </c>
      <c r="B208" s="0">
        <v>0.061314071516435829</v>
      </c>
      <c r="C208" s="0">
        <v>0.060656623393879255</v>
      </c>
      <c r="D208" s="0">
        <v>0.059724615723331827</v>
      </c>
      <c r="E208" s="0">
        <v>0.057956317619101777</v>
      </c>
      <c r="F208" s="0">
        <v>0.054795310935920195</v>
      </c>
    </row>
    <row r="209">
      <c r="A209" s="0">
        <v>0.062210309656874456</v>
      </c>
      <c r="B209" s="0">
        <v>0.062768967358338021</v>
      </c>
      <c r="C209" s="0">
        <v>0.061873762274458184</v>
      </c>
      <c r="D209" s="0">
        <v>0.060797677641455911</v>
      </c>
      <c r="E209" s="0">
        <v>0.058828405720148962</v>
      </c>
      <c r="F209" s="0">
        <v>0.055369817069931083</v>
      </c>
    </row>
    <row r="210">
      <c r="A210" s="0">
        <v>0.062102118607702157</v>
      </c>
      <c r="B210" s="0">
        <v>0.0627798528202725</v>
      </c>
      <c r="C210" s="0">
        <v>0.061908078016298176</v>
      </c>
      <c r="D210" s="0">
        <v>0.060838715793749387</v>
      </c>
      <c r="E210" s="0">
        <v>0.058872122825070677</v>
      </c>
      <c r="F210" s="0">
        <v>0.055407539332797032</v>
      </c>
    </row>
    <row r="211">
      <c r="A211" s="0">
        <v>0.062318922713435448</v>
      </c>
      <c r="B211" s="0">
        <v>0.062759703837859684</v>
      </c>
      <c r="C211" s="0">
        <v>0.061834639687049497</v>
      </c>
      <c r="D211" s="0">
        <v>0.06074837556973213</v>
      </c>
      <c r="E211" s="0">
        <v>0.058773355434554711</v>
      </c>
      <c r="F211" s="0">
        <v>0.055320056801659495</v>
      </c>
    </row>
    <row r="212">
      <c r="A212" s="0">
        <v>0.06246469258981447</v>
      </c>
      <c r="B212" s="0">
        <v>0.063296338207283004</v>
      </c>
      <c r="C212" s="0">
        <v>0.062445676007097932</v>
      </c>
      <c r="D212" s="0">
        <v>0.06137079956487182</v>
      </c>
      <c r="E212" s="0">
        <v>0.059372181932725802</v>
      </c>
      <c r="F212" s="0">
        <v>0.055805504244870144</v>
      </c>
    </row>
    <row r="213">
      <c r="A213" s="0">
        <v>0.062509964736180021</v>
      </c>
      <c r="B213" s="0">
        <v>0.062889958429784815</v>
      </c>
      <c r="C213" s="0">
        <v>0.061971315938985132</v>
      </c>
      <c r="D213" s="0">
        <v>0.060899282972841598</v>
      </c>
      <c r="E213" s="0">
        <v>0.05894362605451961</v>
      </c>
      <c r="F213" s="0">
        <v>0.055489545326328993</v>
      </c>
    </row>
    <row r="214">
      <c r="A214" s="0">
        <v>0.061858377364009905</v>
      </c>
      <c r="B214" s="0">
        <v>0.062755764180274204</v>
      </c>
      <c r="C214" s="0">
        <v>0.061937108913317371</v>
      </c>
      <c r="D214" s="0">
        <v>0.060891723000361567</v>
      </c>
      <c r="E214" s="0">
        <v>0.058948301959595009</v>
      </c>
      <c r="F214" s="0">
        <v>0.055492252844326843</v>
      </c>
    </row>
    <row r="215">
      <c r="A215" s="0">
        <v>0.061641373798416652</v>
      </c>
      <c r="B215" s="0">
        <v>0.062482842670469226</v>
      </c>
      <c r="C215" s="0">
        <v>0.061660129712040671</v>
      </c>
      <c r="D215" s="0">
        <v>0.060619731319034253</v>
      </c>
      <c r="E215" s="0">
        <v>0.058693893132349344</v>
      </c>
      <c r="F215" s="0">
        <v>0.05529007887786979</v>
      </c>
    </row>
    <row r="216">
      <c r="A216" s="0">
        <v>0.061797614686054728</v>
      </c>
      <c r="B216" s="0">
        <v>0.062892206758811825</v>
      </c>
      <c r="C216" s="0">
        <v>0.062108386184796402</v>
      </c>
      <c r="D216" s="0">
        <v>0.061061310409174757</v>
      </c>
      <c r="E216" s="0">
        <v>0.05909624495859888</v>
      </c>
      <c r="F216" s="0">
        <v>0.055591352559810736</v>
      </c>
    </row>
    <row r="217">
      <c r="A217" s="0">
        <v>0.061664860638719995</v>
      </c>
      <c r="B217" s="0">
        <v>0.062896473326443519</v>
      </c>
      <c r="C217" s="0">
        <v>0.06214797377452666</v>
      </c>
      <c r="D217" s="0">
        <v>0.061115058784845105</v>
      </c>
      <c r="E217" s="0">
        <v>0.059161093554318381</v>
      </c>
      <c r="F217" s="0">
        <v>0.055654965127030803</v>
      </c>
    </row>
    <row r="218">
      <c r="A218" s="0">
        <v>0.061755696990558766</v>
      </c>
      <c r="B218" s="0">
        <v>0.064069241099503751</v>
      </c>
      <c r="C218" s="0">
        <v>0.063510984108442109</v>
      </c>
      <c r="D218" s="0">
        <v>0.062485271353223001</v>
      </c>
      <c r="E218" s="0">
        <v>0.060434968307260264</v>
      </c>
      <c r="F218" s="0">
        <v>0.056629922283541967</v>
      </c>
    </row>
    <row r="219">
      <c r="A219" s="0">
        <v>0.06198890223894564</v>
      </c>
      <c r="B219" s="0">
        <v>0.063686191319459573</v>
      </c>
      <c r="C219" s="0">
        <v>0.063016538465351227</v>
      </c>
      <c r="D219" s="0">
        <v>0.061983181902380169</v>
      </c>
      <c r="E219" s="0">
        <v>0.059975295655084443</v>
      </c>
      <c r="F219" s="0">
        <v>0.056293686289684279</v>
      </c>
    </row>
    <row r="220">
      <c r="A220" s="0">
        <v>0.062117377538216202</v>
      </c>
      <c r="B220" s="0">
        <v>0.063567233508963469</v>
      </c>
      <c r="C220" s="0">
        <v>0.062851758476485636</v>
      </c>
      <c r="D220" s="0">
        <v>0.061809716763326361</v>
      </c>
      <c r="E220" s="0">
        <v>0.059807491399907597</v>
      </c>
      <c r="F220" s="0">
        <v>0.056160339748505372</v>
      </c>
    </row>
    <row r="221">
      <c r="A221" s="0">
        <v>0.064125706687586936</v>
      </c>
      <c r="B221" s="0">
        <v>0.0654117265923536</v>
      </c>
      <c r="C221" s="0">
        <v>0.064522094733333313</v>
      </c>
      <c r="D221" s="0">
        <v>0.063321885106875614</v>
      </c>
      <c r="E221" s="0">
        <v>0.061057295173262693</v>
      </c>
      <c r="F221" s="0">
        <v>0.056986145116697154</v>
      </c>
    </row>
    <row r="222">
      <c r="A222" s="0">
        <v>0.064405244864440353</v>
      </c>
      <c r="B222" s="0">
        <v>0.065004791340471518</v>
      </c>
      <c r="C222" s="0">
        <v>0.06397056398095298</v>
      </c>
      <c r="D222" s="0">
        <v>0.06274744682440464</v>
      </c>
      <c r="E222" s="0">
        <v>0.060513165190991064</v>
      </c>
      <c r="F222" s="0">
        <v>0.056568363328970098</v>
      </c>
    </row>
    <row r="223">
      <c r="A223" s="0">
        <v>0.064675879809191233</v>
      </c>
      <c r="B223" s="0">
        <v>0.065043162544501959</v>
      </c>
      <c r="C223" s="0">
        <v>0.063988685114333838</v>
      </c>
      <c r="D223" s="0">
        <v>0.062769524446824154</v>
      </c>
      <c r="E223" s="0">
        <v>0.060547335934359348</v>
      </c>
      <c r="F223" s="0">
        <v>0.056613868102286524</v>
      </c>
    </row>
    <row r="224">
      <c r="A224" s="0">
        <v>0.065043955283900695</v>
      </c>
      <c r="B224" s="0">
        <v>0.065497619777957775</v>
      </c>
      <c r="C224" s="0">
        <v>0.064466635705939593</v>
      </c>
      <c r="D224" s="0">
        <v>0.063247372847495209</v>
      </c>
      <c r="E224" s="0">
        <v>0.061002104849250671</v>
      </c>
      <c r="F224" s="0">
        <v>0.056981149666324095</v>
      </c>
    </row>
    <row r="225">
      <c r="A225" s="0">
        <v>0.06675563572990964</v>
      </c>
      <c r="B225" s="0">
        <v>0.068961148679152706</v>
      </c>
      <c r="C225" s="0">
        <v>0.068056015862031957</v>
      </c>
      <c r="D225" s="0">
        <v>0.066654634887089129</v>
      </c>
      <c r="E225" s="0">
        <v>0.063936990659001033</v>
      </c>
      <c r="F225" s="0">
        <v>0.058995809808533896</v>
      </c>
    </row>
    <row r="226">
      <c r="A226" s="0">
        <v>0.066794548653809682</v>
      </c>
      <c r="B226" s="0">
        <v>0.068329836579860609</v>
      </c>
      <c r="C226" s="0">
        <v>0.067339230918800813</v>
      </c>
      <c r="D226" s="0">
        <v>0.065970341865795701</v>
      </c>
      <c r="E226" s="0">
        <v>0.063364125433628335</v>
      </c>
      <c r="F226" s="0">
        <v>0.058634378397742493</v>
      </c>
    </row>
    <row r="227">
      <c r="A227" s="0">
        <v>0.071189273519185747</v>
      </c>
      <c r="B227" s="0">
        <v>0.070743124873493629</v>
      </c>
      <c r="C227" s="0">
        <v>0.069139768400073132</v>
      </c>
      <c r="D227" s="0">
        <v>0.067475838114330361</v>
      </c>
      <c r="E227" s="0">
        <v>0.06452753557195888</v>
      </c>
      <c r="F227" s="0">
        <v>0.059366285994676686</v>
      </c>
    </row>
    <row r="228">
      <c r="A228" s="0">
        <v>0.071920354545680604</v>
      </c>
      <c r="B228" s="0">
        <v>0.072363005820958254</v>
      </c>
      <c r="C228" s="0">
        <v>0.07085464500154541</v>
      </c>
      <c r="D228" s="0">
        <v>0.069138954369002206</v>
      </c>
      <c r="E228" s="0">
        <v>0.066016665764177029</v>
      </c>
      <c r="F228" s="0">
        <v>0.060458137714337973</v>
      </c>
    </row>
    <row r="229">
      <c r="A229" s="0">
        <v>0.074456445297835128</v>
      </c>
      <c r="B229" s="0">
        <v>0.072128496468742281</v>
      </c>
      <c r="C229" s="0">
        <v>0.06999500652278004</v>
      </c>
      <c r="D229" s="0">
        <v>0.068117502365623833</v>
      </c>
      <c r="E229" s="0">
        <v>0.064968842066579713</v>
      </c>
      <c r="F229" s="0">
        <v>0.059613703223206332</v>
      </c>
    </row>
    <row r="230">
      <c r="A230" s="0">
        <v>0.074456445297835128</v>
      </c>
      <c r="B230" s="0">
        <v>0.072128496468742281</v>
      </c>
      <c r="C230" s="0">
        <v>0.06999500652278004</v>
      </c>
      <c r="D230" s="0">
        <v>0.068117502365623833</v>
      </c>
      <c r="E230" s="0">
        <v>0.064968842066579713</v>
      </c>
      <c r="F230" s="0">
        <v>0.059613703223206332</v>
      </c>
    </row>
    <row r="231">
      <c r="A231" s="0">
        <v>0.073225518929825165</v>
      </c>
      <c r="B231" s="0">
        <v>0.071333371596825179</v>
      </c>
      <c r="C231" s="0">
        <v>0.069263977379331765</v>
      </c>
      <c r="D231" s="0">
        <v>0.06742082383530959</v>
      </c>
      <c r="E231" s="0">
        <v>0.064335229530145949</v>
      </c>
      <c r="F231" s="0">
        <v>0.05912363567692891</v>
      </c>
    </row>
    <row r="232">
      <c r="A232" s="0">
        <v>0.073442729394979242</v>
      </c>
      <c r="B232" s="0">
        <v>0.071323760399491606</v>
      </c>
      <c r="C232" s="0">
        <v>0.069227741557043004</v>
      </c>
      <c r="D232" s="0">
        <v>0.067390755758070964</v>
      </c>
      <c r="E232" s="0">
        <v>0.06432676966793878</v>
      </c>
      <c r="F232" s="0">
        <v>0.059144422078015658</v>
      </c>
    </row>
    <row r="233">
      <c r="A233" s="0">
        <v>0.073442729394979242</v>
      </c>
      <c r="B233" s="0">
        <v>0.071323760399491606</v>
      </c>
      <c r="C233" s="0">
        <v>0.069227741557043004</v>
      </c>
      <c r="D233" s="0">
        <v>0.067390755758070964</v>
      </c>
      <c r="E233" s="0">
        <v>0.06432676966793878</v>
      </c>
      <c r="F233" s="0">
        <v>0.059144422078015658</v>
      </c>
    </row>
    <row r="234">
      <c r="A234" s="0">
        <v>0.073333543203767976</v>
      </c>
      <c r="B234" s="0">
        <v>0.071556899580644456</v>
      </c>
      <c r="C234" s="0">
        <v>0.069533698755803189</v>
      </c>
      <c r="D234" s="0">
        <v>0.067707486312712298</v>
      </c>
      <c r="E234" s="0">
        <v>0.064625911884809567</v>
      </c>
      <c r="F234" s="0">
        <v>0.059374060968834644</v>
      </c>
    </row>
    <row r="235">
      <c r="A235" s="0">
        <v>0.073222833642494572</v>
      </c>
      <c r="B235" s="0">
        <v>0.071453725546763824</v>
      </c>
      <c r="C235" s="0">
        <v>0.069411380973375361</v>
      </c>
      <c r="D235" s="0">
        <v>0.067577111757990999</v>
      </c>
      <c r="E235" s="0">
        <v>0.064493686706678641</v>
      </c>
      <c r="F235" s="0">
        <v>0.05926050993932605</v>
      </c>
    </row>
    <row r="236">
      <c r="A236" s="0">
        <v>0.073222833642494572</v>
      </c>
      <c r="B236" s="0">
        <v>0.071453725546763824</v>
      </c>
      <c r="C236" s="0">
        <v>0.069411380973375361</v>
      </c>
      <c r="D236" s="0">
        <v>0.067577111757990999</v>
      </c>
      <c r="E236" s="0">
        <v>0.064493686706678641</v>
      </c>
      <c r="F236" s="0">
        <v>0.05926050993932605</v>
      </c>
    </row>
    <row r="237">
      <c r="A237" s="0">
        <v>0.072071117868690193</v>
      </c>
      <c r="B237" s="0">
        <v>0.071705611371258055</v>
      </c>
      <c r="C237" s="0">
        <v>0.06992660553332386</v>
      </c>
      <c r="D237" s="0">
        <v>0.068141378606446118</v>
      </c>
      <c r="E237" s="0">
        <v>0.06503411139413133</v>
      </c>
      <c r="F237" s="0">
        <v>0.059665367978574795</v>
      </c>
    </row>
    <row r="238">
      <c r="A238" s="0">
        <v>0.071838442615091119</v>
      </c>
      <c r="B238" s="0">
        <v>0.07174432029323391</v>
      </c>
      <c r="C238" s="0">
        <v>0.070013190354203475</v>
      </c>
      <c r="D238" s="0">
        <v>0.068241804460843242</v>
      </c>
      <c r="E238" s="0">
        <v>0.065140613057178803</v>
      </c>
      <c r="F238" s="0">
        <v>0.059758572642011232</v>
      </c>
    </row>
    <row r="239">
      <c r="A239" s="0">
        <v>0.071806192920818052</v>
      </c>
      <c r="B239" s="0">
        <v>0.071597593511829094</v>
      </c>
      <c r="C239" s="0">
        <v>0.069854864016723181</v>
      </c>
      <c r="D239" s="0">
        <v>0.068090454016300622</v>
      </c>
      <c r="E239" s="0">
        <v>0.065010339935114431</v>
      </c>
      <c r="F239" s="0">
        <v>0.059670141220569475</v>
      </c>
    </row>
    <row r="240">
      <c r="A240" s="0">
        <v>0.071749487747663057</v>
      </c>
      <c r="B240" s="0">
        <v>0.072246146684753237</v>
      </c>
      <c r="C240" s="0">
        <v>0.070669037275436275</v>
      </c>
      <c r="D240" s="0">
        <v>0.068926782524703037</v>
      </c>
      <c r="E240" s="0">
        <v>0.065796890724515722</v>
      </c>
      <c r="F240" s="0">
        <v>0.060273046000973052</v>
      </c>
    </row>
    <row r="241">
      <c r="A241" s="0">
        <v>0.07149853750592304</v>
      </c>
      <c r="B241" s="0">
        <v>0.073030887490398419</v>
      </c>
      <c r="C241" s="0">
        <v>0.071671994774910916</v>
      </c>
      <c r="D241" s="0">
        <v>0.069957828709285047</v>
      </c>
      <c r="E241" s="0">
        <v>0.066765012583126143</v>
      </c>
      <c r="F241" s="0">
        <v>0.06101220362344955</v>
      </c>
    </row>
    <row r="242">
      <c r="A242" s="0">
        <v>0.071446260096979311</v>
      </c>
      <c r="B242" s="0">
        <v>0.072748407480712832</v>
      </c>
      <c r="C242" s="0">
        <v>0.071371506574854832</v>
      </c>
      <c r="D242" s="0">
        <v>0.069675346398956187</v>
      </c>
      <c r="E242" s="0">
        <v>0.06652934653956126</v>
      </c>
      <c r="F242" s="0">
        <v>0.06086138504630767</v>
      </c>
    </row>
    <row r="243">
      <c r="A243" s="0">
        <v>0.072006234791014506</v>
      </c>
      <c r="B243" s="0">
        <v>0.072439010215911565</v>
      </c>
      <c r="C243" s="0">
        <v>0.070859960439747002</v>
      </c>
      <c r="D243" s="0">
        <v>0.0691081522524786</v>
      </c>
      <c r="E243" s="0">
        <v>0.065953730006742803</v>
      </c>
      <c r="F243" s="0">
        <v>0.060381378238213892</v>
      </c>
    </row>
    <row r="244">
      <c r="A244" s="0">
        <v>0.072317463736085649</v>
      </c>
      <c r="B244" s="0">
        <v>0.071972348265954292</v>
      </c>
      <c r="C244" s="0">
        <v>0.070238993870308575</v>
      </c>
      <c r="D244" s="0">
        <v>0.068469114317452034</v>
      </c>
      <c r="E244" s="0">
        <v>0.065359182256295931</v>
      </c>
      <c r="F244" s="0">
        <v>0.059936952282965063</v>
      </c>
    </row>
    <row r="245">
      <c r="A245" s="0">
        <v>0.072287799506321804</v>
      </c>
      <c r="B245" s="0">
        <v>0.071680947554277522</v>
      </c>
      <c r="C245" s="0">
        <v>0.069899399307438936</v>
      </c>
      <c r="D245" s="0">
        <v>0.068132159593994601</v>
      </c>
      <c r="E245" s="0">
        <v>0.065055694460059044</v>
      </c>
      <c r="F245" s="0">
        <v>0.059717551641922287</v>
      </c>
    </row>
    <row r="246">
      <c r="A246" s="0">
        <v>0.0728373884757616</v>
      </c>
      <c r="B246" s="0">
        <v>0.071220552603209059</v>
      </c>
      <c r="C246" s="0">
        <v>0.069246485630635499</v>
      </c>
      <c r="D246" s="0">
        <v>0.067457620143000233</v>
      </c>
      <c r="E246" s="0">
        <v>0.064434259149711279</v>
      </c>
      <c r="F246" s="0">
        <v>0.059265154480414639</v>
      </c>
    </row>
    <row r="247">
      <c r="A247" s="0">
        <v>0.071080049861212552</v>
      </c>
      <c r="B247" s="0">
        <v>0.067436103869360844</v>
      </c>
      <c r="C247" s="0">
        <v>0.065300181114734998</v>
      </c>
      <c r="D247" s="0">
        <v>0.063673057471707761</v>
      </c>
      <c r="E247" s="0">
        <v>0.061103088854513245</v>
      </c>
      <c r="F247" s="0">
        <v>0.05688562374423544</v>
      </c>
    </row>
    <row r="248">
      <c r="A248" s="0">
        <v>0.070835730902138599</v>
      </c>
      <c r="B248" s="0">
        <v>0.066942446550307677</v>
      </c>
      <c r="C248" s="0">
        <v>0.064762983386434381</v>
      </c>
      <c r="D248" s="0">
        <v>0.063144419105152894</v>
      </c>
      <c r="E248" s="0">
        <v>0.060622395238346775</v>
      </c>
      <c r="F248" s="0">
        <v>0.056527003376279007</v>
      </c>
    </row>
    <row r="249">
      <c r="A249" s="0">
        <v>0.070859941237382915</v>
      </c>
      <c r="B249" s="0">
        <v>0.066688887807337283</v>
      </c>
      <c r="C249" s="0">
        <v>0.064471585491681138</v>
      </c>
      <c r="D249" s="0">
        <v>0.062858958928487821</v>
      </c>
      <c r="E249" s="0">
        <v>0.060369411823124212</v>
      </c>
      <c r="F249" s="0">
        <v>0.056348125973633138</v>
      </c>
    </row>
    <row r="250">
      <c r="A250" s="0">
        <v>0.070405108287660056</v>
      </c>
      <c r="B250" s="0">
        <v>0.066087217320312183</v>
      </c>
      <c r="C250" s="0">
        <v>0.063905741866567708</v>
      </c>
      <c r="D250" s="0">
        <v>0.062335990641137463</v>
      </c>
      <c r="E250" s="0">
        <v>0.05992132407882092</v>
      </c>
      <c r="F250" s="0">
        <v>0.056032911569181033</v>
      </c>
    </row>
    <row r="251">
      <c r="A251" s="0">
        <v>0.068563973312932347</v>
      </c>
      <c r="B251" s="0">
        <v>0.06332261844721547</v>
      </c>
      <c r="C251" s="0">
        <v>0.061095064413658022</v>
      </c>
      <c r="D251" s="0">
        <v>0.059653302145941625</v>
      </c>
      <c r="E251" s="0">
        <v>0.057562912009634717</v>
      </c>
      <c r="F251" s="0">
        <v>0.054343459123757869</v>
      </c>
    </row>
    <row r="252">
      <c r="A252" s="0">
        <v>0.068775504216364275</v>
      </c>
      <c r="B252" s="0">
        <v>0.064131962320386524</v>
      </c>
      <c r="C252" s="0">
        <v>0.062000400389009447</v>
      </c>
      <c r="D252" s="0">
        <v>0.060546107269007859</v>
      </c>
      <c r="E252" s="0">
        <v>0.058371047275635246</v>
      </c>
      <c r="F252" s="0">
        <v>0.054938866700728783</v>
      </c>
    </row>
    <row r="253">
      <c r="A253" s="0">
        <v>0.055468968165983804</v>
      </c>
      <c r="B253" s="0">
        <v>0.049195255607429628</v>
      </c>
      <c r="C253" s="0">
        <v>0.047799753069147917</v>
      </c>
      <c r="D253" s="0">
        <v>0.047369300835586131</v>
      </c>
      <c r="E253" s="0">
        <v>0.047121444479285714</v>
      </c>
      <c r="F253" s="0">
        <v>0.047145142506020532</v>
      </c>
    </row>
    <row r="254">
      <c r="A254" s="0">
        <v>0.055468968165983804</v>
      </c>
      <c r="B254" s="0">
        <v>0.049195255607429628</v>
      </c>
      <c r="C254" s="0">
        <v>0.047799753069147917</v>
      </c>
      <c r="D254" s="0">
        <v>0.047369300835586131</v>
      </c>
      <c r="E254" s="0">
        <v>0.047121444479285714</v>
      </c>
      <c r="F254" s="0">
        <v>0.047145142506020532</v>
      </c>
    </row>
    <row r="255">
      <c r="A255" s="0">
        <v>0.052132903015317186</v>
      </c>
      <c r="B255" s="0">
        <v>0.047009548521542981</v>
      </c>
      <c r="C255" s="0">
        <v>0.045959641509992002</v>
      </c>
      <c r="D255" s="0">
        <v>0.045727607552541807</v>
      </c>
      <c r="E255" s="0">
        <v>0.045758005758062104</v>
      </c>
      <c r="F255" s="0">
        <v>0.046212810856153329</v>
      </c>
    </row>
    <row r="256">
      <c r="A256" s="0">
        <v>0.047490231026472582</v>
      </c>
      <c r="B256" s="0">
        <v>0.041924523445328862</v>
      </c>
      <c r="C256" s="0">
        <v>0.04115111918047927</v>
      </c>
      <c r="D256" s="0">
        <v>0.041279881549887487</v>
      </c>
      <c r="E256" s="0">
        <v>0.041978614628077018</v>
      </c>
      <c r="F256" s="0">
        <v>0.043613620845313818</v>
      </c>
    </row>
    <row r="257">
      <c r="A257" s="0">
        <v>0.045179510838721362</v>
      </c>
      <c r="B257" s="0">
        <v>0.038933803169886927</v>
      </c>
      <c r="C257" s="0">
        <v>0.038163624227672499</v>
      </c>
      <c r="D257" s="0">
        <v>0.038442851310218698</v>
      </c>
      <c r="E257" s="0">
        <v>0.0394941192629953</v>
      </c>
      <c r="F257" s="0">
        <v>0.041838821954041906</v>
      </c>
    </row>
    <row r="258">
      <c r="A258" s="0">
        <v>0.045794812640250315</v>
      </c>
      <c r="B258" s="0">
        <v>0.039349095454157587</v>
      </c>
      <c r="C258" s="0">
        <v>0.03851423398548965</v>
      </c>
      <c r="D258" s="0">
        <v>0.038750983223437625</v>
      </c>
      <c r="E258" s="0">
        <v>0.03973986926909838</v>
      </c>
      <c r="F258" s="0">
        <v>0.04199323287714659</v>
      </c>
    </row>
    <row r="259">
      <c r="A259" s="0">
        <v>0.039409936676873744</v>
      </c>
      <c r="B259" s="0">
        <v>0.033684294363690845</v>
      </c>
      <c r="C259" s="0">
        <v>0.033370216366225294</v>
      </c>
      <c r="D259" s="0">
        <v>0.034020352968465485</v>
      </c>
      <c r="E259" s="0">
        <v>0.035686119213559256</v>
      </c>
      <c r="F259" s="0">
        <v>0.039124012602929727</v>
      </c>
    </row>
    <row r="260">
      <c r="A260" s="0">
        <v>0.027977379576251595</v>
      </c>
      <c r="B260" s="0">
        <v>0.02625660097187674</v>
      </c>
      <c r="C260" s="0">
        <v>0.027235869204658075</v>
      </c>
      <c r="D260" s="0">
        <v>0.028611049813623602</v>
      </c>
      <c r="E260" s="0">
        <v>0.031255689674139032</v>
      </c>
      <c r="F260" s="0">
        <v>0.036146647630980501</v>
      </c>
    </row>
    <row r="261">
      <c r="A261" s="0">
        <v>0.028520055965250746</v>
      </c>
      <c r="B261" s="0">
        <v>0.026158663084953022</v>
      </c>
      <c r="C261" s="0">
        <v>0.027057154233250731</v>
      </c>
      <c r="D261" s="0">
        <v>0.028423693185643473</v>
      </c>
      <c r="E261" s="0">
        <v>0.031082787707438143</v>
      </c>
      <c r="F261" s="0">
        <v>0.036021713806845893</v>
      </c>
    </row>
    <row r="262">
      <c r="A262" s="0">
        <v>0.028520055965250746</v>
      </c>
      <c r="B262" s="0">
        <v>0.026158663084953022</v>
      </c>
      <c r="C262" s="0">
        <v>0.027057154233250731</v>
      </c>
      <c r="D262" s="0">
        <v>0.028423693185643473</v>
      </c>
      <c r="E262" s="0">
        <v>0.031082787707438143</v>
      </c>
      <c r="F262" s="0">
        <v>0.036021713806845893</v>
      </c>
    </row>
    <row r="263">
      <c r="A263" s="0">
        <v>0.028258648203578048</v>
      </c>
      <c r="B263" s="0">
        <v>0.025982527670542651</v>
      </c>
      <c r="C263" s="0">
        <v>0.026916921939215532</v>
      </c>
      <c r="D263" s="0">
        <v>0.028306161184006074</v>
      </c>
      <c r="E263" s="0">
        <v>0.030996018720405229</v>
      </c>
      <c r="F263" s="0">
        <v>0.035974631875424608</v>
      </c>
    </row>
    <row r="264">
      <c r="A264" s="0">
        <v>0.028098817559271645</v>
      </c>
      <c r="B264" s="0">
        <v>0.025249514296050882</v>
      </c>
      <c r="C264" s="0">
        <v>0.026078813248508713</v>
      </c>
      <c r="D264" s="0">
        <v>0.027465651911293399</v>
      </c>
      <c r="E264" s="0">
        <v>0.030214724870870693</v>
      </c>
      <c r="F264" s="0">
        <v>0.035375416762861406</v>
      </c>
    </row>
    <row r="265">
      <c r="A265" s="0">
        <v>0.027505278230539953</v>
      </c>
      <c r="B265" s="0">
        <v>0.025340180378869179</v>
      </c>
      <c r="C265" s="0">
        <v>0.026327896483101895</v>
      </c>
      <c r="D265" s="0">
        <v>0.027757665355100523</v>
      </c>
      <c r="E265" s="0">
        <v>0.030515925735425144</v>
      </c>
      <c r="F265" s="0">
        <v>0.035623335522661163</v>
      </c>
    </row>
    <row r="266">
      <c r="A266" s="0">
        <v>0.032287846325839781</v>
      </c>
      <c r="B266" s="0">
        <v>0.028579235144916389</v>
      </c>
      <c r="C266" s="0">
        <v>0.029054694951922273</v>
      </c>
      <c r="D266" s="0">
        <v>0.030190029606536918</v>
      </c>
      <c r="E266" s="0">
        <v>0.032539883439738931</v>
      </c>
      <c r="F266" s="0">
        <v>0.037014806791928173</v>
      </c>
    </row>
    <row r="267">
      <c r="A267" s="0">
        <v>0.03124816605708566</v>
      </c>
      <c r="B267" s="0">
        <v>0.027724151699056111</v>
      </c>
      <c r="C267" s="0">
        <v>0.028295316265279223</v>
      </c>
      <c r="D267" s="0">
        <v>0.029505460178622621</v>
      </c>
      <c r="E267" s="0">
        <v>0.031974202608379437</v>
      </c>
      <c r="F267" s="0">
        <v>0.036638861928359114</v>
      </c>
    </row>
    <row r="268">
      <c r="A268" s="0">
        <v>0.030631696167327822</v>
      </c>
      <c r="B268" s="0">
        <v>0.028167644462828056</v>
      </c>
      <c r="C268" s="0">
        <v>0.028934188267803179</v>
      </c>
      <c r="D268" s="0">
        <v>0.030164738791020666</v>
      </c>
      <c r="E268" s="0">
        <v>0.032578147488767965</v>
      </c>
      <c r="F268" s="0">
        <v>0.037073360984523497</v>
      </c>
    </row>
    <row r="269">
      <c r="A269" s="0">
        <v>0.029161655070625122</v>
      </c>
      <c r="B269" s="0">
        <v>0.027868456516870095</v>
      </c>
      <c r="C269" s="0">
        <v>0.028964466501527172</v>
      </c>
      <c r="D269" s="0">
        <v>0.03031734107049236</v>
      </c>
      <c r="E269" s="0">
        <v>0.032820431069009982</v>
      </c>
      <c r="F269" s="0">
        <v>0.037331445949813614</v>
      </c>
    </row>
    <row r="270">
      <c r="A270" s="0">
        <v>0.029371910378064459</v>
      </c>
      <c r="B270" s="0">
        <v>0.027927970991096236</v>
      </c>
      <c r="C270" s="0">
        <v>0.028974979044448911</v>
      </c>
      <c r="D270" s="0">
        <v>0.030296378232873789</v>
      </c>
      <c r="E270" s="0">
        <v>0.032760097898752616</v>
      </c>
      <c r="F270" s="0">
        <v>0.037241700371021279</v>
      </c>
    </row>
    <row r="271">
      <c r="A271" s="0">
        <v>0.029371910378064459</v>
      </c>
      <c r="B271" s="0">
        <v>0.027927970991096236</v>
      </c>
      <c r="C271" s="0">
        <v>0.028974979044448911</v>
      </c>
      <c r="D271" s="0">
        <v>0.030296378232873789</v>
      </c>
      <c r="E271" s="0">
        <v>0.032760097898752616</v>
      </c>
      <c r="F271" s="0">
        <v>0.037241700371021279</v>
      </c>
    </row>
    <row r="272">
      <c r="A272" s="0">
        <v>0.030786398425421246</v>
      </c>
      <c r="B272" s="0">
        <v>0.029537997509971756</v>
      </c>
      <c r="C272" s="0">
        <v>0.030541097193066274</v>
      </c>
      <c r="D272" s="0">
        <v>0.031796991382005174</v>
      </c>
      <c r="E272" s="0">
        <v>0.034121575174618876</v>
      </c>
      <c r="F272" s="0">
        <v>0.038284530546285542</v>
      </c>
    </row>
    <row r="273">
      <c r="A273" s="0">
        <v>0.031215695214170745</v>
      </c>
      <c r="B273" s="0">
        <v>0.029407558371175056</v>
      </c>
      <c r="C273" s="0">
        <v>0.030313873369598773</v>
      </c>
      <c r="D273" s="0">
        <v>0.03155925165667281</v>
      </c>
      <c r="E273" s="0">
        <v>0.03390717368102987</v>
      </c>
      <c r="F273" s="0">
        <v>0.038138333925870918</v>
      </c>
    </row>
    <row r="274">
      <c r="A274" s="0">
        <v>0.031830514985157647</v>
      </c>
      <c r="B274" s="0">
        <v>0.029444366341054629</v>
      </c>
      <c r="C274" s="0">
        <v>0.030285896089318604</v>
      </c>
      <c r="D274" s="0">
        <v>0.031554391825094522</v>
      </c>
      <c r="E274" s="0">
        <v>0.033968686965291046</v>
      </c>
      <c r="F274" s="0">
        <v>0.038276584189186301</v>
      </c>
    </row>
    <row r="275">
      <c r="A275" s="0">
        <v>0.032250939978497005</v>
      </c>
      <c r="B275" s="0">
        <v>0.029460598421616024</v>
      </c>
      <c r="C275" s="0">
        <v>0.030200718537098482</v>
      </c>
      <c r="D275" s="0">
        <v>0.031440455961859619</v>
      </c>
      <c r="E275" s="0">
        <v>0.033845432403809099</v>
      </c>
      <c r="F275" s="0">
        <v>0.038175257036926036</v>
      </c>
    </row>
    <row r="276">
      <c r="A276" s="0">
        <v>0.03167048515056424</v>
      </c>
      <c r="B276" s="0">
        <v>0.030325053056932574</v>
      </c>
      <c r="C276" s="0">
        <v>0.031341508267521162</v>
      </c>
      <c r="D276" s="0">
        <v>0.032602651116259554</v>
      </c>
      <c r="E276" s="0">
        <v>0.034907002126795615</v>
      </c>
      <c r="F276" s="0">
        <v>0.038944616867508303</v>
      </c>
    </row>
    <row r="277">
      <c r="A277" s="0">
        <v>0.031276780649637001</v>
      </c>
      <c r="B277" s="0">
        <v>0.031250918613402352</v>
      </c>
      <c r="C277" s="0">
        <v>0.032544158531207831</v>
      </c>
      <c r="D277" s="0">
        <v>0.033834600221127262</v>
      </c>
      <c r="E277" s="0">
        <v>0.036048526684957519</v>
      </c>
      <c r="F277" s="0">
        <v>0.039794132552720372</v>
      </c>
    </row>
    <row r="278">
      <c r="A278" s="0">
        <v>0.031000734919167029</v>
      </c>
      <c r="B278" s="0">
        <v>0.031360820795329231</v>
      </c>
      <c r="C278" s="0">
        <v>0.032744106037731577</v>
      </c>
      <c r="D278" s="0">
        <v>0.034052197525088715</v>
      </c>
      <c r="E278" s="0">
        <v>0.036256396663938067</v>
      </c>
      <c r="F278" s="0">
        <v>0.039949677855066368</v>
      </c>
    </row>
    <row r="279">
      <c r="A279" s="0">
        <v>0.030736216514795911</v>
      </c>
      <c r="B279" s="0">
        <v>0.03169946079009768</v>
      </c>
      <c r="C279" s="0">
        <v>0.033201667531045746</v>
      </c>
      <c r="D279" s="0">
        <v>0.034528954813558145</v>
      </c>
      <c r="E279" s="0">
        <v>0.036709946752452399</v>
      </c>
      <c r="F279" s="0">
        <v>0.040301094152513983</v>
      </c>
    </row>
    <row r="280">
      <c r="A280" s="0">
        <v>0.030583930013104495</v>
      </c>
      <c r="B280" s="0">
        <v>0.034028858977998837</v>
      </c>
      <c r="C280" s="0">
        <v>0.035868624188033993</v>
      </c>
      <c r="D280" s="0">
        <v>0.037131667981134361</v>
      </c>
      <c r="E280" s="0">
        <v>0.038998989781393732</v>
      </c>
      <c r="F280" s="0">
        <v>0.041897144400207698</v>
      </c>
    </row>
    <row r="281">
      <c r="A281" s="0">
        <v>0.029963576213519201</v>
      </c>
      <c r="B281" s="0">
        <v>0.03397754801076152</v>
      </c>
      <c r="C281" s="0">
        <v>0.035882034226049103</v>
      </c>
      <c r="D281" s="0">
        <v>0.037147279960815752</v>
      </c>
      <c r="E281" s="0">
        <v>0.03899856328862894</v>
      </c>
      <c r="F281" s="0">
        <v>0.041871063520203873</v>
      </c>
    </row>
    <row r="282">
      <c r="A282" s="0">
        <v>0.029703227132810227</v>
      </c>
      <c r="B282" s="0">
        <v>0.034084113627217721</v>
      </c>
      <c r="C282" s="0">
        <v>0.036044927706987188</v>
      </c>
      <c r="D282" s="0">
        <v>0.0373081163649416</v>
      </c>
      <c r="E282" s="0">
        <v>0.039130020387492186</v>
      </c>
      <c r="F282" s="0">
        <v>0.041944112074246795</v>
      </c>
    </row>
    <row r="283">
      <c r="A283" s="0">
        <v>0.029897564417801163</v>
      </c>
      <c r="B283" s="0">
        <v>0.034176499798619711</v>
      </c>
      <c r="C283" s="0">
        <v>0.036114478448728629</v>
      </c>
      <c r="D283" s="0">
        <v>0.037369068853032247</v>
      </c>
      <c r="E283" s="0">
        <v>0.039182101154154193</v>
      </c>
      <c r="F283" s="0">
        <v>0.041983176737719979</v>
      </c>
    </row>
    <row r="284">
      <c r="A284" s="0">
        <v>0.029940275421421813</v>
      </c>
      <c r="B284" s="0">
        <v>0.035241720478662308</v>
      </c>
      <c r="C284" s="0">
        <v>0.037297889247157878</v>
      </c>
      <c r="D284" s="0">
        <v>0.038505194166856521</v>
      </c>
      <c r="E284" s="0">
        <v>0.040157367751487733</v>
      </c>
      <c r="F284" s="0">
        <v>0.042636751709043533</v>
      </c>
    </row>
    <row r="285">
      <c r="A285" s="0">
        <v>0.029940275421421813</v>
      </c>
      <c r="B285" s="0">
        <v>0.035241720478662308</v>
      </c>
      <c r="C285" s="0">
        <v>0.037297889247157878</v>
      </c>
      <c r="D285" s="0">
        <v>0.038505194166856521</v>
      </c>
      <c r="E285" s="0">
        <v>0.040157367751487733</v>
      </c>
      <c r="F285" s="0">
        <v>0.042636751709043533</v>
      </c>
    </row>
    <row r="286">
      <c r="A286" s="0">
        <v>0.03055704048908247</v>
      </c>
      <c r="B286" s="0">
        <v>0.034323404636440603</v>
      </c>
      <c r="C286" s="0">
        <v>0.036092033163386113</v>
      </c>
      <c r="D286" s="0">
        <v>0.037275009358557591</v>
      </c>
      <c r="E286" s="0">
        <v>0.039027378594204014</v>
      </c>
      <c r="F286" s="0">
        <v>0.04180827552935782</v>
      </c>
    </row>
    <row r="287">
      <c r="A287" s="0">
        <v>0.030679278588630791</v>
      </c>
      <c r="B287" s="0">
        <v>0.034679665964747183</v>
      </c>
      <c r="C287" s="0">
        <v>0.036468170754678328</v>
      </c>
      <c r="D287" s="0">
        <v>0.037627722418663648</v>
      </c>
      <c r="E287" s="0">
        <v>0.039319672725539212</v>
      </c>
      <c r="F287" s="0">
        <v>0.041992448869107003</v>
      </c>
    </row>
    <row r="288">
      <c r="A288" s="0">
        <v>0.030900884980129481</v>
      </c>
      <c r="B288" s="0">
        <v>0.035770184037716202</v>
      </c>
      <c r="C288" s="0">
        <v>0.037667441743249194</v>
      </c>
      <c r="D288" s="0">
        <v>0.03879059379934921</v>
      </c>
      <c r="E288" s="0">
        <v>0.040343745224410893</v>
      </c>
      <c r="F288" s="0">
        <v>0.042714596626057692</v>
      </c>
    </row>
    <row r="289">
      <c r="A289" s="0">
        <v>0.034217654979560599</v>
      </c>
      <c r="B289" s="0">
        <v>0.039237802493036086</v>
      </c>
      <c r="C289" s="0">
        <v>0.04092617536753107</v>
      </c>
      <c r="D289" s="0">
        <v>0.041813824629804881</v>
      </c>
      <c r="E289" s="0">
        <v>0.042939726403071379</v>
      </c>
      <c r="F289" s="0">
        <v>0.044539296879535194</v>
      </c>
    </row>
    <row r="290">
      <c r="A290" s="0">
        <v>0.035108075946241962</v>
      </c>
      <c r="B290" s="0">
        <v>0.04052501875665606</v>
      </c>
      <c r="C290" s="0">
        <v>0.042216296920845164</v>
      </c>
      <c r="D290" s="0">
        <v>0.043035641074677895</v>
      </c>
      <c r="E290" s="0">
        <v>0.044003263295031673</v>
      </c>
      <c r="F290" s="0">
        <v>0.045290886344679912</v>
      </c>
    </row>
    <row r="291">
      <c r="A291" s="0">
        <v>0.03480245642912197</v>
      </c>
      <c r="B291" s="0">
        <v>0.040610749830977913</v>
      </c>
      <c r="C291" s="0">
        <v>0.04238538492283863</v>
      </c>
      <c r="D291" s="0">
        <v>0.043223479496907941</v>
      </c>
      <c r="E291" s="0">
        <v>0.044188268033134324</v>
      </c>
      <c r="F291" s="0">
        <v>0.045436038179321153</v>
      </c>
    </row>
    <row r="292">
      <c r="A292" s="0">
        <v>0.035403090745384266</v>
      </c>
      <c r="B292" s="0">
        <v>0.041039676661600501</v>
      </c>
      <c r="C292" s="0">
        <v>0.042736285654521006</v>
      </c>
      <c r="D292" s="0">
        <v>0.043531271607303579</v>
      </c>
      <c r="E292" s="0">
        <v>0.044440766404479394</v>
      </c>
      <c r="F292" s="0">
        <v>0.045608042225762147</v>
      </c>
    </row>
    <row r="293">
      <c r="A293" s="0">
        <v>0.034968459149231371</v>
      </c>
      <c r="B293" s="0">
        <v>0.039705212684161766</v>
      </c>
      <c r="C293" s="0">
        <v>0.041287437958772794</v>
      </c>
      <c r="D293" s="0">
        <v>0.042128119596979964</v>
      </c>
      <c r="E293" s="0">
        <v>0.043203451746176014</v>
      </c>
      <c r="F293" s="0">
        <v>0.044731516116176463</v>
      </c>
    </row>
    <row r="294">
      <c r="A294" s="0">
        <v>0.035192523922440676</v>
      </c>
      <c r="B294" s="0">
        <v>0.039869472871442262</v>
      </c>
      <c r="C294" s="0">
        <v>0.041428735003901269</v>
      </c>
      <c r="D294" s="0">
        <v>0.042252451372436974</v>
      </c>
      <c r="E294" s="0">
        <v>0.043301797623149008</v>
      </c>
      <c r="F294" s="0">
        <v>0.044791727847769788</v>
      </c>
    </row>
    <row r="295">
      <c r="A295" s="0">
        <v>0.035958726326339709</v>
      </c>
      <c r="B295" s="0">
        <v>0.040103570891879589</v>
      </c>
      <c r="C295" s="0">
        <v>0.041525799896321408</v>
      </c>
      <c r="D295" s="0">
        <v>0.042297021343436284</v>
      </c>
      <c r="E295" s="0">
        <v>0.043301776057305209</v>
      </c>
      <c r="F295" s="0">
        <v>0.0447635213630454</v>
      </c>
    </row>
    <row r="296">
      <c r="A296" s="0">
        <v>0.036638028616829084</v>
      </c>
      <c r="B296" s="0">
        <v>0.039766572609047389</v>
      </c>
      <c r="C296" s="0">
        <v>0.040975983823635244</v>
      </c>
      <c r="D296" s="0">
        <v>0.041703997099661806</v>
      </c>
      <c r="E296" s="0">
        <v>0.042727729867169995</v>
      </c>
      <c r="F296" s="0">
        <v>0.044317312477400284</v>
      </c>
    </row>
    <row r="297">
      <c r="A297" s="0">
        <v>0.036638028616829084</v>
      </c>
      <c r="B297" s="0">
        <v>0.039766572609047389</v>
      </c>
      <c r="C297" s="0">
        <v>0.040975983823635244</v>
      </c>
      <c r="D297" s="0">
        <v>0.041703997099661806</v>
      </c>
      <c r="E297" s="0">
        <v>0.042727729867169995</v>
      </c>
      <c r="F297" s="0">
        <v>0.044317312477400284</v>
      </c>
    </row>
    <row r="298">
      <c r="A298" s="0">
        <v>0.038014428073998068</v>
      </c>
      <c r="B298" s="0">
        <v>0.040548265023615207</v>
      </c>
      <c r="C298" s="0">
        <v>0.041596056515577774</v>
      </c>
      <c r="D298" s="0">
        <v>0.042255541986398762</v>
      </c>
      <c r="E298" s="0">
        <v>0.043201700810518107</v>
      </c>
      <c r="F298" s="0">
        <v>0.044670551211214764</v>
      </c>
    </row>
    <row r="299">
      <c r="A299" s="0">
        <v>0.038185047343770234</v>
      </c>
      <c r="B299" s="0">
        <v>0.040899453659841441</v>
      </c>
      <c r="C299" s="0">
        <v>0.041932637721340954</v>
      </c>
      <c r="D299" s="0">
        <v>0.042562833218283538</v>
      </c>
      <c r="E299" s="0">
        <v>0.043455858445966659</v>
      </c>
      <c r="F299" s="0">
        <v>0.0448369151487929</v>
      </c>
    </row>
    <row r="300">
      <c r="A300" s="0">
        <v>0.03854807754511802</v>
      </c>
      <c r="B300" s="0">
        <v>0.040741843494704034</v>
      </c>
      <c r="C300" s="0">
        <v>0.041687390695703333</v>
      </c>
      <c r="D300" s="0">
        <v>0.042308519417691239</v>
      </c>
      <c r="E300" s="0">
        <v>0.04322418178138572</v>
      </c>
      <c r="F300" s="0">
        <v>0.044673221506362611</v>
      </c>
    </row>
    <row r="301">
      <c r="A301" s="0">
        <v>0.038386402334507991</v>
      </c>
      <c r="B301" s="0">
        <v>0.039868778806480591</v>
      </c>
      <c r="C301" s="0">
        <v>0.040716664137194311</v>
      </c>
      <c r="D301" s="0">
        <v>0.041361485700363354</v>
      </c>
      <c r="E301" s="0">
        <v>0.042383260379788616</v>
      </c>
      <c r="F301" s="0">
        <v>0.044072970362747411</v>
      </c>
    </row>
    <row r="302">
      <c r="A302" s="0">
        <v>0.039116157252455222</v>
      </c>
      <c r="B302" s="0">
        <v>0.040543309068840371</v>
      </c>
      <c r="C302" s="0">
        <v>0.041341251256097812</v>
      </c>
      <c r="D302" s="0">
        <v>0.041937064904851724</v>
      </c>
      <c r="E302" s="0">
        <v>0.042872436081445711</v>
      </c>
      <c r="F302" s="0">
        <v>0.044411196275938716</v>
      </c>
    </row>
    <row r="303">
      <c r="A303" s="0">
        <v>0.039040779884945608</v>
      </c>
      <c r="B303" s="0">
        <v>0.040678007324434641</v>
      </c>
      <c r="C303" s="0">
        <v>0.041511598841528947</v>
      </c>
      <c r="D303" s="0">
        <v>0.042114247155652304</v>
      </c>
      <c r="E303" s="0">
        <v>0.043044807335483382</v>
      </c>
      <c r="F303" s="0">
        <v>0.044551336802174241</v>
      </c>
    </row>
    <row r="304">
      <c r="A304" s="0">
        <v>0.039216066243491041</v>
      </c>
      <c r="B304" s="0">
        <v>0.040933443809497018</v>
      </c>
      <c r="C304" s="0">
        <v>0.041773697176017949</v>
      </c>
      <c r="D304" s="0">
        <v>0.042365066625928094</v>
      </c>
      <c r="E304" s="0">
        <v>0.043265181908153622</v>
      </c>
      <c r="F304" s="0">
        <v>0.04470841759678465</v>
      </c>
    </row>
    <row r="305">
      <c r="A305" s="0">
        <v>0.039529546770883175</v>
      </c>
      <c r="B305" s="0">
        <v>0.041135394014310656</v>
      </c>
      <c r="C305" s="0">
        <v>0.041917876310264363</v>
      </c>
      <c r="D305" s="0">
        <v>0.042471187111647025</v>
      </c>
      <c r="E305" s="0">
        <v>0.043321573603557165</v>
      </c>
      <c r="F305" s="0">
        <v>0.044711348544571393</v>
      </c>
    </row>
    <row r="306">
      <c r="A306" s="0">
        <v>0.040919956477924124</v>
      </c>
      <c r="B306" s="0">
        <v>0.04291142638159251</v>
      </c>
      <c r="C306" s="0">
        <v>0.043668123731142448</v>
      </c>
      <c r="D306" s="0">
        <v>0.044118196821317686</v>
      </c>
      <c r="E306" s="0">
        <v>0.044745254547894783</v>
      </c>
      <c r="F306" s="0">
        <v>0.045708838746803079</v>
      </c>
    </row>
    <row r="307">
      <c r="A307" s="0">
        <v>0.040766379249240821</v>
      </c>
      <c r="B307" s="0">
        <v>0.043382404629326694</v>
      </c>
      <c r="C307" s="0">
        <v>0.044252426258444499</v>
      </c>
      <c r="D307" s="0">
        <v>0.044711783881710189</v>
      </c>
      <c r="E307" s="0">
        <v>0.045296550440390465</v>
      </c>
      <c r="F307" s="0">
        <v>0.046125159621733705</v>
      </c>
    </row>
    <row r="308">
      <c r="A308" s="0">
        <v>0.040846955112019301</v>
      </c>
      <c r="B308" s="0">
        <v>0.043239138941046584</v>
      </c>
      <c r="C308" s="0">
        <v>0.044072332043605819</v>
      </c>
      <c r="D308" s="0">
        <v>0.044531571955624599</v>
      </c>
      <c r="E308" s="0">
        <v>0.045134978376543372</v>
      </c>
      <c r="F308" s="0">
        <v>0.046010705158558513</v>
      </c>
    </row>
    <row r="309">
      <c r="A309" s="0">
        <v>0.040880240693266595</v>
      </c>
      <c r="B309" s="0">
        <v>0.043121056361187363</v>
      </c>
      <c r="C309" s="0">
        <v>0.043928997953668503</v>
      </c>
      <c r="D309" s="0">
        <v>0.044386316277557847</v>
      </c>
      <c r="E309" s="0">
        <v>0.044999418525560685</v>
      </c>
      <c r="F309" s="0">
        <v>0.045906951012415959</v>
      </c>
    </row>
    <row r="310">
      <c r="A310" s="0">
        <v>0.041529167609380357</v>
      </c>
      <c r="B310" s="0">
        <v>0.04406658072979136</v>
      </c>
      <c r="C310" s="0">
        <v>0.044897911520262769</v>
      </c>
      <c r="D310" s="0">
        <v>0.04532095065690929</v>
      </c>
      <c r="E310" s="0">
        <v>0.045836912797864365</v>
      </c>
      <c r="F310" s="0">
        <v>0.046525905689355294</v>
      </c>
    </row>
    <row r="311">
      <c r="A311" s="0">
        <v>0.041876804211342308</v>
      </c>
      <c r="B311" s="0">
        <v>0.044205258557792906</v>
      </c>
      <c r="C311" s="0">
        <v>0.044979518292415858</v>
      </c>
      <c r="D311" s="0">
        <v>0.045380199731413419</v>
      </c>
      <c r="E311" s="0">
        <v>0.045875931111150618</v>
      </c>
      <c r="F311" s="0">
        <v>0.046546580311973104</v>
      </c>
    </row>
    <row r="312">
      <c r="A312" s="0">
        <v>0.042466473139613083</v>
      </c>
      <c r="B312" s="0">
        <v>0.044760097012456077</v>
      </c>
      <c r="C312" s="0">
        <v>0.045492624270548593</v>
      </c>
      <c r="D312" s="0">
        <v>0.045852758169029235</v>
      </c>
      <c r="E312" s="0">
        <v>0.046277640757979431</v>
      </c>
      <c r="F312" s="0">
        <v>0.046824758713875946</v>
      </c>
    </row>
    <row r="313">
      <c r="A313" s="0">
        <v>0.043859802068549947</v>
      </c>
      <c r="B313" s="0">
        <v>0.045008099735886514</v>
      </c>
      <c r="C313" s="0">
        <v>0.045476929250219726</v>
      </c>
      <c r="D313" s="0">
        <v>0.045758123778531778</v>
      </c>
      <c r="E313" s="0">
        <v>0.046142587364301081</v>
      </c>
      <c r="F313" s="0">
        <v>0.046703559109350562</v>
      </c>
    </row>
    <row r="314">
      <c r="A314" s="0">
        <v>0.043808772582011463</v>
      </c>
      <c r="B314" s="0">
        <v>0.045100938013730982</v>
      </c>
      <c r="C314" s="0">
        <v>0.045597660159234409</v>
      </c>
      <c r="D314" s="0">
        <v>0.045883268438419868</v>
      </c>
      <c r="E314" s="0">
        <v>0.04626184256793086</v>
      </c>
      <c r="F314" s="0">
        <v>0.046796774037683508</v>
      </c>
    </row>
    <row r="315">
      <c r="A315" s="0">
        <v>0.044173166210250518</v>
      </c>
      <c r="B315" s="0">
        <v>0.045847334026607282</v>
      </c>
      <c r="C315" s="0">
        <v>0.046390848225235017</v>
      </c>
      <c r="D315" s="0">
        <v>0.046648421077656765</v>
      </c>
      <c r="E315" s="0">
        <v>0.046935953772355453</v>
      </c>
      <c r="F315" s="0">
        <v>0.047275572313125513</v>
      </c>
    </row>
    <row r="316">
      <c r="A316" s="0">
        <v>0.045891616193546175</v>
      </c>
      <c r="B316" s="0">
        <v>0.045617125391246516</v>
      </c>
      <c r="C316" s="0">
        <v>0.045722264519950512</v>
      </c>
      <c r="D316" s="0">
        <v>0.045861720900335502</v>
      </c>
      <c r="E316" s="0">
        <v>0.04612305615741473</v>
      </c>
      <c r="F316" s="0">
        <v>0.046605914527450387</v>
      </c>
    </row>
    <row r="317">
      <c r="A317" s="0">
        <v>0.04630242207712032</v>
      </c>
      <c r="B317" s="0">
        <v>0.046507597033174475</v>
      </c>
      <c r="C317" s="0">
        <v>0.046666236128869686</v>
      </c>
      <c r="D317" s="0">
        <v>0.046774458660488169</v>
      </c>
      <c r="E317" s="0">
        <v>0.046933627746675394</v>
      </c>
      <c r="F317" s="0">
        <v>0.047191065042467034</v>
      </c>
    </row>
    <row r="318">
      <c r="A318" s="0">
        <v>0.046380749181297712</v>
      </c>
      <c r="B318" s="0">
        <v>0.046052963864529069</v>
      </c>
      <c r="C318" s="0">
        <v>0.04610158382883818</v>
      </c>
      <c r="D318" s="0">
        <v>0.046201566657187748</v>
      </c>
      <c r="E318" s="0">
        <v>0.046405382796498189</v>
      </c>
      <c r="F318" s="0">
        <v>0.046798175419340754</v>
      </c>
    </row>
    <row r="319">
      <c r="A319" s="0">
        <v>0.046221345788330981</v>
      </c>
      <c r="B319" s="0">
        <v>0.045236883090188425</v>
      </c>
      <c r="C319" s="0">
        <v>0.045172221124346032</v>
      </c>
      <c r="D319" s="0">
        <v>0.04527881083679286</v>
      </c>
      <c r="E319" s="0">
        <v>0.045564216047968883</v>
      </c>
      <c r="F319" s="0">
        <v>0.046173358726851105</v>
      </c>
    </row>
    <row r="320">
      <c r="A320" s="0">
        <v>0.046234612156370938</v>
      </c>
      <c r="B320" s="0">
        <v>0.045687384546933801</v>
      </c>
      <c r="C320" s="0">
        <v>0.045688308118514702</v>
      </c>
      <c r="D320" s="0">
        <v>0.045787827041688933</v>
      </c>
      <c r="E320" s="0">
        <v>0.046021768246317991</v>
      </c>
      <c r="F320" s="0">
        <v>0.046505139685133777</v>
      </c>
    </row>
    <row r="321">
      <c r="A321" s="0">
        <v>0.046234612156370938</v>
      </c>
      <c r="B321" s="0">
        <v>0.045687384546933801</v>
      </c>
      <c r="C321" s="0">
        <v>0.045688308118514702</v>
      </c>
      <c r="D321" s="0">
        <v>0.045787827041688933</v>
      </c>
      <c r="E321" s="0">
        <v>0.046021768246317991</v>
      </c>
      <c r="F321" s="0">
        <v>0.046505139685133777</v>
      </c>
    </row>
    <row r="322">
      <c r="A322" s="0">
        <v>0.045901028791532891</v>
      </c>
      <c r="B322" s="0">
        <v>0.046053049629508645</v>
      </c>
      <c r="C322" s="0">
        <v>0.046116376156701798</v>
      </c>
      <c r="D322" s="0">
        <v>0.046185368239361153</v>
      </c>
      <c r="E322" s="0">
        <v>0.046332952137032535</v>
      </c>
      <c r="F322" s="0">
        <v>0.046672223799672605</v>
      </c>
    </row>
    <row r="323">
      <c r="A323" s="0">
        <v>0.045901028791532891</v>
      </c>
      <c r="B323" s="0">
        <v>0.046053049629508645</v>
      </c>
      <c r="C323" s="0">
        <v>0.046116376156701798</v>
      </c>
      <c r="D323" s="0">
        <v>0.046185368239361153</v>
      </c>
      <c r="E323" s="0">
        <v>0.046332952137032535</v>
      </c>
      <c r="F323" s="0">
        <v>0.046672223799672605</v>
      </c>
    </row>
    <row r="324">
      <c r="A324" s="0">
        <v>0.045320490859196441</v>
      </c>
      <c r="B324" s="0">
        <v>0.04565122077594231</v>
      </c>
      <c r="C324" s="0">
        <v>0.045784451256674352</v>
      </c>
      <c r="D324" s="0">
        <v>0.045891586940497206</v>
      </c>
      <c r="E324" s="0">
        <v>0.046088926170966688</v>
      </c>
      <c r="F324" s="0">
        <v>0.046503111235233235</v>
      </c>
    </row>
    <row r="325">
      <c r="A325" s="0">
        <v>0.045260847657592536</v>
      </c>
      <c r="B325" s="0">
        <v>0.045562422313285389</v>
      </c>
      <c r="C325" s="0">
        <v>0.045688120156363511</v>
      </c>
      <c r="D325" s="0">
        <v>0.045786923704742556</v>
      </c>
      <c r="E325" s="0">
        <v>0.045973596495847216</v>
      </c>
      <c r="F325" s="0">
        <v>0.046390941832079778</v>
      </c>
    </row>
    <row r="326">
      <c r="A326" s="0">
        <v>0.045222182811633371</v>
      </c>
      <c r="B326" s="0">
        <v>0.045211490619180873</v>
      </c>
      <c r="C326" s="0">
        <v>0.045284756519095103</v>
      </c>
      <c r="D326" s="0">
        <v>0.045387643245701</v>
      </c>
      <c r="E326" s="0">
        <v>0.045613191305497562</v>
      </c>
      <c r="F326" s="0">
        <v>0.046128272851413098</v>
      </c>
    </row>
    <row r="327">
      <c r="A327" s="0">
        <v>0.045163833629519548</v>
      </c>
      <c r="B327" s="0">
        <v>0.044740073995955067</v>
      </c>
      <c r="C327" s="0">
        <v>0.044745565220978827</v>
      </c>
      <c r="D327" s="0">
        <v>0.04484966671378296</v>
      </c>
      <c r="E327" s="0">
        <v>0.045117590433926616</v>
      </c>
      <c r="F327" s="0">
        <v>0.04575337310912566</v>
      </c>
    </row>
    <row r="328">
      <c r="A328" s="0">
        <v>0.045842152113508672</v>
      </c>
      <c r="B328" s="0">
        <v>0.046425860950838373</v>
      </c>
      <c r="C328" s="0">
        <v>0.046554898981418909</v>
      </c>
      <c r="D328" s="0">
        <v>0.046605865572144335</v>
      </c>
      <c r="E328" s="0">
        <v>0.046682006493845213</v>
      </c>
      <c r="F328" s="0">
        <v>0.046885531331201158</v>
      </c>
    </row>
    <row r="329">
      <c r="A329" s="0">
        <v>0.045805046637313405</v>
      </c>
      <c r="B329" s="0">
        <v>0.046664437670432962</v>
      </c>
      <c r="C329" s="0">
        <v>0.046849926365243176</v>
      </c>
      <c r="D329" s="0">
        <v>0.046909570405853362</v>
      </c>
      <c r="E329" s="0">
        <v>0.046971552822451031</v>
      </c>
      <c r="F329" s="0">
        <v>0.047113577686120026</v>
      </c>
    </row>
    <row r="330">
      <c r="A330" s="0">
        <v>0.045648981208490029</v>
      </c>
      <c r="B330" s="0">
        <v>0.046782469142385583</v>
      </c>
      <c r="C330" s="0">
        <v>0.047028951576495441</v>
      </c>
      <c r="D330" s="0">
        <v>0.047099667903241244</v>
      </c>
      <c r="E330" s="0">
        <v>0.0471525717393678</v>
      </c>
      <c r="F330" s="0">
        <v>0.047251432103674051</v>
      </c>
    </row>
    <row r="331">
      <c r="A331" s="0">
        <v>0.046017777274803273</v>
      </c>
      <c r="B331" s="0">
        <v>0.047570147093768243</v>
      </c>
      <c r="C331" s="0">
        <v>0.047866457567096711</v>
      </c>
      <c r="D331" s="0">
        <v>0.047910693049754663</v>
      </c>
      <c r="E331" s="0">
        <v>0.047873866428755081</v>
      </c>
      <c r="F331" s="0">
        <v>0.047772904231062785</v>
      </c>
    </row>
    <row r="332">
      <c r="A332" s="0">
        <v>0.045808158628205031</v>
      </c>
      <c r="B332" s="0">
        <v>0.047827445984879084</v>
      </c>
      <c r="C332" s="0">
        <v>0.048205616323433925</v>
      </c>
      <c r="D332" s="0">
        <v>0.048246998466057359</v>
      </c>
      <c r="E332" s="0">
        <v>0.048163231239158749</v>
      </c>
      <c r="F332" s="0">
        <v>0.047959344140561161</v>
      </c>
    </row>
    <row r="333">
      <c r="A333" s="0">
        <v>0.0452469611034313</v>
      </c>
      <c r="B333" s="0">
        <v>0.047185323403561602</v>
      </c>
      <c r="C333" s="0">
        <v>0.047590665004195128</v>
      </c>
      <c r="D333" s="0">
        <v>0.047681959412751079</v>
      </c>
      <c r="E333" s="0">
        <v>0.047695055035414352</v>
      </c>
      <c r="F333" s="0">
        <v>0.04765504705615399</v>
      </c>
    </row>
    <row r="334">
      <c r="A334" s="0">
        <v>0.045345075661536186</v>
      </c>
      <c r="B334" s="0">
        <v>0.047141247157632772</v>
      </c>
      <c r="C334" s="0">
        <v>0.047511111241492335</v>
      </c>
      <c r="D334" s="0">
        <v>0.047592857297220466</v>
      </c>
      <c r="E334" s="0">
        <v>0.047604947816084792</v>
      </c>
      <c r="F334" s="0">
        <v>0.047581058775175669</v>
      </c>
    </row>
    <row r="335">
      <c r="A335" s="0">
        <v>0.045377668578428169</v>
      </c>
      <c r="B335" s="0">
        <v>0.047399953070154918</v>
      </c>
      <c r="C335" s="0">
        <v>0.047810953696600413</v>
      </c>
      <c r="D335" s="0">
        <v>0.047892577186117169</v>
      </c>
      <c r="E335" s="0">
        <v>0.047880150206537637</v>
      </c>
      <c r="F335" s="0">
        <v>0.047787247378553027</v>
      </c>
    </row>
    <row r="336">
      <c r="A336" s="0">
        <v>0.046844337211079633</v>
      </c>
      <c r="B336" s="0">
        <v>0.048741136694691718</v>
      </c>
      <c r="C336" s="0">
        <v>0.049048795104937357</v>
      </c>
      <c r="D336" s="0">
        <v>0.049037291059761158</v>
      </c>
      <c r="E336" s="0">
        <v>0.04886354909311165</v>
      </c>
      <c r="F336" s="0">
        <v>0.048482117394331614</v>
      </c>
    </row>
    <row r="337">
      <c r="A337" s="0">
        <v>0.046789737189608542</v>
      </c>
      <c r="B337" s="0">
        <v>0.048534430527659128</v>
      </c>
      <c r="C337" s="0">
        <v>0.0488299805773749</v>
      </c>
      <c r="D337" s="0">
        <v>0.048839519806474552</v>
      </c>
      <c r="E337" s="0">
        <v>0.04871547282445738</v>
      </c>
      <c r="F337" s="0">
        <v>0.048411106958615994</v>
      </c>
    </row>
    <row r="338">
      <c r="A338" s="0">
        <v>0.046966247221728485</v>
      </c>
      <c r="B338" s="0">
        <v>0.048497316801800833</v>
      </c>
      <c r="C338" s="0">
        <v>0.048757885778431292</v>
      </c>
      <c r="D338" s="0">
        <v>0.048765760540379295</v>
      </c>
      <c r="E338" s="0">
        <v>0.048653801834653496</v>
      </c>
      <c r="F338" s="0">
        <v>0.04837623780335075</v>
      </c>
    </row>
    <row r="339">
      <c r="A339" s="0">
        <v>0.04701189051827441</v>
      </c>
      <c r="B339" s="0">
        <v>0.048083846825432937</v>
      </c>
      <c r="C339" s="0">
        <v>0.048255459942007556</v>
      </c>
      <c r="D339" s="0">
        <v>0.048260020806722738</v>
      </c>
      <c r="E339" s="0">
        <v>0.04819114699604829</v>
      </c>
      <c r="F339" s="0">
        <v>0.048035205822961065</v>
      </c>
    </row>
    <row r="340">
      <c r="A340" s="0">
        <v>0.047178160151268154</v>
      </c>
      <c r="B340" s="0">
        <v>0.048314788773317623</v>
      </c>
      <c r="C340" s="0">
        <v>0.048492220634858266</v>
      </c>
      <c r="D340" s="0">
        <v>0.048494726125977251</v>
      </c>
      <c r="E340" s="0">
        <v>0.048414361032156988</v>
      </c>
      <c r="F340" s="0">
        <v>0.048216883445918006</v>
      </c>
    </row>
    <row r="341">
      <c r="A341" s="0">
        <v>0.046881996449387994</v>
      </c>
      <c r="B341" s="0">
        <v>0.048341039107576131</v>
      </c>
      <c r="C341" s="0">
        <v>0.048606040393364684</v>
      </c>
      <c r="D341" s="0">
        <v>0.048636293775175435</v>
      </c>
      <c r="E341" s="0">
        <v>0.048567962166885921</v>
      </c>
      <c r="F341" s="0">
        <v>0.048349996246226462</v>
      </c>
    </row>
    <row r="342">
      <c r="A342" s="0">
        <v>0.047013861470848295</v>
      </c>
      <c r="B342" s="0">
        <v>0.048454091036903436</v>
      </c>
      <c r="C342" s="0">
        <v>0.048714020754477137</v>
      </c>
      <c r="D342" s="0">
        <v>0.048731114952785565</v>
      </c>
      <c r="E342" s="0">
        <v>0.048636278183044376</v>
      </c>
      <c r="F342" s="0">
        <v>0.048379793895357931</v>
      </c>
    </row>
    <row r="343">
      <c r="A343" s="0">
        <v>0.047610468513740747</v>
      </c>
      <c r="B343" s="0">
        <v>0.048095793545791903</v>
      </c>
      <c r="C343" s="0">
        <v>0.048173876743469332</v>
      </c>
      <c r="D343" s="0">
        <v>0.048171727224310484</v>
      </c>
      <c r="E343" s="0">
        <v>0.048127428088394042</v>
      </c>
      <c r="F343" s="0">
        <v>0.048021351734172248</v>
      </c>
    </row>
    <row r="344">
      <c r="A344" s="0">
        <v>0.047575850691884386</v>
      </c>
      <c r="B344" s="0">
        <v>0.048455318393291022</v>
      </c>
      <c r="C344" s="0">
        <v>0.048620686778425723</v>
      </c>
      <c r="D344" s="0">
        <v>0.048628678096695722</v>
      </c>
      <c r="E344" s="0">
        <v>0.048555301234400383</v>
      </c>
      <c r="F344" s="0">
        <v>0.048347768335903561</v>
      </c>
    </row>
    <row r="345">
      <c r="A345" s="0">
        <v>0.047486359070208276</v>
      </c>
      <c r="B345" s="0">
        <v>0.048176467810684964</v>
      </c>
      <c r="C345" s="0">
        <v>0.048313699857803108</v>
      </c>
      <c r="D345" s="0">
        <v>0.048329659794554711</v>
      </c>
      <c r="E345" s="0">
        <v>0.048290262490146868</v>
      </c>
      <c r="F345" s="0">
        <v>0.048159079718672483</v>
      </c>
    </row>
    <row r="346">
      <c r="A346" s="0">
        <v>0.047522515304928549</v>
      </c>
      <c r="B346" s="0">
        <v>0.048149604597270419</v>
      </c>
      <c r="C346" s="0">
        <v>0.048272567889822107</v>
      </c>
      <c r="D346" s="0">
        <v>0.048284268714705411</v>
      </c>
      <c r="E346" s="0">
        <v>0.048243700037138335</v>
      </c>
      <c r="F346" s="0">
        <v>0.048119305628999354</v>
      </c>
    </row>
    <row r="347">
      <c r="A347" s="0">
        <v>0.04807884943709366</v>
      </c>
      <c r="B347" s="0">
        <v>0.048195691730353846</v>
      </c>
      <c r="C347" s="0">
        <v>0.048191682433997886</v>
      </c>
      <c r="D347" s="0">
        <v>0.048160280759220422</v>
      </c>
      <c r="E347" s="0">
        <v>0.048093207031883217</v>
      </c>
      <c r="F347" s="0">
        <v>0.047978414311700746</v>
      </c>
    </row>
    <row r="348">
      <c r="A348" s="0">
        <v>0.047928704103941622</v>
      </c>
      <c r="B348" s="0">
        <v>0.048278759122285665</v>
      </c>
      <c r="C348" s="0">
        <v>0.04831761529272588</v>
      </c>
      <c r="D348" s="0">
        <v>0.048292398922847771</v>
      </c>
      <c r="E348" s="0">
        <v>0.048216951173998719</v>
      </c>
      <c r="F348" s="0">
        <v>0.048070474217505821</v>
      </c>
    </row>
    <row r="349">
      <c r="A349" s="0">
        <v>0.048257787459649037</v>
      </c>
      <c r="B349" s="0">
        <v>0.047778613774126927</v>
      </c>
      <c r="C349" s="0">
        <v>0.047649149096686369</v>
      </c>
      <c r="D349" s="0">
        <v>0.047599803212984688</v>
      </c>
      <c r="E349" s="0">
        <v>0.047564464904866821</v>
      </c>
      <c r="F349" s="0">
        <v>0.047572662345124556</v>
      </c>
    </row>
    <row r="350">
      <c r="A350" s="0">
        <v>0.048257787459649037</v>
      </c>
      <c r="B350" s="0">
        <v>0.047778613774126927</v>
      </c>
      <c r="C350" s="0">
        <v>0.047649149096686369</v>
      </c>
      <c r="D350" s="0">
        <v>0.047599803212984688</v>
      </c>
      <c r="E350" s="0">
        <v>0.047564464904866821</v>
      </c>
      <c r="F350" s="0">
        <v>0.047572662345124556</v>
      </c>
    </row>
    <row r="351">
      <c r="A351" s="0">
        <v>0.04758192057847889</v>
      </c>
      <c r="B351" s="0">
        <v>0.047563361137277875</v>
      </c>
      <c r="C351" s="0">
        <v>0.047549739477600314</v>
      </c>
      <c r="D351" s="0">
        <v>0.047540310623101462</v>
      </c>
      <c r="E351" s="0">
        <v>0.047534579160055906</v>
      </c>
      <c r="F351" s="0">
        <v>0.047561012768766321</v>
      </c>
    </row>
    <row r="352">
      <c r="A352" s="0">
        <v>0.047534513218668389</v>
      </c>
      <c r="B352" s="0">
        <v>0.047704265057369161</v>
      </c>
      <c r="C352" s="0">
        <v>0.047731374943924577</v>
      </c>
      <c r="D352" s="0">
        <v>0.047728757326207752</v>
      </c>
      <c r="E352" s="0">
        <v>0.047714385919804231</v>
      </c>
      <c r="F352" s="0">
        <v>0.047701751037740631</v>
      </c>
    </row>
    <row r="353">
      <c r="A353" s="0">
        <v>0.047758421376536145</v>
      </c>
      <c r="B353" s="0">
        <v>0.047831904248133522</v>
      </c>
      <c r="C353" s="0">
        <v>0.047831672503441371</v>
      </c>
      <c r="D353" s="0">
        <v>0.047816402480843609</v>
      </c>
      <c r="E353" s="0">
        <v>0.047787049909856112</v>
      </c>
      <c r="F353" s="0">
        <v>0.04775281243200058</v>
      </c>
    </row>
    <row r="354">
      <c r="A354" s="0">
        <v>0.048145401297811016</v>
      </c>
      <c r="B354" s="0">
        <v>0.048707889628781614</v>
      </c>
      <c r="C354" s="0">
        <v>0.048729013794123928</v>
      </c>
      <c r="D354" s="0">
        <v>0.048656134023185069</v>
      </c>
      <c r="E354" s="0">
        <v>0.048491919292630872</v>
      </c>
      <c r="F354" s="0">
        <v>0.048214606742367605</v>
      </c>
    </row>
    <row r="355">
      <c r="A355" s="0">
        <v>0.048320482213218358</v>
      </c>
      <c r="B355" s="0">
        <v>0.049022400028337167</v>
      </c>
      <c r="C355" s="0">
        <v>0.049054965904923503</v>
      </c>
      <c r="D355" s="0">
        <v>0.048967402390281502</v>
      </c>
      <c r="E355" s="0">
        <v>0.048763391360043866</v>
      </c>
      <c r="F355" s="0">
        <v>0.048405249618707367</v>
      </c>
    </row>
    <row r="356">
      <c r="A356" s="0">
        <v>0.048002214046682798</v>
      </c>
      <c r="B356" s="0">
        <v>0.04860461694041348</v>
      </c>
      <c r="C356" s="0">
        <v>0.048626174851302439</v>
      </c>
      <c r="D356" s="0">
        <v>0.048551858546596438</v>
      </c>
      <c r="E356" s="0">
        <v>0.048388313269206104</v>
      </c>
      <c r="F356" s="0">
        <v>0.048125068806498528</v>
      </c>
    </row>
    <row r="357">
      <c r="A357" s="0">
        <v>0.04697621790826708</v>
      </c>
      <c r="B357" s="0">
        <v>0.047667923392732015</v>
      </c>
      <c r="C357" s="0">
        <v>0.04772396530042676</v>
      </c>
      <c r="D357" s="0">
        <v>0.047691741610834837</v>
      </c>
      <c r="E357" s="0">
        <v>0.047617638756700199</v>
      </c>
      <c r="F357" s="0">
        <v>0.047547757875671531</v>
      </c>
    </row>
    <row r="358">
      <c r="A358" s="0">
        <v>0.046742792413446393</v>
      </c>
      <c r="B358" s="0">
        <v>0.047227247938618037</v>
      </c>
      <c r="C358" s="0">
        <v>0.047258983955885042</v>
      </c>
      <c r="D358" s="0">
        <v>0.047242639105490293</v>
      </c>
      <c r="E358" s="0">
        <v>0.047219523915271844</v>
      </c>
      <c r="F358" s="0">
        <v>0.047261239184699211</v>
      </c>
    </row>
    <row r="359">
      <c r="A359" s="0">
        <v>0.04632619876270859</v>
      </c>
      <c r="B359" s="0">
        <v>0.04652290142256648</v>
      </c>
      <c r="C359" s="0">
        <v>0.046536741526637546</v>
      </c>
      <c r="D359" s="0">
        <v>0.046555453674699911</v>
      </c>
      <c r="E359" s="0">
        <v>0.046621921762237749</v>
      </c>
      <c r="F359" s="0">
        <v>0.046842485416376152</v>
      </c>
    </row>
    <row r="360">
      <c r="A360" s="0">
        <v>0.047249873116806507</v>
      </c>
      <c r="B360" s="0">
        <v>0.047247841052965027</v>
      </c>
      <c r="C360" s="0">
        <v>0.04720189381280112</v>
      </c>
      <c r="D360" s="0">
        <v>0.047179596892820502</v>
      </c>
      <c r="E360" s="0">
        <v>0.047175893353050877</v>
      </c>
      <c r="F360" s="0">
        <v>0.047256716193421311</v>
      </c>
    </row>
    <row r="361">
      <c r="A361" s="0">
        <v>0.04727003514294395</v>
      </c>
      <c r="B361" s="0">
        <v>0.045711964937509383</v>
      </c>
      <c r="C361" s="0">
        <v>0.045398825193705791</v>
      </c>
      <c r="D361" s="0">
        <v>0.045376096868186472</v>
      </c>
      <c r="E361" s="0">
        <v>0.045523017956954716</v>
      </c>
      <c r="F361" s="0">
        <v>0.046024163407207552</v>
      </c>
    </row>
    <row r="362">
      <c r="A362" s="0">
        <v>0.047663622711222348</v>
      </c>
      <c r="B362" s="0">
        <v>0.046338852706076357</v>
      </c>
      <c r="C362" s="0">
        <v>0.046034742579601745</v>
      </c>
      <c r="D362" s="0">
        <v>0.045979893654896895</v>
      </c>
      <c r="E362" s="0">
        <v>0.046048668964698752</v>
      </c>
      <c r="F362" s="0">
        <v>0.046394513760751627</v>
      </c>
    </row>
    <row r="363">
      <c r="A363" s="0">
        <v>0.047718358466873841</v>
      </c>
      <c r="B363" s="0">
        <v>0.046358043985515213</v>
      </c>
      <c r="C363" s="0">
        <v>0.046041762237076546</v>
      </c>
      <c r="D363" s="0">
        <v>0.0459810896902485</v>
      </c>
      <c r="E363" s="0">
        <v>0.046043982500133279</v>
      </c>
      <c r="F363" s="0">
        <v>0.046385819357055547</v>
      </c>
    </row>
    <row r="364">
      <c r="A364" s="0">
        <v>0.044245432159439435</v>
      </c>
      <c r="B364" s="0">
        <v>0.041972722794544115</v>
      </c>
      <c r="C364" s="0">
        <v>0.041703688811792934</v>
      </c>
      <c r="D364" s="0">
        <v>0.041875371017626339</v>
      </c>
      <c r="E364" s="0">
        <v>0.04245581755936495</v>
      </c>
      <c r="F364" s="0">
        <v>0.043823726684149966</v>
      </c>
    </row>
    <row r="365">
      <c r="A365" s="0">
        <v>0.045268928266477153</v>
      </c>
      <c r="B365" s="0">
        <v>0.041995854022323365</v>
      </c>
      <c r="C365" s="0">
        <v>0.041584593441667164</v>
      </c>
      <c r="D365" s="0">
        <v>0.041738445928588927</v>
      </c>
      <c r="E365" s="0">
        <v>0.042337890077295465</v>
      </c>
      <c r="F365" s="0">
        <v>0.043761323170292972</v>
      </c>
    </row>
    <row r="366">
      <c r="A366" s="0">
        <v>0.044028592147709454</v>
      </c>
      <c r="B366" s="0">
        <v>0.040509890717192479</v>
      </c>
      <c r="C366" s="0">
        <v>0.040102076106802491</v>
      </c>
      <c r="D366" s="0">
        <v>0.040318619038175532</v>
      </c>
      <c r="E366" s="0">
        <v>0.041070878933802062</v>
      </c>
      <c r="F366" s="0">
        <v>0.042825710995059753</v>
      </c>
    </row>
    <row r="367">
      <c r="A367" s="0">
        <v>0.045040675909947279</v>
      </c>
      <c r="B367" s="0">
        <v>0.041692618509999564</v>
      </c>
      <c r="C367" s="0">
        <v>0.041269227731557168</v>
      </c>
      <c r="D367" s="0">
        <v>0.041427272166687942</v>
      </c>
      <c r="E367" s="0">
        <v>0.04204769859358011</v>
      </c>
      <c r="F367" s="0">
        <v>0.043533343836912236</v>
      </c>
    </row>
    <row r="368">
      <c r="A368" s="0">
        <v>0.046384724436402541</v>
      </c>
      <c r="B368" s="0">
        <v>0.042686567580092621</v>
      </c>
      <c r="C368" s="0">
        <v>0.04210328087417492</v>
      </c>
      <c r="D368" s="0">
        <v>0.042153545169810833</v>
      </c>
      <c r="E368" s="0">
        <v>0.042619263489124405</v>
      </c>
      <c r="F368" s="0">
        <v>0.043884938796530187</v>
      </c>
    </row>
    <row r="369">
      <c r="A369" s="0">
        <v>0.045252860733927189</v>
      </c>
      <c r="B369" s="0">
        <v>0.041077944245477595</v>
      </c>
      <c r="C369" s="0">
        <v>0.04051716468875334</v>
      </c>
      <c r="D369" s="0">
        <v>0.040661996632233015</v>
      </c>
      <c r="E369" s="0">
        <v>0.041328910408666347</v>
      </c>
      <c r="F369" s="0">
        <v>0.042977918100968286</v>
      </c>
    </row>
    <row r="370">
      <c r="A370" s="0">
        <v>0.046380951949310273</v>
      </c>
      <c r="B370" s="0">
        <v>0.041919700527901546</v>
      </c>
      <c r="C370" s="0">
        <v>0.041228802452518039</v>
      </c>
      <c r="D370" s="0">
        <v>0.041291992051224101</v>
      </c>
      <c r="E370" s="0">
        <v>0.041844156852046788</v>
      </c>
      <c r="F370" s="0">
        <v>0.043320940046946192</v>
      </c>
    </row>
    <row r="371">
      <c r="A371" s="0">
        <v>0.045227334312860551</v>
      </c>
      <c r="B371" s="0">
        <v>0.041863710206861186</v>
      </c>
      <c r="C371" s="0">
        <v>0.0414084024255248</v>
      </c>
      <c r="D371" s="0">
        <v>0.041538828082687197</v>
      </c>
      <c r="E371" s="0">
        <v>0.042118535058269686</v>
      </c>
      <c r="F371" s="0">
        <v>0.043554883027241975</v>
      </c>
    </row>
    <row r="372">
      <c r="A372" s="0">
        <v>0.045136989932316157</v>
      </c>
      <c r="B372" s="0">
        <v>0.042130241238038574</v>
      </c>
      <c r="C372" s="0">
        <v>0.041738968003647757</v>
      </c>
      <c r="D372" s="0">
        <v>0.041876415529435981</v>
      </c>
      <c r="E372" s="0">
        <v>0.042435849686119895</v>
      </c>
      <c r="F372" s="0">
        <v>0.043799494370027468</v>
      </c>
    </row>
    <row r="373">
      <c r="A373" s="0">
        <v>0.045801593659673914</v>
      </c>
      <c r="B373" s="0">
        <v>0.042888309329674995</v>
      </c>
      <c r="C373" s="0">
        <v>0.042460637986977162</v>
      </c>
      <c r="D373" s="0">
        <v>0.042547964708582305</v>
      </c>
      <c r="E373" s="0">
        <v>0.043012984189695673</v>
      </c>
      <c r="F373" s="0">
        <v>0.0442043589844947</v>
      </c>
    </row>
    <row r="374">
      <c r="A374" s="0">
        <v>0.045741709753724949</v>
      </c>
      <c r="B374" s="0">
        <v>0.042770316479219105</v>
      </c>
      <c r="C374" s="0">
        <v>0.042331034520796944</v>
      </c>
      <c r="D374" s="0">
        <v>0.042419380433143333</v>
      </c>
      <c r="E374" s="0">
        <v>0.042894577106313989</v>
      </c>
      <c r="F374" s="0">
        <v>0.044114360800922181</v>
      </c>
    </row>
    <row r="375">
      <c r="A375" s="0">
        <v>0.044906350665749772</v>
      </c>
      <c r="B375" s="0">
        <v>0.04293749732042363</v>
      </c>
      <c r="C375" s="0">
        <v>0.042708737995273034</v>
      </c>
      <c r="D375" s="0">
        <v>0.042841817767609661</v>
      </c>
      <c r="E375" s="0">
        <v>0.0433063221975339</v>
      </c>
      <c r="F375" s="0">
        <v>0.044428399371587907</v>
      </c>
    </row>
    <row r="376">
      <c r="A376" s="0">
        <v>0.043106671011416672</v>
      </c>
      <c r="B376" s="0">
        <v>0.041309596510267471</v>
      </c>
      <c r="C376" s="0">
        <v>0.04119532849924884</v>
      </c>
      <c r="D376" s="0">
        <v>0.041431437376712732</v>
      </c>
      <c r="E376" s="0">
        <v>0.042078920242222588</v>
      </c>
      <c r="F376" s="0">
        <v>0.043543168814009575</v>
      </c>
    </row>
    <row r="377">
      <c r="A377" s="0">
        <v>0.042646355984825392</v>
      </c>
      <c r="B377" s="0">
        <v>0.03971143073964755</v>
      </c>
      <c r="C377" s="0">
        <v>0.039447806036934291</v>
      </c>
      <c r="D377" s="0">
        <v>0.039726012843107977</v>
      </c>
      <c r="E377" s="0">
        <v>0.04055262518626928</v>
      </c>
      <c r="F377" s="0">
        <v>0.042433721650506705</v>
      </c>
    </row>
    <row r="378">
      <c r="A378" s="0">
        <v>0.04398178672812729</v>
      </c>
      <c r="B378" s="0">
        <v>0.039803483082122872</v>
      </c>
      <c r="C378" s="0">
        <v>0.039300395763123164</v>
      </c>
      <c r="D378" s="0">
        <v>0.039525748475541911</v>
      </c>
      <c r="E378" s="0">
        <v>0.040350481760601103</v>
      </c>
      <c r="F378" s="0">
        <v>0.042291926869067215</v>
      </c>
    </row>
    <row r="379">
      <c r="A379" s="0">
        <v>0.043944384506947029</v>
      </c>
      <c r="B379" s="0">
        <v>0.038965632412427398</v>
      </c>
      <c r="C379" s="0">
        <v>0.038309589125813448</v>
      </c>
      <c r="D379" s="0">
        <v>0.038532138735994079</v>
      </c>
      <c r="E379" s="0">
        <v>0.039439592800131429</v>
      </c>
      <c r="F379" s="0">
        <v>0.041614403799093563</v>
      </c>
    </row>
    <row r="380">
      <c r="A380" s="0">
        <v>0.043662923906472251</v>
      </c>
      <c r="B380" s="0">
        <v>0.038553498004476341</v>
      </c>
      <c r="C380" s="0">
        <v>0.037891051841301968</v>
      </c>
      <c r="D380" s="0">
        <v>0.038130123215275959</v>
      </c>
      <c r="E380" s="0">
        <v>0.039080775196654566</v>
      </c>
      <c r="F380" s="0">
        <v>0.041350192550018226</v>
      </c>
    </row>
    <row r="381">
      <c r="A381" s="0">
        <v>0.042446678483879632</v>
      </c>
      <c r="B381" s="0">
        <v>0.03792330265942781</v>
      </c>
      <c r="C381" s="0">
        <v>0.03743492695946149</v>
      </c>
      <c r="D381" s="0">
        <v>0.037748120346458955</v>
      </c>
      <c r="E381" s="0">
        <v>0.03877600333586731</v>
      </c>
      <c r="F381" s="0">
        <v>0.041141835353462899</v>
      </c>
    </row>
    <row r="382">
      <c r="A382" s="0">
        <v>0.041610281068201339</v>
      </c>
      <c r="B382" s="0">
        <v>0.03730017151507159</v>
      </c>
      <c r="C382" s="0">
        <v>0.036882692011571155</v>
      </c>
      <c r="D382" s="0">
        <v>0.037238973221776259</v>
      </c>
      <c r="E382" s="0">
        <v>0.038332437942889153</v>
      </c>
      <c r="F382" s="0">
        <v>0.040816641954121081</v>
      </c>
    </row>
    <row r="383">
      <c r="A383" s="0">
        <v>0.042011520124832537</v>
      </c>
      <c r="B383" s="0">
        <v>0.040692107719146116</v>
      </c>
      <c r="C383" s="0">
        <v>0.040705860128080106</v>
      </c>
      <c r="D383" s="0">
        <v>0.040991842832515592</v>
      </c>
      <c r="E383" s="0">
        <v>0.041692183272491017</v>
      </c>
      <c r="F383" s="0">
        <v>0.043243527262914534</v>
      </c>
    </row>
    <row r="384">
      <c r="A384" s="0">
        <v>0.041780125892759951</v>
      </c>
      <c r="B384" s="0">
        <v>0.040446041227020495</v>
      </c>
      <c r="C384" s="0">
        <v>0.040463534937234785</v>
      </c>
      <c r="D384" s="0">
        <v>0.040758477274227031</v>
      </c>
      <c r="E384" s="0">
        <v>0.041480187821526376</v>
      </c>
      <c r="F384" s="0">
        <v>0.043081718881469028</v>
      </c>
    </row>
    <row r="385">
      <c r="A385" s="0">
        <v>0.041969131466317464</v>
      </c>
      <c r="B385" s="0">
        <v>0.041046870553208631</v>
      </c>
      <c r="C385" s="0">
        <v>0.041112958964893871</v>
      </c>
      <c r="D385" s="0">
        <v>0.041391102883393774</v>
      </c>
      <c r="E385" s="0">
        <v>0.042047536805129328</v>
      </c>
      <c r="F385" s="0">
        <v>0.043497065335079521</v>
      </c>
    </row>
    <row r="386">
      <c r="A386" s="0">
        <v>0.041969131466317464</v>
      </c>
      <c r="B386" s="0">
        <v>0.041046870553208631</v>
      </c>
      <c r="C386" s="0">
        <v>0.041112958964893871</v>
      </c>
      <c r="D386" s="0">
        <v>0.041391102883393774</v>
      </c>
      <c r="E386" s="0">
        <v>0.042047536805129328</v>
      </c>
      <c r="F386" s="0">
        <v>0.043497065335079521</v>
      </c>
    </row>
    <row r="387">
      <c r="A387" s="0">
        <v>0.042432647398684561</v>
      </c>
      <c r="B387" s="0">
        <v>0.041183659199477404</v>
      </c>
      <c r="C387" s="0">
        <v>0.041170757918799768</v>
      </c>
      <c r="D387" s="0">
        <v>0.041419455534927999</v>
      </c>
      <c r="E387" s="0">
        <v>0.042051172421701588</v>
      </c>
      <c r="F387" s="0">
        <v>0.043484883860015394</v>
      </c>
    </row>
    <row r="388">
      <c r="A388" s="0">
        <v>0.041939519997608921</v>
      </c>
      <c r="B388" s="0">
        <v>0.041266620489529823</v>
      </c>
      <c r="C388" s="0">
        <v>0.04139541199489094</v>
      </c>
      <c r="D388" s="0">
        <v>0.041693049194616638</v>
      </c>
      <c r="E388" s="0">
        <v>0.042352794543323698</v>
      </c>
      <c r="F388" s="0">
        <v>0.043757497831587396</v>
      </c>
    </row>
    <row r="389">
      <c r="A389" s="0">
        <v>0.041939519997608921</v>
      </c>
      <c r="B389" s="0">
        <v>0.041266620489529823</v>
      </c>
      <c r="C389" s="0">
        <v>0.04139541199489094</v>
      </c>
      <c r="D389" s="0">
        <v>0.041693049194616638</v>
      </c>
      <c r="E389" s="0">
        <v>0.042352794543323698</v>
      </c>
      <c r="F389" s="0">
        <v>0.043757497831587396</v>
      </c>
    </row>
    <row r="390">
      <c r="A390" s="0">
        <v>0.042170736340657031</v>
      </c>
      <c r="B390" s="0">
        <v>0.041017678311112152</v>
      </c>
      <c r="C390" s="0">
        <v>0.041045847557589228</v>
      </c>
      <c r="D390" s="0">
        <v>0.041326432788469508</v>
      </c>
      <c r="E390" s="0">
        <v>0.042004128212213089</v>
      </c>
      <c r="F390" s="0">
        <v>0.043489337504422812</v>
      </c>
    </row>
    <row r="391">
      <c r="A391" s="0">
        <v>0.041399948009803018</v>
      </c>
      <c r="B391" s="0">
        <v>0.040534643841647254</v>
      </c>
      <c r="C391" s="0">
        <v>0.040659937239256858</v>
      </c>
      <c r="D391" s="0">
        <v>0.040989292353316838</v>
      </c>
      <c r="E391" s="0">
        <v>0.041726971480052971</v>
      </c>
      <c r="F391" s="0">
        <v>0.043298446590115579</v>
      </c>
    </row>
    <row r="392">
      <c r="A392" s="0">
        <v>0.041336591642390327</v>
      </c>
      <c r="B392" s="0">
        <v>0.038858749237488173</v>
      </c>
      <c r="C392" s="0">
        <v>0.038713047805424339</v>
      </c>
      <c r="D392" s="0">
        <v>0.039041344063743488</v>
      </c>
      <c r="E392" s="0">
        <v>0.039932563032534313</v>
      </c>
      <c r="F392" s="0">
        <v>0.041945411049209493</v>
      </c>
    </row>
    <row r="393">
      <c r="A393" s="0">
        <v>0.03738136325922993</v>
      </c>
      <c r="B393" s="0">
        <v>0.035004344280289132</v>
      </c>
      <c r="C393" s="0">
        <v>0.035110633929353187</v>
      </c>
      <c r="D393" s="0">
        <v>0.035700190342745554</v>
      </c>
      <c r="E393" s="0">
        <v>0.037061387313631261</v>
      </c>
      <c r="F393" s="0">
        <v>0.03992314928065132</v>
      </c>
    </row>
    <row r="394">
      <c r="A394" s="0">
        <v>0.03697224530218933</v>
      </c>
      <c r="B394" s="0">
        <v>0.034296742832412346</v>
      </c>
      <c r="C394" s="0">
        <v>0.034364465833687838</v>
      </c>
      <c r="D394" s="0">
        <v>0.034966199226964791</v>
      </c>
      <c r="E394" s="0">
        <v>0.036383584459045874</v>
      </c>
      <c r="F394" s="0">
        <v>0.039399691531791653</v>
      </c>
    </row>
    <row r="395">
      <c r="A395" s="0">
        <v>0.036594198489880908</v>
      </c>
      <c r="B395" s="0">
        <v>0.033972071600566159</v>
      </c>
      <c r="C395" s="0">
        <v>0.03406868413674629</v>
      </c>
      <c r="D395" s="0">
        <v>0.034692288741726487</v>
      </c>
      <c r="E395" s="0">
        <v>0.036145772778638292</v>
      </c>
      <c r="F395" s="0">
        <v>0.039227682243209064</v>
      </c>
    </row>
    <row r="396">
      <c r="A396" s="0">
        <v>0.033052189754394744</v>
      </c>
      <c r="B396" s="0">
        <v>0.030809486706961341</v>
      </c>
      <c r="C396" s="0">
        <v>0.031198356816936116</v>
      </c>
      <c r="D396" s="0">
        <v>0.032069844425444263</v>
      </c>
      <c r="E396" s="0">
        <v>0.033933562585109399</v>
      </c>
      <c r="F396" s="0">
        <v>0.037707571695727804</v>
      </c>
    </row>
    <row r="397">
      <c r="A397" s="0">
        <v>0.033456822649142112</v>
      </c>
      <c r="B397" s="0">
        <v>0.030990315555620516</v>
      </c>
      <c r="C397" s="0">
        <v>0.03129953319311804</v>
      </c>
      <c r="D397" s="0">
        <v>0.032130132033378611</v>
      </c>
      <c r="E397" s="0">
        <v>0.033948700913529473</v>
      </c>
      <c r="F397" s="0">
        <v>0.037683153370082045</v>
      </c>
    </row>
    <row r="398">
      <c r="A398" s="0">
        <v>0.033467324952289219</v>
      </c>
      <c r="B398" s="0">
        <v>0.031258065075478875</v>
      </c>
      <c r="C398" s="0">
        <v>0.031618845215580157</v>
      </c>
      <c r="D398" s="0">
        <v>0.032451390170656826</v>
      </c>
      <c r="E398" s="0">
        <v>0.03424406657957093</v>
      </c>
      <c r="F398" s="0">
        <v>0.037903457612485848</v>
      </c>
    </row>
    <row r="399">
      <c r="A399" s="0">
        <v>0.032708161022238447</v>
      </c>
      <c r="B399" s="0">
        <v>0.030941824781457416</v>
      </c>
      <c r="C399" s="0">
        <v>0.031399812168772745</v>
      </c>
      <c r="D399" s="0">
        <v>0.032263779001405569</v>
      </c>
      <c r="E399" s="0">
        <v>0.034082258568944472</v>
      </c>
      <c r="F399" s="0">
        <v>0.037775786446967788</v>
      </c>
    </row>
    <row r="400">
      <c r="A400" s="0">
        <v>0.032930567075506317</v>
      </c>
      <c r="B400" s="0">
        <v>0.031264998089995361</v>
      </c>
      <c r="C400" s="0">
        <v>0.031731513629057344</v>
      </c>
      <c r="D400" s="0">
        <v>0.032586748010923261</v>
      </c>
      <c r="E400" s="0">
        <v>0.0343776082568776</v>
      </c>
      <c r="F400" s="0">
        <v>0.038001700611185865</v>
      </c>
    </row>
    <row r="401">
      <c r="A401" s="0">
        <v>0.033250431539018133</v>
      </c>
      <c r="B401" s="0">
        <v>0.031490550577241282</v>
      </c>
      <c r="C401" s="0">
        <v>0.031909929773147536</v>
      </c>
      <c r="D401" s="0">
        <v>0.032731635779258722</v>
      </c>
      <c r="E401" s="0">
        <v>0.034475377124496553</v>
      </c>
      <c r="F401" s="0">
        <v>0.038041747721071911</v>
      </c>
    </row>
    <row r="402">
      <c r="A402" s="0">
        <v>0.034742827466447572</v>
      </c>
      <c r="B402" s="0">
        <v>0.032569076365040514</v>
      </c>
      <c r="C402" s="0">
        <v>0.032810601522558151</v>
      </c>
      <c r="D402" s="0">
        <v>0.033521827103936475</v>
      </c>
      <c r="E402" s="0">
        <v>0.035112106103484177</v>
      </c>
      <c r="F402" s="0">
        <v>0.038455090395839157</v>
      </c>
    </row>
    <row r="403">
      <c r="A403" s="0">
        <v>0.034524511248840123</v>
      </c>
      <c r="B403" s="0">
        <v>0.032656283509309846</v>
      </c>
      <c r="C403" s="0">
        <v>0.032962217309026841</v>
      </c>
      <c r="D403" s="0">
        <v>0.033685338116571331</v>
      </c>
      <c r="E403" s="0">
        <v>0.035267846761584343</v>
      </c>
      <c r="F403" s="0">
        <v>0.038571978487641156</v>
      </c>
    </row>
    <row r="404">
      <c r="A404" s="0">
        <v>0.034285534646567598</v>
      </c>
      <c r="B404" s="0">
        <v>0.031968723436537255</v>
      </c>
      <c r="C404" s="0">
        <v>0.032213904976535188</v>
      </c>
      <c r="D404" s="0">
        <v>0.032954010516042014</v>
      </c>
      <c r="E404" s="0">
        <v>0.034610468841162666</v>
      </c>
      <c r="F404" s="0">
        <v>0.03809014976349312</v>
      </c>
    </row>
    <row r="405">
      <c r="A405" s="0">
        <v>0.034515681376072839</v>
      </c>
      <c r="B405" s="0">
        <v>0.032383042387654888</v>
      </c>
      <c r="C405" s="0">
        <v>0.032644646220495725</v>
      </c>
      <c r="D405" s="0">
        <v>0.033368031158623503</v>
      </c>
      <c r="E405" s="0">
        <v>0.034976481976079402</v>
      </c>
      <c r="F405" s="0">
        <v>0.038353501170178328</v>
      </c>
    </row>
    <row r="406">
      <c r="A406" s="0">
        <v>0.033757848800644009</v>
      </c>
      <c r="B406" s="0">
        <v>0.032288309981042783</v>
      </c>
      <c r="C406" s="0">
        <v>0.032692516861337326</v>
      </c>
      <c r="D406" s="0">
        <v>0.033454818470167833</v>
      </c>
      <c r="E406" s="0">
        <v>0.035077914951404179</v>
      </c>
      <c r="F406" s="0">
        <v>0.038436091894401662</v>
      </c>
    </row>
    <row r="407">
      <c r="A407" s="0">
        <v>0.032997503299799585</v>
      </c>
      <c r="B407" s="0">
        <v>0.031422171524722639</v>
      </c>
      <c r="C407" s="0">
        <v>0.031847222821497281</v>
      </c>
      <c r="D407" s="0">
        <v>0.032653555754074956</v>
      </c>
      <c r="E407" s="0">
        <v>0.034370549459638314</v>
      </c>
      <c r="F407" s="0">
        <v>0.037919897681693772</v>
      </c>
    </row>
    <row r="408">
      <c r="A408" s="0">
        <v>0.033348924998228016</v>
      </c>
      <c r="B408" s="0">
        <v>0.033882429561122571</v>
      </c>
      <c r="C408" s="0">
        <v>0.03466140093939854</v>
      </c>
      <c r="D408" s="0">
        <v>0.035454106213160128</v>
      </c>
      <c r="E408" s="0">
        <v>0.036934019266169647</v>
      </c>
      <c r="F408" s="0">
        <v>0.039837020107288401</v>
      </c>
    </row>
    <row r="409">
      <c r="A409" s="0">
        <v>0.033407734484500663</v>
      </c>
      <c r="B409" s="0">
        <v>0.033791280273771977</v>
      </c>
      <c r="C409" s="0">
        <v>0.034534116390542588</v>
      </c>
      <c r="D409" s="0">
        <v>0.035319816550429151</v>
      </c>
      <c r="E409" s="0">
        <v>0.036805122632495191</v>
      </c>
      <c r="F409" s="0">
        <v>0.039736565441491858</v>
      </c>
    </row>
    <row r="410">
      <c r="A410" s="0">
        <v>0.033541042268728789</v>
      </c>
      <c r="B410" s="0">
        <v>0.033784043211017904</v>
      </c>
      <c r="C410" s="0">
        <v>0.034497538078178416</v>
      </c>
      <c r="D410" s="0">
        <v>0.035282150447809343</v>
      </c>
      <c r="E410" s="0">
        <v>0.03677871801976209</v>
      </c>
      <c r="F410" s="0">
        <v>0.039731333618782845</v>
      </c>
    </row>
    <row r="411">
      <c r="A411" s="0">
        <v>0.032149461627258222</v>
      </c>
      <c r="B411" s="0">
        <v>0.032475858909834843</v>
      </c>
      <c r="C411" s="0">
        <v>0.033280527534256213</v>
      </c>
      <c r="D411" s="0">
        <v>0.034155829621180057</v>
      </c>
      <c r="E411" s="0">
        <v>0.035813999854860092</v>
      </c>
      <c r="F411" s="0">
        <v>0.039055353427088421</v>
      </c>
    </row>
    <row r="412">
      <c r="A412" s="0">
        <v>0.032149461627258222</v>
      </c>
      <c r="B412" s="0">
        <v>0.032475858909834843</v>
      </c>
      <c r="C412" s="0">
        <v>0.033280527534256213</v>
      </c>
      <c r="D412" s="0">
        <v>0.034155829621180057</v>
      </c>
      <c r="E412" s="0">
        <v>0.035813999854860092</v>
      </c>
      <c r="F412" s="0">
        <v>0.039055353427088421</v>
      </c>
    </row>
    <row r="413">
      <c r="A413" s="0">
        <v>0.032018885596695176</v>
      </c>
      <c r="B413" s="0">
        <v>0.032278780460416441</v>
      </c>
      <c r="C413" s="0">
        <v>0.03307756132741145</v>
      </c>
      <c r="D413" s="0">
        <v>0.033960055177019173</v>
      </c>
      <c r="E413" s="0">
        <v>0.0356390271250882</v>
      </c>
      <c r="F413" s="0">
        <v>0.038926796200776763</v>
      </c>
    </row>
    <row r="414">
      <c r="A414" s="0">
        <v>0.032018885596695176</v>
      </c>
      <c r="B414" s="0">
        <v>0.032278780460416441</v>
      </c>
      <c r="C414" s="0">
        <v>0.03307756132741145</v>
      </c>
      <c r="D414" s="0">
        <v>0.033960055177019173</v>
      </c>
      <c r="E414" s="0">
        <v>0.0356390271250882</v>
      </c>
      <c r="F414" s="0">
        <v>0.038926796200776763</v>
      </c>
    </row>
    <row r="415">
      <c r="A415" s="0">
        <v>0.031156499119939694</v>
      </c>
      <c r="B415" s="0">
        <v>0.030326913961726439</v>
      </c>
      <c r="C415" s="0">
        <v>0.031030830540768963</v>
      </c>
      <c r="D415" s="0">
        <v>0.031992031625416514</v>
      </c>
      <c r="E415" s="0">
        <v>0.03390094419888303</v>
      </c>
      <c r="F415" s="0">
        <v>0.037679442670402824</v>
      </c>
    </row>
    <row r="416">
      <c r="A416" s="0">
        <v>0.031243805778060133</v>
      </c>
      <c r="B416" s="0">
        <v>0.030366979608221076</v>
      </c>
      <c r="C416" s="0">
        <v>0.031061408099387393</v>
      </c>
      <c r="D416" s="0">
        <v>0.032018703138784396</v>
      </c>
      <c r="E416" s="0">
        <v>0.033923084828254083</v>
      </c>
      <c r="F416" s="0">
        <v>0.037695060939996812</v>
      </c>
    </row>
    <row r="417">
      <c r="A417" s="0">
        <v>0.031275120523679312</v>
      </c>
      <c r="B417" s="0">
        <v>0.030340834599827768</v>
      </c>
      <c r="C417" s="0">
        <v>0.031021885065025519</v>
      </c>
      <c r="D417" s="0">
        <v>0.031973727049441104</v>
      </c>
      <c r="E417" s="0">
        <v>0.033874188132792582</v>
      </c>
      <c r="F417" s="0">
        <v>0.037649905646584055</v>
      </c>
    </row>
    <row r="418">
      <c r="A418" s="0">
        <v>0.031019207721674259</v>
      </c>
      <c r="B418" s="0">
        <v>0.030085957481941802</v>
      </c>
      <c r="C418" s="0">
        <v>0.030782690945977367</v>
      </c>
      <c r="D418" s="0">
        <v>0.031751447436067844</v>
      </c>
      <c r="E418" s="0">
        <v>0.033682684599889628</v>
      </c>
      <c r="F418" s="0">
        <v>0.037514535140364118</v>
      </c>
    </row>
    <row r="419">
      <c r="A419" s="0">
        <v>0.030691458277810869</v>
      </c>
      <c r="B419" s="0">
        <v>0.030357982093010202</v>
      </c>
      <c r="C419" s="0">
        <v>0.031184817073056557</v>
      </c>
      <c r="D419" s="0">
        <v>0.032183911509393232</v>
      </c>
      <c r="E419" s="0">
        <v>0.034109028261464135</v>
      </c>
      <c r="F419" s="0">
        <v>0.037859486670647841</v>
      </c>
    </row>
    <row r="420">
      <c r="A420" s="0">
        <v>0.030300267527722011</v>
      </c>
      <c r="B420" s="0">
        <v>0.02992799946717958</v>
      </c>
      <c r="C420" s="0">
        <v>0.030765017653603569</v>
      </c>
      <c r="D420" s="0">
        <v>0.031785264526470985</v>
      </c>
      <c r="E420" s="0">
        <v>0.03375608913866187</v>
      </c>
      <c r="F420" s="0">
        <v>0.03760083712736198</v>
      </c>
    </row>
    <row r="421">
      <c r="A421" s="0">
        <v>0.030050860642159487</v>
      </c>
      <c r="B421" s="0">
        <v>0.029985590213634016</v>
      </c>
      <c r="C421" s="0">
        <v>0.030906076437506234</v>
      </c>
      <c r="D421" s="0">
        <v>0.031950304758672068</v>
      </c>
      <c r="E421" s="0">
        <v>0.033926874399259968</v>
      </c>
      <c r="F421" s="0">
        <v>0.037742383325745893</v>
      </c>
    </row>
    <row r="422">
      <c r="A422" s="0">
        <v>0.031581537468879525</v>
      </c>
      <c r="B422" s="0">
        <v>0.031505958461826841</v>
      </c>
      <c r="C422" s="0">
        <v>0.032309760786301434</v>
      </c>
      <c r="D422" s="0">
        <v>0.033232592306640794</v>
      </c>
      <c r="E422" s="0">
        <v>0.034998461947756708</v>
      </c>
      <c r="F422" s="0">
        <v>0.03846143253121654</v>
      </c>
    </row>
    <row r="423">
      <c r="A423" s="0">
        <v>0.031162999979296207</v>
      </c>
      <c r="B423" s="0">
        <v>0.03144573969367289</v>
      </c>
      <c r="C423" s="0">
        <v>0.032316751866048696</v>
      </c>
      <c r="D423" s="0">
        <v>0.033258318974210402</v>
      </c>
      <c r="E423" s="0">
        <v>0.035033590602007995</v>
      </c>
      <c r="F423" s="0">
        <v>0.038492788901702546</v>
      </c>
    </row>
    <row r="424">
      <c r="A424" s="0">
        <v>0.030020392220034942</v>
      </c>
      <c r="B424" s="0">
        <v>0.030515498272873767</v>
      </c>
      <c r="C424" s="0">
        <v>0.031502240551880195</v>
      </c>
      <c r="D424" s="0">
        <v>0.032526101531369651</v>
      </c>
      <c r="E424" s="0">
        <v>0.034426001345372784</v>
      </c>
      <c r="F424" s="0">
        <v>0.038082668904440425</v>
      </c>
    </row>
    <row r="425">
      <c r="A425" s="0">
        <v>0.029225124816091626</v>
      </c>
      <c r="B425" s="0">
        <v>0.029892835355380606</v>
      </c>
      <c r="C425" s="0">
        <v>0.030969151697885635</v>
      </c>
      <c r="D425" s="0">
        <v>0.032052953003003072</v>
      </c>
      <c r="E425" s="0">
        <v>0.034039641676284753</v>
      </c>
      <c r="F425" s="0">
        <v>0.037827564436635958</v>
      </c>
    </row>
    <row r="426">
      <c r="A426" s="0">
        <v>0.028801469299811339</v>
      </c>
      <c r="B426" s="0">
        <v>0.029623591798681393</v>
      </c>
      <c r="C426" s="0">
        <v>0.030760192249619196</v>
      </c>
      <c r="D426" s="0">
        <v>0.031877907825385805</v>
      </c>
      <c r="E426" s="0">
        <v>0.033907574858728272</v>
      </c>
      <c r="F426" s="0">
        <v>0.037750469880919992</v>
      </c>
    </row>
    <row r="427">
      <c r="A427" s="0">
        <v>0.028583144911339627</v>
      </c>
      <c r="B427" s="0">
        <v>0.029637186506043887</v>
      </c>
      <c r="C427" s="0">
        <v>0.030843773771736929</v>
      </c>
      <c r="D427" s="0">
        <v>0.031992656916731366</v>
      </c>
      <c r="E427" s="0">
        <v>0.034049206040164107</v>
      </c>
      <c r="F427" s="0">
        <v>0.037893194562564278</v>
      </c>
    </row>
    <row r="428">
      <c r="A428" s="0">
        <v>0.028538387884938832</v>
      </c>
      <c r="B428" s="0">
        <v>0.029468469811695614</v>
      </c>
      <c r="C428" s="0">
        <v>0.03065622916374661</v>
      </c>
      <c r="D428" s="0">
        <v>0.031807069994677667</v>
      </c>
      <c r="E428" s="0">
        <v>0.033879294012742957</v>
      </c>
      <c r="F428" s="0">
        <v>0.037765242038008809</v>
      </c>
    </row>
    <row r="429">
      <c r="A429" s="0">
        <v>0.028474067341847396</v>
      </c>
      <c r="B429" s="0">
        <v>0.028976972679253924</v>
      </c>
      <c r="C429" s="0">
        <v>0.030118062893550814</v>
      </c>
      <c r="D429" s="0">
        <v>0.031294837840852185</v>
      </c>
      <c r="E429" s="0">
        <v>0.033446095871087524</v>
      </c>
      <c r="F429" s="0">
        <v>0.037482830783546486</v>
      </c>
    </row>
    <row r="430">
      <c r="A430" s="0">
        <v>0.028757027153389628</v>
      </c>
      <c r="B430" s="0">
        <v>0.029397881993997101</v>
      </c>
      <c r="C430" s="0">
        <v>0.030552791400428082</v>
      </c>
      <c r="D430" s="0">
        <v>0.031717018417186424</v>
      </c>
      <c r="E430" s="0">
        <v>0.033828571312227988</v>
      </c>
      <c r="F430" s="0">
        <v>0.037770261692934598</v>
      </c>
    </row>
    <row r="431">
      <c r="A431" s="0">
        <v>0.02867560185983609</v>
      </c>
      <c r="B431" s="0">
        <v>0.029146390366923222</v>
      </c>
      <c r="C431" s="0">
        <v>0.030275155234491341</v>
      </c>
      <c r="D431" s="0">
        <v>0.031443543214385791</v>
      </c>
      <c r="E431" s="0">
        <v>0.033580217828133585</v>
      </c>
      <c r="F431" s="0">
        <v>0.037585657644852458</v>
      </c>
    </row>
    <row r="432">
      <c r="A432" s="0">
        <v>0.0291913502951535</v>
      </c>
      <c r="B432" s="0">
        <v>0.030461158498366666</v>
      </c>
      <c r="C432" s="0">
        <v>0.03168872524119884</v>
      </c>
      <c r="D432" s="0">
        <v>0.032811391113129085</v>
      </c>
      <c r="E432" s="0">
        <v>0.034788946908057582</v>
      </c>
      <c r="F432" s="0">
        <v>0.038447155892665411</v>
      </c>
    </row>
    <row r="433">
      <c r="A433" s="0">
        <v>0.0291913502951535</v>
      </c>
      <c r="B433" s="0">
        <v>0.030461158498366666</v>
      </c>
      <c r="C433" s="0">
        <v>0.03168872524119884</v>
      </c>
      <c r="D433" s="0">
        <v>0.032811391113129085</v>
      </c>
      <c r="E433" s="0">
        <v>0.034788946908057582</v>
      </c>
      <c r="F433" s="0">
        <v>0.038447155892665411</v>
      </c>
    </row>
    <row r="434">
      <c r="A434" s="0">
        <v>0.0291913502951535</v>
      </c>
      <c r="B434" s="0">
        <v>0.030461158498366666</v>
      </c>
      <c r="C434" s="0">
        <v>0.03168872524119884</v>
      </c>
      <c r="D434" s="0">
        <v>0.032811391113129085</v>
      </c>
      <c r="E434" s="0">
        <v>0.034788946908057582</v>
      </c>
      <c r="F434" s="0">
        <v>0.038447155892665411</v>
      </c>
    </row>
    <row r="435">
      <c r="A435" s="0">
        <v>0.029096977205748602</v>
      </c>
      <c r="B435" s="0">
        <v>0.030355715542421953</v>
      </c>
      <c r="C435" s="0">
        <v>0.031583647522536187</v>
      </c>
      <c r="D435" s="0">
        <v>0.032712364489209299</v>
      </c>
      <c r="E435" s="0">
        <v>0.034704053391880277</v>
      </c>
      <c r="F435" s="0">
        <v>0.038389055453300014</v>
      </c>
    </row>
    <row r="436">
      <c r="A436" s="0">
        <v>0.029131336657797831</v>
      </c>
      <c r="B436" s="0">
        <v>0.030450840436964437</v>
      </c>
      <c r="C436" s="0">
        <v>0.031657838093957655</v>
      </c>
      <c r="D436" s="0">
        <v>0.032755902927344566</v>
      </c>
      <c r="E436" s="0">
        <v>0.034698518199933005</v>
      </c>
      <c r="F436" s="0">
        <v>0.038332480781096349</v>
      </c>
    </row>
    <row r="437">
      <c r="A437" s="0">
        <v>0.028793853170282852</v>
      </c>
      <c r="B437" s="0">
        <v>0.029625376394696177</v>
      </c>
      <c r="C437" s="0">
        <v>0.030769863751359965</v>
      </c>
      <c r="D437" s="0">
        <v>0.0318937347311605</v>
      </c>
      <c r="E437" s="0">
        <v>0.033931180146305251</v>
      </c>
      <c r="F437" s="0">
        <v>0.037778568770109322</v>
      </c>
    </row>
    <row r="438">
      <c r="A438" s="0">
        <v>0.028793853170282852</v>
      </c>
      <c r="B438" s="0">
        <v>0.029625376394696177</v>
      </c>
      <c r="C438" s="0">
        <v>0.030769863751359965</v>
      </c>
      <c r="D438" s="0">
        <v>0.0318937347311605</v>
      </c>
      <c r="E438" s="0">
        <v>0.033931180146305251</v>
      </c>
      <c r="F438" s="0">
        <v>0.037778568770109322</v>
      </c>
    </row>
    <row r="439">
      <c r="A439" s="0">
        <v>0.02807056415455856</v>
      </c>
      <c r="B439" s="0">
        <v>0.028737104782654482</v>
      </c>
      <c r="C439" s="0">
        <v>0.029911250989531384</v>
      </c>
      <c r="D439" s="0">
        <v>0.031090032285354802</v>
      </c>
      <c r="E439" s="0">
        <v>0.033236593449887317</v>
      </c>
      <c r="F439" s="0">
        <v>0.037288538735713604</v>
      </c>
    </row>
    <row r="440">
      <c r="A440" s="0">
        <v>0.028325564497101767</v>
      </c>
      <c r="B440" s="0">
        <v>0.028748069197279628</v>
      </c>
      <c r="C440" s="0">
        <v>0.029868204382208694</v>
      </c>
      <c r="D440" s="0">
        <v>0.031032510824947512</v>
      </c>
      <c r="E440" s="0">
        <v>0.033174887417525223</v>
      </c>
      <c r="F440" s="0">
        <v>0.037238543358203993</v>
      </c>
    </row>
    <row r="441">
      <c r="A441" s="0">
        <v>0.026882494263198928</v>
      </c>
      <c r="B441" s="0">
        <v>0.027459079390666608</v>
      </c>
      <c r="C441" s="0">
        <v>0.028707081082017361</v>
      </c>
      <c r="D441" s="0">
        <v>0.029981073872702435</v>
      </c>
      <c r="E441" s="0">
        <v>0.032302634223757121</v>
      </c>
      <c r="F441" s="0">
        <v>0.036656727353524425</v>
      </c>
    </row>
    <row r="442">
      <c r="A442" s="0">
        <v>0.026876097152513045</v>
      </c>
      <c r="B442" s="0">
        <v>0.027317352623733585</v>
      </c>
      <c r="C442" s="0">
        <v>0.028531866814887692</v>
      </c>
      <c r="D442" s="0">
        <v>0.029806525082251616</v>
      </c>
      <c r="E442" s="0">
        <v>0.03214882773817853</v>
      </c>
      <c r="F442" s="0">
        <v>0.036551968308050221</v>
      </c>
    </row>
    <row r="443">
      <c r="A443" s="0">
        <v>0.026513081728443421</v>
      </c>
      <c r="B443" s="0">
        <v>0.026644985737228583</v>
      </c>
      <c r="C443" s="0">
        <v>0.027852385921214872</v>
      </c>
      <c r="D443" s="0">
        <v>0.029175934731039108</v>
      </c>
      <c r="E443" s="0">
        <v>0.031627450286965147</v>
      </c>
      <c r="F443" s="0">
        <v>0.036220169672198946</v>
      </c>
    </row>
    <row r="444">
      <c r="A444" s="0">
        <v>0.02769395003324171</v>
      </c>
      <c r="B444" s="0">
        <v>0.026890567620814342</v>
      </c>
      <c r="C444" s="0">
        <v>0.027931771940727945</v>
      </c>
      <c r="D444" s="0">
        <v>0.029232235478011105</v>
      </c>
      <c r="E444" s="0">
        <v>0.031702701258038063</v>
      </c>
      <c r="F444" s="0">
        <v>0.036333248974141134</v>
      </c>
    </row>
    <row r="445">
      <c r="A445" s="0">
        <v>0.027489411742330192</v>
      </c>
      <c r="B445" s="0">
        <v>0.026634056090568466</v>
      </c>
      <c r="C445" s="0">
        <v>0.027678646819691639</v>
      </c>
      <c r="D445" s="0">
        <v>0.028993722907447207</v>
      </c>
      <c r="E445" s="0">
        <v>0.0314961598801883</v>
      </c>
      <c r="F445" s="0">
        <v>0.036188171327878722</v>
      </c>
    </row>
    <row r="446">
      <c r="A446" s="0">
        <v>0.027251313766908085</v>
      </c>
      <c r="B446" s="0">
        <v>0.026053972207637582</v>
      </c>
      <c r="C446" s="0">
        <v>0.02705485450482897</v>
      </c>
      <c r="D446" s="0">
        <v>0.028388073588047975</v>
      </c>
      <c r="E446" s="0">
        <v>0.030957064628924148</v>
      </c>
      <c r="F446" s="0">
        <v>0.035798902629752924</v>
      </c>
    </row>
    <row r="447">
      <c r="A447" s="0">
        <v>0.026636943403321317</v>
      </c>
      <c r="B447" s="0">
        <v>0.025348424807298726</v>
      </c>
      <c r="C447" s="0">
        <v>0.026382172342360247</v>
      </c>
      <c r="D447" s="0">
        <v>0.02776758302218911</v>
      </c>
      <c r="E447" s="0">
        <v>0.030435910393990118</v>
      </c>
      <c r="F447" s="0">
        <v>0.035449654824435246</v>
      </c>
    </row>
    <row r="448">
      <c r="A448" s="0">
        <v>0.025860302828238951</v>
      </c>
      <c r="B448" s="0">
        <v>0.024771164045999314</v>
      </c>
      <c r="C448" s="0">
        <v>0.025873029402776374</v>
      </c>
      <c r="D448" s="0">
        <v>0.027301567425768232</v>
      </c>
      <c r="E448" s="0">
        <v>0.030035628114827309</v>
      </c>
      <c r="F448" s="0">
        <v>0.035162997117630955</v>
      </c>
    </row>
    <row r="449">
      <c r="A449" s="0">
        <v>0.025472052311871815</v>
      </c>
      <c r="B449" s="0">
        <v>0.02494474351251107</v>
      </c>
      <c r="C449" s="0">
        <v>0.026178711574440454</v>
      </c>
      <c r="D449" s="0">
        <v>0.027647046263026984</v>
      </c>
      <c r="E449" s="0">
        <v>0.03039395555801613</v>
      </c>
      <c r="F449" s="0">
        <v>0.035469544907303745</v>
      </c>
    </row>
    <row r="450">
      <c r="A450" s="0">
        <v>0.025548966157730568</v>
      </c>
      <c r="B450" s="0">
        <v>0.024915796004260703</v>
      </c>
      <c r="C450" s="0">
        <v>0.026141002075249459</v>
      </c>
      <c r="D450" s="0">
        <v>0.02761546649386977</v>
      </c>
      <c r="E450" s="0">
        <v>0.03037736540393814</v>
      </c>
      <c r="F450" s="0">
        <v>0.035473067435416721</v>
      </c>
    </row>
    <row r="451">
      <c r="A451" s="0">
        <v>0.0255024409594376</v>
      </c>
      <c r="B451" s="0">
        <v>0.025285140295494255</v>
      </c>
      <c r="C451" s="0">
        <v>0.026598139646168095</v>
      </c>
      <c r="D451" s="0">
        <v>0.028078612095565825</v>
      </c>
      <c r="E451" s="0">
        <v>0.030803320722183971</v>
      </c>
      <c r="F451" s="0">
        <v>0.035788511274096303</v>
      </c>
    </row>
    <row r="452">
      <c r="A452" s="0">
        <v>0.02550588240210741</v>
      </c>
      <c r="B452" s="0">
        <v>0.02542647950420478</v>
      </c>
      <c r="C452" s="0">
        <v>0.026764389422636248</v>
      </c>
      <c r="D452" s="0">
        <v>0.028244931583095247</v>
      </c>
      <c r="E452" s="0">
        <v>0.030955495426346416</v>
      </c>
      <c r="F452" s="0">
        <v>0.035901521671186154</v>
      </c>
    </row>
    <row r="453">
      <c r="A453" s="0">
        <v>0.025512113904759492</v>
      </c>
      <c r="B453" s="0">
        <v>0.025622380577559948</v>
      </c>
      <c r="C453" s="0">
        <v>0.026998368281743314</v>
      </c>
      <c r="D453" s="0">
        <v>0.028481065817854413</v>
      </c>
      <c r="E453" s="0">
        <v>0.031173969860607109</v>
      </c>
      <c r="F453" s="0">
        <v>0.036066222900177906</v>
      </c>
    </row>
    <row r="454">
      <c r="A454" s="0">
        <v>0.025601015181036132</v>
      </c>
      <c r="B454" s="0">
        <v>0.025453520929812276</v>
      </c>
      <c r="C454" s="0">
        <v>0.026775723376671494</v>
      </c>
      <c r="D454" s="0">
        <v>0.028249617459096266</v>
      </c>
      <c r="E454" s="0">
        <v>0.030953609077687252</v>
      </c>
      <c r="F454" s="0">
        <v>0.035894836791683565</v>
      </c>
    </row>
    <row r="455">
      <c r="A455" s="0">
        <v>0.025601015181036132</v>
      </c>
      <c r="B455" s="0">
        <v>0.025453520929812276</v>
      </c>
      <c r="C455" s="0">
        <v>0.026775723376671494</v>
      </c>
      <c r="D455" s="0">
        <v>0.028249617459096266</v>
      </c>
      <c r="E455" s="0">
        <v>0.030953609077687252</v>
      </c>
      <c r="F455" s="0">
        <v>0.035894836791683565</v>
      </c>
    </row>
    <row r="456">
      <c r="A456" s="0">
        <v>0.025953783574581737</v>
      </c>
      <c r="B456" s="0">
        <v>0.02576338881841235</v>
      </c>
      <c r="C456" s="0">
        <v>0.027058442126382816</v>
      </c>
      <c r="D456" s="0">
        <v>0.028501696211268957</v>
      </c>
      <c r="E456" s="0">
        <v>0.03115185969852681</v>
      </c>
      <c r="F456" s="0">
        <v>0.036011239018713413</v>
      </c>
    </row>
    <row r="457">
      <c r="A457" s="0">
        <v>0.025985634186208195</v>
      </c>
      <c r="B457" s="0">
        <v>0.025707413347033886</v>
      </c>
      <c r="C457" s="0">
        <v>0.026981591846630577</v>
      </c>
      <c r="D457" s="0">
        <v>0.028422857393094098</v>
      </c>
      <c r="E457" s="0">
        <v>0.031080265739182291</v>
      </c>
      <c r="F457" s="0">
        <v>0.035960524683420626</v>
      </c>
    </row>
    <row r="458">
      <c r="A458" s="0">
        <v>0.025866921822879262</v>
      </c>
      <c r="B458" s="0">
        <v>0.025752675183205242</v>
      </c>
      <c r="C458" s="0">
        <v>0.027065735891940723</v>
      </c>
      <c r="D458" s="0">
        <v>0.028522250378043252</v>
      </c>
      <c r="E458" s="0">
        <v>0.031190556097672097</v>
      </c>
      <c r="F458" s="0">
        <v>0.036063264935643248</v>
      </c>
    </row>
    <row r="459">
      <c r="A459" s="0">
        <v>0.026060738229753137</v>
      </c>
      <c r="B459" s="0">
        <v>0.025685988731049266</v>
      </c>
      <c r="C459" s="0">
        <v>0.02694216177275497</v>
      </c>
      <c r="D459" s="0">
        <v>0.028390060771103329</v>
      </c>
      <c r="E459" s="0">
        <v>0.031068985310937047</v>
      </c>
      <c r="F459" s="0">
        <v>0.035978539012972356</v>
      </c>
    </row>
    <row r="460">
      <c r="A460" s="0">
        <v>0.025913534050830533</v>
      </c>
      <c r="B460" s="0">
        <v>0.025712054694048282</v>
      </c>
      <c r="C460" s="0">
        <v>0.027011937234949587</v>
      </c>
      <c r="D460" s="0">
        <v>0.028474738242263049</v>
      </c>
      <c r="E460" s="0">
        <v>0.031161782241522974</v>
      </c>
      <c r="F460" s="0">
        <v>0.036061743214435026</v>
      </c>
    </row>
    <row r="461">
      <c r="A461" s="0">
        <v>0.025808489336343797</v>
      </c>
      <c r="B461" s="0">
        <v>0.025491368602030745</v>
      </c>
      <c r="C461" s="0">
        <v>0.026777189490121346</v>
      </c>
      <c r="D461" s="0">
        <v>0.028246865963889256</v>
      </c>
      <c r="E461" s="0">
        <v>0.030958081497069152</v>
      </c>
      <c r="F461" s="0">
        <v>0.035913142842330929</v>
      </c>
    </row>
    <row r="462">
      <c r="A462" s="0">
        <v>0.026140605594198372</v>
      </c>
      <c r="B462" s="0">
        <v>0.02523736472170739</v>
      </c>
      <c r="C462" s="0">
        <v>0.0263926510093478</v>
      </c>
      <c r="D462" s="0">
        <v>0.027841987645744415</v>
      </c>
      <c r="E462" s="0">
        <v>0.030579334920378953</v>
      </c>
      <c r="F462" s="0">
        <v>0.035633531741780321</v>
      </c>
    </row>
    <row r="463">
      <c r="A463" s="0">
        <v>0.026140605594198372</v>
      </c>
      <c r="B463" s="0">
        <v>0.02523736472170739</v>
      </c>
      <c r="C463" s="0">
        <v>0.0263926510093478</v>
      </c>
      <c r="D463" s="0">
        <v>0.027841987645744415</v>
      </c>
      <c r="E463" s="0">
        <v>0.030579334920378953</v>
      </c>
      <c r="F463" s="0">
        <v>0.035633531741780321</v>
      </c>
    </row>
    <row r="464">
      <c r="A464" s="0">
        <v>0.026282638289136004</v>
      </c>
      <c r="B464" s="0">
        <v>0.025271112564323895</v>
      </c>
      <c r="C464" s="0">
        <v>0.026389500035016122</v>
      </c>
      <c r="D464" s="0">
        <v>0.027823072170077335</v>
      </c>
      <c r="E464" s="0">
        <v>0.030546937112773027</v>
      </c>
      <c r="F464" s="0">
        <v>0.035596311173318983</v>
      </c>
    </row>
    <row r="465">
      <c r="A465" s="0">
        <v>0.026242268456297506</v>
      </c>
      <c r="B465" s="0">
        <v>0.025938923542299305</v>
      </c>
      <c r="C465" s="0">
        <v>0.027195552289998263</v>
      </c>
      <c r="D465" s="0">
        <v>0.028627052485581547</v>
      </c>
      <c r="E465" s="0">
        <v>0.031268852554019809</v>
      </c>
      <c r="F465" s="0">
        <v>0.036111145495650802</v>
      </c>
    </row>
    <row r="466">
      <c r="A466" s="0">
        <v>0.026307514221840633</v>
      </c>
      <c r="B466" s="0">
        <v>0.025836606687255102</v>
      </c>
      <c r="C466" s="0">
        <v>0.027065408979297337</v>
      </c>
      <c r="D466" s="0">
        <v>0.028499755975420982</v>
      </c>
      <c r="E466" s="0">
        <v>0.031161353824458365</v>
      </c>
      <c r="F466" s="0">
        <v>0.036044131645507231</v>
      </c>
    </row>
    <row r="467">
      <c r="A467" s="0">
        <v>0.026340483025548929</v>
      </c>
      <c r="B467" s="0">
        <v>0.025821394425940683</v>
      </c>
      <c r="C467" s="0">
        <v>0.027035335813168346</v>
      </c>
      <c r="D467" s="0">
        <v>0.028464423915459242</v>
      </c>
      <c r="E467" s="0">
        <v>0.031123351170156299</v>
      </c>
      <c r="F467" s="0">
        <v>0.036010440389275929</v>
      </c>
    </row>
    <row r="468">
      <c r="A468" s="0">
        <v>0.026193481300109893</v>
      </c>
      <c r="B468" s="0">
        <v>0.025923290944033887</v>
      </c>
      <c r="C468" s="0">
        <v>0.027190086703649207</v>
      </c>
      <c r="D468" s="0">
        <v>0.028628634942617817</v>
      </c>
      <c r="E468" s="0">
        <v>0.031279766970783142</v>
      </c>
      <c r="F468" s="0">
        <v>0.036129744780223953</v>
      </c>
    </row>
    <row r="469">
      <c r="A469" s="0">
        <v>0.026010319627511814</v>
      </c>
      <c r="B469" s="0">
        <v>0.025860127585334472</v>
      </c>
      <c r="C469" s="0">
        <v>0.027136060329784991</v>
      </c>
      <c r="D469" s="0">
        <v>0.028573810834201147</v>
      </c>
      <c r="E469" s="0">
        <v>0.031223045762520087</v>
      </c>
      <c r="F469" s="0">
        <v>0.036077391308320765</v>
      </c>
    </row>
    <row r="470">
      <c r="A470" s="0">
        <v>0.026026990042387208</v>
      </c>
      <c r="B470" s="0">
        <v>0.026019883739091275</v>
      </c>
      <c r="C470" s="0">
        <v>0.027323054645518537</v>
      </c>
      <c r="D470" s="0">
        <v>0.028757482723796454</v>
      </c>
      <c r="E470" s="0">
        <v>0.03138415975705651</v>
      </c>
      <c r="F470" s="0">
        <v>0.036187953307794597</v>
      </c>
    </row>
    <row r="471">
      <c r="A471" s="0">
        <v>0.026008522231400013</v>
      </c>
      <c r="B471" s="0">
        <v>0.026077073121883825</v>
      </c>
      <c r="C471" s="0">
        <v>0.027403347778681631</v>
      </c>
      <c r="D471" s="0">
        <v>0.028843766799685328</v>
      </c>
      <c r="E471" s="0">
        <v>0.031469436042320463</v>
      </c>
      <c r="F471" s="0">
        <v>0.036257265490169298</v>
      </c>
    </row>
    <row r="472">
      <c r="A472" s="0">
        <v>0.026008522231400013</v>
      </c>
      <c r="B472" s="0">
        <v>0.026077073121883825</v>
      </c>
      <c r="C472" s="0">
        <v>0.027403347778681631</v>
      </c>
      <c r="D472" s="0">
        <v>0.028843766799685328</v>
      </c>
      <c r="E472" s="0">
        <v>0.031469436042320463</v>
      </c>
      <c r="F472" s="0">
        <v>0.036257265490169298</v>
      </c>
    </row>
    <row r="473">
      <c r="A473" s="0">
        <v>0.025963384191090608</v>
      </c>
      <c r="B473" s="0">
        <v>0.026102222401759481</v>
      </c>
      <c r="C473" s="0">
        <v>0.027456554963716795</v>
      </c>
      <c r="D473" s="0">
        <v>0.028909639663889458</v>
      </c>
      <c r="E473" s="0">
        <v>0.031545268579629374</v>
      </c>
      <c r="F473" s="0">
        <v>0.036329913453135729</v>
      </c>
    </row>
    <row r="474">
      <c r="A474" s="0">
        <v>0.025917764908896503</v>
      </c>
      <c r="B474" s="0">
        <v>0.026273912199465638</v>
      </c>
      <c r="C474" s="0">
        <v>0.02764556197195683</v>
      </c>
      <c r="D474" s="0">
        <v>0.029078809892270491</v>
      </c>
      <c r="E474" s="0">
        <v>0.031666837459376582</v>
      </c>
      <c r="F474" s="0">
        <v>0.036379847338978588</v>
      </c>
    </row>
    <row r="475">
      <c r="A475" s="0">
        <v>0.025917764908896503</v>
      </c>
      <c r="B475" s="0">
        <v>0.026273912199465638</v>
      </c>
      <c r="C475" s="0">
        <v>0.02764556197195683</v>
      </c>
      <c r="D475" s="0">
        <v>0.029078809892270491</v>
      </c>
      <c r="E475" s="0">
        <v>0.031666837459376582</v>
      </c>
      <c r="F475" s="0">
        <v>0.036379847338978588</v>
      </c>
    </row>
    <row r="476">
      <c r="A476" s="0">
        <v>0.025947495447046644</v>
      </c>
      <c r="B476" s="0">
        <v>0.026227703153525669</v>
      </c>
      <c r="C476" s="0">
        <v>0.027564820754357042</v>
      </c>
      <c r="D476" s="0">
        <v>0.028977971768873491</v>
      </c>
      <c r="E476" s="0">
        <v>0.031545496724489211</v>
      </c>
      <c r="F476" s="0">
        <v>0.036256416236471571</v>
      </c>
    </row>
    <row r="477">
      <c r="A477" s="0">
        <v>0.025833386391162182</v>
      </c>
      <c r="B477" s="0">
        <v>0.026194070838351634</v>
      </c>
      <c r="C477" s="0">
        <v>0.027554429910033193</v>
      </c>
      <c r="D477" s="0">
        <v>0.028978215477624227</v>
      </c>
      <c r="E477" s="0">
        <v>0.031556298483578306</v>
      </c>
      <c r="F477" s="0">
        <v>0.03627402415505087</v>
      </c>
    </row>
    <row r="478">
      <c r="A478" s="0">
        <v>0.025978101439402362</v>
      </c>
      <c r="B478" s="0">
        <v>0.026245786614689858</v>
      </c>
      <c r="C478" s="0">
        <v>0.027575124110455231</v>
      </c>
      <c r="D478" s="0">
        <v>0.028980751541417736</v>
      </c>
      <c r="E478" s="0">
        <v>0.031537129072799486</v>
      </c>
      <c r="F478" s="0">
        <v>0.036237666166834118</v>
      </c>
    </row>
    <row r="479">
      <c r="A479" s="0">
        <v>0.025817054487531202</v>
      </c>
      <c r="B479" s="0">
        <v>0.026276352751263422</v>
      </c>
      <c r="C479" s="0">
        <v>0.027642740787795102</v>
      </c>
      <c r="D479" s="0">
        <v>0.02905338232744209</v>
      </c>
      <c r="E479" s="0">
        <v>0.031602621079363617</v>
      </c>
      <c r="F479" s="0">
        <v>0.036280894585537349</v>
      </c>
    </row>
    <row r="480">
      <c r="A480" s="0">
        <v>0.025817054487531202</v>
      </c>
      <c r="B480" s="0">
        <v>0.026276352751263422</v>
      </c>
      <c r="C480" s="0">
        <v>0.027642740787795102</v>
      </c>
      <c r="D480" s="0">
        <v>0.02905338232744209</v>
      </c>
      <c r="E480" s="0">
        <v>0.031602621079363617</v>
      </c>
      <c r="F480" s="0">
        <v>0.036280894585537349</v>
      </c>
    </row>
    <row r="481">
      <c r="A481" s="0">
        <v>0.025464134112394416</v>
      </c>
      <c r="B481" s="0">
        <v>0.026045142007634116</v>
      </c>
      <c r="C481" s="0">
        <v>0.027442382243742316</v>
      </c>
      <c r="D481" s="0">
        <v>0.028875177299516892</v>
      </c>
      <c r="E481" s="0">
        <v>0.031459522715668334</v>
      </c>
      <c r="F481" s="0">
        <v>0.03619117519471364</v>
      </c>
    </row>
    <row r="482">
      <c r="A482" s="0">
        <v>0.025514349654141497</v>
      </c>
      <c r="B482" s="0">
        <v>0.026157407295056844</v>
      </c>
      <c r="C482" s="0">
        <v>0.027556825979245241</v>
      </c>
      <c r="D482" s="0">
        <v>0.028981793626397696</v>
      </c>
      <c r="E482" s="0">
        <v>0.031548286047968853</v>
      </c>
      <c r="F482" s="0">
        <v>0.036248434868494071</v>
      </c>
    </row>
    <row r="483">
      <c r="A483" s="0">
        <v>0.025571459874884149</v>
      </c>
      <c r="B483" s="0">
        <v>0.026141775750354878</v>
      </c>
      <c r="C483" s="0">
        <v>0.027525887182898154</v>
      </c>
      <c r="D483" s="0">
        <v>0.028946973009380823</v>
      </c>
      <c r="E483" s="0">
        <v>0.031513088268173457</v>
      </c>
      <c r="F483" s="0">
        <v>0.036219647642869411</v>
      </c>
    </row>
    <row r="484">
      <c r="A484" s="0">
        <v>0.025848497276339012</v>
      </c>
      <c r="B484" s="0">
        <v>0.025932034787002779</v>
      </c>
      <c r="C484" s="0">
        <v>0.027211272794006747</v>
      </c>
      <c r="D484" s="0">
        <v>0.028607805907476497</v>
      </c>
      <c r="E484" s="0">
        <v>0.031178323863768061</v>
      </c>
      <c r="F484" s="0">
        <v>0.035948723792512398</v>
      </c>
    </row>
    <row r="485">
      <c r="A485" s="0">
        <v>0.025886965935756755</v>
      </c>
      <c r="B485" s="0">
        <v>0.026021791214459303</v>
      </c>
      <c r="C485" s="0">
        <v>0.027307593619229888</v>
      </c>
      <c r="D485" s="0">
        <v>0.028700839296997186</v>
      </c>
      <c r="E485" s="0">
        <v>0.031260177574074115</v>
      </c>
      <c r="F485" s="0">
        <v>0.036006581931619368</v>
      </c>
    </row>
    <row r="486">
      <c r="A486" s="0">
        <v>0.025660407162835946</v>
      </c>
      <c r="B486" s="0">
        <v>0.025981374082959776</v>
      </c>
      <c r="C486" s="0">
        <v>0.027309172297670135</v>
      </c>
      <c r="D486" s="0">
        <v>0.028715672450530628</v>
      </c>
      <c r="E486" s="0">
        <v>0.031282932662206199</v>
      </c>
      <c r="F486" s="0">
        <v>0.036028760176551815</v>
      </c>
    </row>
    <row r="487">
      <c r="A487" s="0">
        <v>0.025525993892662378</v>
      </c>
      <c r="B487" s="0">
        <v>0.025749306933456947</v>
      </c>
      <c r="C487" s="0">
        <v>0.027058982282529991</v>
      </c>
      <c r="D487" s="0">
        <v>0.028471002283728515</v>
      </c>
      <c r="E487" s="0">
        <v>0.031062949596621606</v>
      </c>
      <c r="F487" s="0">
        <v>0.035867661528162335</v>
      </c>
    </row>
    <row r="488">
      <c r="A488" s="0">
        <v>0.025603214995238252</v>
      </c>
      <c r="B488" s="0">
        <v>0.025861266355237885</v>
      </c>
      <c r="C488" s="0">
        <v>0.02717257865413868</v>
      </c>
      <c r="D488" s="0">
        <v>0.028575386478600796</v>
      </c>
      <c r="E488" s="0">
        <v>0.031146273390983061</v>
      </c>
      <c r="F488" s="0">
        <v>0.035916165488246769</v>
      </c>
    </row>
    <row r="489">
      <c r="A489" s="0">
        <v>0.025340328245165761</v>
      </c>
      <c r="B489" s="0">
        <v>0.025722909015702226</v>
      </c>
      <c r="C489" s="0">
        <v>0.027067135288503675</v>
      </c>
      <c r="D489" s="0">
        <v>0.028482388590460546</v>
      </c>
      <c r="E489" s="0">
        <v>0.031065650272190739</v>
      </c>
      <c r="F489" s="0">
        <v>0.035854207718249036</v>
      </c>
    </row>
    <row r="490">
      <c r="A490" s="0">
        <v>0.025475945192740289</v>
      </c>
      <c r="B490" s="0">
        <v>0.025778398381035756</v>
      </c>
      <c r="C490" s="0">
        <v>0.027094448894678307</v>
      </c>
      <c r="D490" s="0">
        <v>0.028495427010295955</v>
      </c>
      <c r="E490" s="0">
        <v>0.031063278781512833</v>
      </c>
      <c r="F490" s="0">
        <v>0.03583944354260446</v>
      </c>
    </row>
    <row r="491">
      <c r="A491" s="0">
        <v>0.025195445965138896</v>
      </c>
      <c r="B491" s="0">
        <v>0.025820743939988476</v>
      </c>
      <c r="C491" s="0">
        <v>0.027205411710771298</v>
      </c>
      <c r="D491" s="0">
        <v>0.028619533907298267</v>
      </c>
      <c r="E491" s="0">
        <v>0.031181248137776542</v>
      </c>
      <c r="F491" s="0">
        <v>0.035924429799541233</v>
      </c>
    </row>
    <row r="492">
      <c r="A492" s="0">
        <v>0.025195445965138896</v>
      </c>
      <c r="B492" s="0">
        <v>0.025820743939988476</v>
      </c>
      <c r="C492" s="0">
        <v>0.027205411710771298</v>
      </c>
      <c r="D492" s="0">
        <v>0.028619533907298267</v>
      </c>
      <c r="E492" s="0">
        <v>0.031181248137776542</v>
      </c>
      <c r="F492" s="0">
        <v>0.035924429799541233</v>
      </c>
    </row>
    <row r="493">
      <c r="A493" s="0">
        <v>0.025253893507577688</v>
      </c>
      <c r="B493" s="0">
        <v>0.025873585438374515</v>
      </c>
      <c r="C493" s="0">
        <v>0.027253702017463258</v>
      </c>
      <c r="D493" s="0">
        <v>0.028662992419370915</v>
      </c>
      <c r="E493" s="0">
        <v>0.031216309954322143</v>
      </c>
      <c r="F493" s="0">
        <v>0.0359462974650415</v>
      </c>
    </row>
    <row r="494">
      <c r="A494" s="0">
        <v>0.02526327141261165</v>
      </c>
      <c r="B494" s="0">
        <v>0.025884388968801544</v>
      </c>
      <c r="C494" s="0">
        <v>0.027264946265902722</v>
      </c>
      <c r="D494" s="0">
        <v>0.028673853271603822</v>
      </c>
      <c r="E494" s="0">
        <v>0.031225918276699689</v>
      </c>
      <c r="F494" s="0">
        <v>0.03595317158760615</v>
      </c>
    </row>
    <row r="495">
      <c r="A495" s="0">
        <v>0.025169183267865471</v>
      </c>
      <c r="B495" s="0">
        <v>0.025923020861550079</v>
      </c>
      <c r="C495" s="0">
        <v>0.027331235185919307</v>
      </c>
      <c r="D495" s="0">
        <v>0.028748904470368764</v>
      </c>
      <c r="E495" s="0">
        <v>0.03130489094662494</v>
      </c>
      <c r="F495" s="0">
        <v>0.036022455083666832</v>
      </c>
    </row>
    <row r="496">
      <c r="A496" s="0">
        <v>0.025182623664287335</v>
      </c>
      <c r="B496" s="0">
        <v>0.02595566069366809</v>
      </c>
      <c r="C496" s="0">
        <v>0.027361592337048518</v>
      </c>
      <c r="D496" s="0">
        <v>0.02877287885531047</v>
      </c>
      <c r="E496" s="0">
        <v>0.031317286318568775</v>
      </c>
      <c r="F496" s="0">
        <v>0.0360205723259839</v>
      </c>
    </row>
    <row r="497">
      <c r="A497" s="0">
        <v>0.024848616298110908</v>
      </c>
      <c r="B497" s="0">
        <v>0.025753638913336069</v>
      </c>
      <c r="C497" s="0">
        <v>0.027197314569447021</v>
      </c>
      <c r="D497" s="0">
        <v>0.028628909584981301</v>
      </c>
      <c r="E497" s="0">
        <v>0.03120026058110599</v>
      </c>
      <c r="F497" s="0">
        <v>0.0359427396923215</v>
      </c>
    </row>
    <row r="498">
      <c r="A498" s="0">
        <v>0.025020945448131687</v>
      </c>
      <c r="B498" s="0">
        <v>0.026226131250022888</v>
      </c>
      <c r="C498" s="0">
        <v>0.027723904055898276</v>
      </c>
      <c r="D498" s="0">
        <v>0.029148533237736411</v>
      </c>
      <c r="E498" s="0">
        <v>0.031670880803280045</v>
      </c>
      <c r="F498" s="0">
        <v>0.036289593521035328</v>
      </c>
    </row>
    <row r="499">
      <c r="A499" s="0">
        <v>0.024939434333705265</v>
      </c>
      <c r="B499" s="0">
        <v>0.026230271097879853</v>
      </c>
      <c r="C499" s="0">
        <v>0.027755951540454456</v>
      </c>
      <c r="D499" s="0">
        <v>0.029198239791505459</v>
      </c>
      <c r="E499" s="0">
        <v>0.031741510427460866</v>
      </c>
      <c r="F499" s="0">
        <v>0.036370724415175984</v>
      </c>
    </row>
    <row r="500">
      <c r="A500" s="0">
        <v>0.024939434333705265</v>
      </c>
      <c r="B500" s="0">
        <v>0.026230271097879853</v>
      </c>
      <c r="C500" s="0">
        <v>0.027755951540454456</v>
      </c>
      <c r="D500" s="0">
        <v>0.029198239791505459</v>
      </c>
      <c r="E500" s="0">
        <v>0.031741510427460866</v>
      </c>
      <c r="F500" s="0">
        <v>0.036370724415175984</v>
      </c>
    </row>
    <row r="501">
      <c r="A501" s="0">
        <v>0.024986552384507234</v>
      </c>
      <c r="B501" s="0">
        <v>0.026294256080352154</v>
      </c>
      <c r="C501" s="0">
        <v>0.027777642633211592</v>
      </c>
      <c r="D501" s="0">
        <v>0.029181308093887626</v>
      </c>
      <c r="E501" s="0">
        <v>0.031671817937883442</v>
      </c>
      <c r="F501" s="0">
        <v>0.036257890567304628</v>
      </c>
    </row>
    <row r="502">
      <c r="A502" s="0">
        <v>0.024834819510306399</v>
      </c>
      <c r="B502" s="0">
        <v>0.026156725188706442</v>
      </c>
      <c r="C502" s="0">
        <v>0.027645135836674078</v>
      </c>
      <c r="D502" s="0">
        <v>0.029057282583071074</v>
      </c>
      <c r="E502" s="0">
        <v>0.031565540477227344</v>
      </c>
      <c r="F502" s="0">
        <v>0.036184563198341936</v>
      </c>
    </row>
    <row r="503">
      <c r="A503" s="0">
        <v>0.0248106948690506</v>
      </c>
      <c r="B503" s="0">
        <v>0.026082600562717634</v>
      </c>
      <c r="C503" s="0">
        <v>0.027559793328982094</v>
      </c>
      <c r="D503" s="0">
        <v>0.02896918763068454</v>
      </c>
      <c r="E503" s="0">
        <v>0.031479037001213198</v>
      </c>
      <c r="F503" s="0">
        <v>0.036112510117804163</v>
      </c>
    </row>
    <row r="504">
      <c r="A504" s="0">
        <v>0.024720678811829842</v>
      </c>
      <c r="B504" s="0">
        <v>0.026062160922206423</v>
      </c>
      <c r="C504" s="0">
        <v>0.027571442811116537</v>
      </c>
      <c r="D504" s="0">
        <v>0.028996119424202133</v>
      </c>
      <c r="E504" s="0">
        <v>0.031519874265082952</v>
      </c>
      <c r="F504" s="0">
        <v>0.036158185046129214</v>
      </c>
    </row>
    <row r="505">
      <c r="A505" s="0">
        <v>0.025032443111801993</v>
      </c>
      <c r="B505" s="0">
        <v>0.026084606430643628</v>
      </c>
      <c r="C505" s="0">
        <v>0.027525619150646437</v>
      </c>
      <c r="D505" s="0">
        <v>0.028927482713204396</v>
      </c>
      <c r="E505" s="0">
        <v>0.031437330111993476</v>
      </c>
      <c r="F505" s="0">
        <v>0.036081204132575331</v>
      </c>
    </row>
    <row r="506">
      <c r="A506" s="0">
        <v>0.024616829430167554</v>
      </c>
      <c r="B506" s="0">
        <v>0.026051664310308618</v>
      </c>
      <c r="C506" s="0">
        <v>0.027566640824884046</v>
      </c>
      <c r="D506" s="0">
        <v>0.028990033334752002</v>
      </c>
      <c r="E506" s="0">
        <v>0.031510850495403621</v>
      </c>
      <c r="F506" s="0">
        <v>0.036146820649933908</v>
      </c>
    </row>
    <row r="507">
      <c r="A507" s="0">
        <v>0.02455971524314278</v>
      </c>
      <c r="B507" s="0">
        <v>0.026086723531704686</v>
      </c>
      <c r="C507" s="0">
        <v>0.027613832482097801</v>
      </c>
      <c r="D507" s="0">
        <v>0.029036097926554056</v>
      </c>
      <c r="E507" s="0">
        <v>0.031549304225841665</v>
      </c>
      <c r="F507" s="0">
        <v>0.03617011648779566</v>
      </c>
    </row>
    <row r="508">
      <c r="A508" s="0">
        <v>0.024518425238766434</v>
      </c>
      <c r="B508" s="0">
        <v>0.026094725667009284</v>
      </c>
      <c r="C508" s="0">
        <v>0.027638585991276707</v>
      </c>
      <c r="D508" s="0">
        <v>0.029067808738544317</v>
      </c>
      <c r="E508" s="0">
        <v>0.031586152740678837</v>
      </c>
      <c r="F508" s="0">
        <v>0.036205263477879231</v>
      </c>
    </row>
    <row r="509">
      <c r="A509" s="0">
        <v>0.02442770432437312</v>
      </c>
      <c r="B509" s="0">
        <v>0.026126555205085358</v>
      </c>
      <c r="C509" s="0">
        <v>0.027688342198407167</v>
      </c>
      <c r="D509" s="0">
        <v>0.029115596402547607</v>
      </c>
      <c r="E509" s="0">
        <v>0.031622205818716845</v>
      </c>
      <c r="F509" s="0">
        <v>0.0362207391307015</v>
      </c>
    </row>
    <row r="510">
      <c r="A510" s="0">
        <v>0.024410484355150218</v>
      </c>
      <c r="B510" s="0">
        <v>0.026054109247020316</v>
      </c>
      <c r="C510" s="0">
        <v>0.027603975078455835</v>
      </c>
      <c r="D510" s="0">
        <v>0.029030087698348667</v>
      </c>
      <c r="E510" s="0">
        <v>0.031541702602226385</v>
      </c>
      <c r="F510" s="0">
        <v>0.036158016851462894</v>
      </c>
    </row>
    <row r="511">
      <c r="A511" s="0">
        <v>0.02400686751795135</v>
      </c>
      <c r="B511" s="0">
        <v>0.025317416172958292</v>
      </c>
      <c r="C511" s="0">
        <v>0.026808328949340578</v>
      </c>
      <c r="D511" s="0">
        <v>0.028234127695506699</v>
      </c>
      <c r="E511" s="0">
        <v>0.030788927108957378</v>
      </c>
      <c r="F511" s="0">
        <v>0.035557854026326559</v>
      </c>
    </row>
    <row r="512">
      <c r="A512" s="0">
        <v>0.02400686751795135</v>
      </c>
      <c r="B512" s="0">
        <v>0.025317416172958292</v>
      </c>
      <c r="C512" s="0">
        <v>0.026808328949340578</v>
      </c>
      <c r="D512" s="0">
        <v>0.028234127695506699</v>
      </c>
      <c r="E512" s="0">
        <v>0.030788927108957378</v>
      </c>
      <c r="F512" s="0">
        <v>0.035557854026326559</v>
      </c>
    </row>
    <row r="513">
      <c r="A513" s="0">
        <v>0.020892779274726263</v>
      </c>
      <c r="B513" s="0">
        <v>0.022591224502915664</v>
      </c>
      <c r="C513" s="0">
        <v>0.024319366632666737</v>
      </c>
      <c r="D513" s="0">
        <v>0.025926891516147705</v>
      </c>
      <c r="E513" s="0">
        <v>0.028782406596142718</v>
      </c>
      <c r="F513" s="0">
        <v>0.034102659101728161</v>
      </c>
    </row>
    <row r="514">
      <c r="A514" s="0">
        <v>0.020803643076168089</v>
      </c>
      <c r="B514" s="0">
        <v>0.022628691744605068</v>
      </c>
      <c r="C514" s="0">
        <v>0.024386284422428267</v>
      </c>
      <c r="D514" s="0">
        <v>0.026004759234230325</v>
      </c>
      <c r="E514" s="0">
        <v>0.028867327588105153</v>
      </c>
      <c r="F514" s="0">
        <v>0.034180320538339269</v>
      </c>
    </row>
    <row r="515">
      <c r="A515" s="0">
        <v>0.020692112854498106</v>
      </c>
      <c r="B515" s="0">
        <v>0.022375557657584574</v>
      </c>
      <c r="C515" s="0">
        <v>0.024118983254310583</v>
      </c>
      <c r="D515" s="0">
        <v>0.025750261849372666</v>
      </c>
      <c r="E515" s="0">
        <v>0.028648887383249014</v>
      </c>
      <c r="F515" s="0">
        <v>0.03403235735017128</v>
      </c>
    </row>
    <row r="516">
      <c r="A516" s="0">
        <v>0.020061787215346207</v>
      </c>
      <c r="B516" s="0">
        <v>0.021688676065661494</v>
      </c>
      <c r="C516" s="0">
        <v>0.023452465522212806</v>
      </c>
      <c r="D516" s="0">
        <v>0.025121075357656911</v>
      </c>
      <c r="E516" s="0">
        <v>0.028097478024242353</v>
      </c>
      <c r="F516" s="0">
        <v>0.03363473725863278</v>
      </c>
    </row>
    <row r="517">
      <c r="A517" s="0">
        <v>0.020141841834190474</v>
      </c>
      <c r="B517" s="0">
        <v>0.021619087264177626</v>
      </c>
      <c r="C517" s="0">
        <v>0.023358088871371911</v>
      </c>
      <c r="D517" s="0">
        <v>0.02502482130830987</v>
      </c>
      <c r="E517" s="0">
        <v>0.028009554182702168</v>
      </c>
      <c r="F517" s="0">
        <v>0.033571036804255411</v>
      </c>
    </row>
    <row r="518">
      <c r="A518" s="0">
        <v>0.02076509982571835</v>
      </c>
      <c r="B518" s="0">
        <v>0.02202916889731742</v>
      </c>
      <c r="C518" s="0">
        <v>0.023706965210441105</v>
      </c>
      <c r="D518" s="0">
        <v>0.025344448764543899</v>
      </c>
      <c r="E518" s="0">
        <v>0.02829072393567298</v>
      </c>
      <c r="F518" s="0">
        <v>0.03378344027811022</v>
      </c>
    </row>
    <row r="519">
      <c r="A519" s="0">
        <v>0.0209834325483403</v>
      </c>
      <c r="B519" s="0">
        <v>0.021919685643277446</v>
      </c>
      <c r="C519" s="0">
        <v>0.02353198221722675</v>
      </c>
      <c r="D519" s="0">
        <v>0.025157408435764923</v>
      </c>
      <c r="E519" s="0">
        <v>0.028111696323184082</v>
      </c>
      <c r="F519" s="0">
        <v>0.033646381668150108</v>
      </c>
    </row>
    <row r="520">
      <c r="A520" s="0">
        <v>0.021126501955190308</v>
      </c>
      <c r="B520" s="0">
        <v>0.022214961680416645</v>
      </c>
      <c r="C520" s="0">
        <v>0.023841385673206036</v>
      </c>
      <c r="D520" s="0">
        <v>0.025452765068348926</v>
      </c>
      <c r="E520" s="0">
        <v>0.028367793022274247</v>
      </c>
      <c r="F520" s="0">
        <v>0.033823745573797116</v>
      </c>
    </row>
    <row r="521">
      <c r="A521" s="0">
        <v>0.021043623499810621</v>
      </c>
      <c r="B521" s="0">
        <v>0.022121665411996012</v>
      </c>
      <c r="C521" s="0">
        <v>0.023746393737424109</v>
      </c>
      <c r="D521" s="0">
        <v>0.025357703402578584</v>
      </c>
      <c r="E521" s="0">
        <v>0.028275657469636187</v>
      </c>
      <c r="F521" s="0">
        <v>0.033746693309440766</v>
      </c>
    </row>
    <row r="522">
      <c r="A522" s="0">
        <v>0.020952517266347444</v>
      </c>
      <c r="B522" s="0">
        <v>0.021879790305456583</v>
      </c>
      <c r="C522" s="0">
        <v>0.02347414652630259</v>
      </c>
      <c r="D522" s="0">
        <v>0.025084395819024274</v>
      </c>
      <c r="E522" s="0">
        <v>0.028019927984679879</v>
      </c>
      <c r="F522" s="0">
        <v>0.03354803974418822</v>
      </c>
    </row>
    <row r="523">
      <c r="A523" s="0">
        <v>0.020040035407279697</v>
      </c>
      <c r="B523" s="0">
        <v>0.021668635720315951</v>
      </c>
      <c r="C523" s="0">
        <v>0.023430182475644094</v>
      </c>
      <c r="D523" s="0">
        <v>0.025092689704890151</v>
      </c>
      <c r="E523" s="0">
        <v>0.028058875504338922</v>
      </c>
      <c r="F523" s="0">
        <v>0.033589524669386937</v>
      </c>
    </row>
    <row r="524">
      <c r="A524" s="0">
        <v>0.019160419628442046</v>
      </c>
      <c r="B524" s="0">
        <v>0.020968243985353307</v>
      </c>
      <c r="C524" s="0">
        <v>0.022860358166191516</v>
      </c>
      <c r="D524" s="0">
        <v>0.024627798791493939</v>
      </c>
      <c r="E524" s="0">
        <v>0.027747955564732425</v>
      </c>
      <c r="F524" s="0">
        <v>0.033469736804002496</v>
      </c>
    </row>
    <row r="525">
      <c r="A525" s="0">
        <v>0.019352289938506732</v>
      </c>
      <c r="B525" s="0">
        <v>0.020878983119498061</v>
      </c>
      <c r="C525" s="0">
        <v>0.022718093109805153</v>
      </c>
      <c r="D525" s="0">
        <v>0.024477108238369273</v>
      </c>
      <c r="E525" s="0">
        <v>0.027605947255918657</v>
      </c>
      <c r="F525" s="0">
        <v>0.033363687752840543</v>
      </c>
    </row>
    <row r="526">
      <c r="A526" s="0">
        <v>0.019177471678368162</v>
      </c>
      <c r="B526" s="0">
        <v>0.020918392122401468</v>
      </c>
      <c r="C526" s="0">
        <v>0.02280421538472251</v>
      </c>
      <c r="D526" s="0">
        <v>0.024578141052082017</v>
      </c>
      <c r="E526" s="0">
        <v>0.027714191264585353</v>
      </c>
      <c r="F526" s="0">
        <v>0.033459235814059143</v>
      </c>
    </row>
    <row r="527">
      <c r="A527" s="0">
        <v>0.019207953369822128</v>
      </c>
      <c r="B527" s="0">
        <v>0.020964379406091235</v>
      </c>
      <c r="C527" s="0">
        <v>0.022849042141784397</v>
      </c>
      <c r="D527" s="0">
        <v>0.024622178030564448</v>
      </c>
      <c r="E527" s="0">
        <v>0.027756628917275702</v>
      </c>
      <c r="F527" s="0">
        <v>0.033495017054130563</v>
      </c>
    </row>
    <row r="528">
      <c r="A528" s="0">
        <v>0.019379462744891503</v>
      </c>
      <c r="B528" s="0">
        <v>0.020845984417123344</v>
      </c>
      <c r="C528" s="0">
        <v>0.022666019659487311</v>
      </c>
      <c r="D528" s="0">
        <v>0.024423843691887062</v>
      </c>
      <c r="E528" s="0">
        <v>0.027560663857019309</v>
      </c>
      <c r="F528" s="0">
        <v>0.033336846915315542</v>
      </c>
    </row>
    <row r="529">
      <c r="A529" s="0">
        <v>0.019187772574785305</v>
      </c>
      <c r="B529" s="0">
        <v>0.020929453366721182</v>
      </c>
      <c r="C529" s="0">
        <v>0.022801001417737048</v>
      </c>
      <c r="D529" s="0">
        <v>0.024562998785202784</v>
      </c>
      <c r="E529" s="0">
        <v>0.027683561467305131</v>
      </c>
      <c r="F529" s="0">
        <v>0.0334175683895655</v>
      </c>
    </row>
    <row r="530">
      <c r="A530" s="0">
        <v>0.018894885829521431</v>
      </c>
      <c r="B530" s="0">
        <v>0.020628079355091915</v>
      </c>
      <c r="C530" s="0">
        <v>0.022498667417758689</v>
      </c>
      <c r="D530" s="0">
        <v>0.024281561114659379</v>
      </c>
      <c r="E530" s="0">
        <v>0.027451507657869512</v>
      </c>
      <c r="F530" s="0">
        <v>0.033272042266462118</v>
      </c>
    </row>
    <row r="531">
      <c r="A531" s="0">
        <v>0.019044282422956679</v>
      </c>
      <c r="B531" s="0">
        <v>0.020593748194545403</v>
      </c>
      <c r="C531" s="0">
        <v>0.022432660297436565</v>
      </c>
      <c r="D531" s="0">
        <v>0.024208437168331119</v>
      </c>
      <c r="E531" s="0">
        <v>0.027378509531653973</v>
      </c>
      <c r="F531" s="0">
        <v>0.0332129395246357</v>
      </c>
    </row>
    <row r="532">
      <c r="A532" s="0">
        <v>0.018998384372172827</v>
      </c>
      <c r="B532" s="0">
        <v>0.020413092881686738</v>
      </c>
      <c r="C532" s="0">
        <v>0.02222293595922548</v>
      </c>
      <c r="D532" s="0">
        <v>0.023996115419059303</v>
      </c>
      <c r="E532" s="0">
        <v>0.027178861369188557</v>
      </c>
      <c r="F532" s="0">
        <v>0.033057609085080243</v>
      </c>
    </row>
    <row r="533">
      <c r="A533" s="0">
        <v>0.018863195566164039</v>
      </c>
      <c r="B533" s="0">
        <v>0.020428096977102982</v>
      </c>
      <c r="C533" s="0">
        <v>0.022260382852358887</v>
      </c>
      <c r="D533" s="0">
        <v>0.024033048440895634</v>
      </c>
      <c r="E533" s="0">
        <v>0.0272055066968672</v>
      </c>
      <c r="F533" s="0">
        <v>0.033065882387881197</v>
      </c>
    </row>
    <row r="534">
      <c r="A534" s="0">
        <v>0.019153196954958603</v>
      </c>
      <c r="B534" s="0">
        <v>0.020822233143704513</v>
      </c>
      <c r="C534" s="0">
        <v>0.02266135698065724</v>
      </c>
      <c r="D534" s="0">
        <v>0.024414532453654568</v>
      </c>
      <c r="E534" s="0">
        <v>0.027537341676302896</v>
      </c>
      <c r="F534" s="0">
        <v>0.033298468130510787</v>
      </c>
    </row>
    <row r="535">
      <c r="A535" s="0">
        <v>0.018988701307577457</v>
      </c>
      <c r="B535" s="0">
        <v>0.0207383107118966</v>
      </c>
      <c r="C535" s="0">
        <v>0.022601962378096408</v>
      </c>
      <c r="D535" s="0">
        <v>0.024365695224667999</v>
      </c>
      <c r="E535" s="0">
        <v>0.02749942927324707</v>
      </c>
      <c r="F535" s="0">
        <v>0.033273539757040081</v>
      </c>
    </row>
    <row r="536">
      <c r="A536" s="0">
        <v>0.019210255340834946</v>
      </c>
      <c r="B536" s="0">
        <v>0.020817417526766191</v>
      </c>
      <c r="C536" s="0">
        <v>0.022647250809417509</v>
      </c>
      <c r="D536" s="0">
        <v>0.024397359375849307</v>
      </c>
      <c r="E536" s="0">
        <v>0.027517899750448594</v>
      </c>
      <c r="F536" s="0">
        <v>0.033280057952784409</v>
      </c>
    </row>
    <row r="537">
      <c r="A537" s="0">
        <v>0.01854448084030395</v>
      </c>
      <c r="B537" s="0">
        <v>0.019850569888094288</v>
      </c>
      <c r="C537" s="0">
        <v>0.021649715924675104</v>
      </c>
      <c r="D537" s="0">
        <v>0.023432665487328395</v>
      </c>
      <c r="E537" s="0">
        <v>0.026652208782372813</v>
      </c>
      <c r="F537" s="0">
        <v>0.032640170910208016</v>
      </c>
    </row>
    <row r="538">
      <c r="A538" s="0">
        <v>0.019113681091397765</v>
      </c>
      <c r="B538" s="0">
        <v>0.020203922823908798</v>
      </c>
      <c r="C538" s="0">
        <v>0.021940891510250346</v>
      </c>
      <c r="D538" s="0">
        <v>0.023694816240802448</v>
      </c>
      <c r="E538" s="0">
        <v>0.02687828033698323</v>
      </c>
      <c r="F538" s="0">
        <v>0.032807268650873314</v>
      </c>
    </row>
    <row r="539">
      <c r="A539" s="0">
        <v>0.019112791272610202</v>
      </c>
      <c r="B539" s="0">
        <v>0.020437221519920692</v>
      </c>
      <c r="C539" s="0">
        <v>0.022212952574415908</v>
      </c>
      <c r="D539" s="0">
        <v>0.023967652016657324</v>
      </c>
      <c r="E539" s="0">
        <v>0.027130654527176203</v>
      </c>
      <c r="F539" s="0">
        <v>0.032998841661505456</v>
      </c>
    </row>
    <row r="540">
      <c r="A540" s="0">
        <v>0.019173873750144892</v>
      </c>
      <c r="B540" s="0">
        <v>0.020639415718555799</v>
      </c>
      <c r="C540" s="0">
        <v>0.022448734717900036</v>
      </c>
      <c r="D540" s="0">
        <v>0.0242020215479265</v>
      </c>
      <c r="E540" s="0">
        <v>0.027341375331035467</v>
      </c>
      <c r="F540" s="0">
        <v>0.033150120624887799</v>
      </c>
    </row>
    <row r="541">
      <c r="A541" s="0">
        <v>0.019182326799054142</v>
      </c>
      <c r="B541" s="0">
        <v>0.020534439016027067</v>
      </c>
      <c r="C541" s="0">
        <v>0.022327877561827074</v>
      </c>
      <c r="D541" s="0">
        <v>0.024088970590920619</v>
      </c>
      <c r="E541" s="0">
        <v>0.027252542703654126</v>
      </c>
      <c r="F541" s="0">
        <v>0.033102642948530908</v>
      </c>
    </row>
    <row r="542">
      <c r="A542" s="0">
        <v>0.019301241916819104</v>
      </c>
      <c r="B542" s="0">
        <v>0.020518779295939878</v>
      </c>
      <c r="C542" s="0">
        <v>0.022291523665067779</v>
      </c>
      <c r="D542" s="0">
        <v>0.024046999650337367</v>
      </c>
      <c r="E542" s="0">
        <v>0.027208143985759436</v>
      </c>
      <c r="F542" s="0">
        <v>0.033063787402404621</v>
      </c>
    </row>
    <row r="543">
      <c r="A543" s="0">
        <v>0.019367417105619539</v>
      </c>
      <c r="B543" s="0">
        <v>0.020623935784552915</v>
      </c>
      <c r="C543" s="0">
        <v>0.022389973016558609</v>
      </c>
      <c r="D543" s="0">
        <v>0.02413066245170381</v>
      </c>
      <c r="E543" s="0">
        <v>0.02726491089198977</v>
      </c>
      <c r="F543" s="0">
        <v>0.033084162930654935</v>
      </c>
    </row>
    <row r="544">
      <c r="A544" s="0">
        <v>0.019313801868365808</v>
      </c>
      <c r="B544" s="0">
        <v>0.0204195826084498</v>
      </c>
      <c r="C544" s="0">
        <v>0.022172636782239297</v>
      </c>
      <c r="D544" s="0">
        <v>0.023923731965758869</v>
      </c>
      <c r="E544" s="0">
        <v>0.027087085141221864</v>
      </c>
      <c r="F544" s="0">
        <v>0.032963270213385312</v>
      </c>
    </row>
    <row r="545">
      <c r="A545" s="0">
        <v>0.018795071205741705</v>
      </c>
      <c r="B545" s="0">
        <v>0.019775185966870768</v>
      </c>
      <c r="C545" s="0">
        <v>0.021548292806909675</v>
      </c>
      <c r="D545" s="0">
        <v>0.023340298221706777</v>
      </c>
      <c r="E545" s="0">
        <v>0.026585631174912791</v>
      </c>
      <c r="F545" s="0">
        <v>0.032613455254195026</v>
      </c>
    </row>
    <row r="546">
      <c r="A546" s="0">
        <v>0.019243804996733303</v>
      </c>
      <c r="B546" s="0">
        <v>0.020168934767681938</v>
      </c>
      <c r="C546" s="0">
        <v>0.021907658719107888</v>
      </c>
      <c r="D546" s="0">
        <v>0.023669391300185683</v>
      </c>
      <c r="E546" s="0">
        <v>0.026863411834206152</v>
      </c>
      <c r="F546" s="0">
        <v>0.032803940049663582</v>
      </c>
    </row>
    <row r="547">
      <c r="A547" s="0">
        <v>0.0192690497456336</v>
      </c>
      <c r="B547" s="0">
        <v>0.020306893657167018</v>
      </c>
      <c r="C547" s="0">
        <v>0.022057329569615442</v>
      </c>
      <c r="D547" s="0">
        <v>0.023819947641734843</v>
      </c>
      <c r="E547" s="0">
        <v>0.027008578856304945</v>
      </c>
      <c r="F547" s="0">
        <v>0.032923684379108732</v>
      </c>
    </row>
    <row r="548">
      <c r="A548" s="0">
        <v>0.0192690497456336</v>
      </c>
      <c r="B548" s="0">
        <v>0.020306893657167018</v>
      </c>
      <c r="C548" s="0">
        <v>0.022057329569615442</v>
      </c>
      <c r="D548" s="0">
        <v>0.023819947641734843</v>
      </c>
      <c r="E548" s="0">
        <v>0.027008578856304945</v>
      </c>
      <c r="F548" s="0">
        <v>0.032923684379108732</v>
      </c>
    </row>
    <row r="549">
      <c r="A549" s="0">
        <v>0.019065061432065551</v>
      </c>
      <c r="B549" s="0">
        <v>0.020385525284970868</v>
      </c>
      <c r="C549" s="0">
        <v>0.022199264282030944</v>
      </c>
      <c r="D549" s="0">
        <v>0.023977107629531605</v>
      </c>
      <c r="E549" s="0">
        <v>0.02716477646993647</v>
      </c>
      <c r="F549" s="0">
        <v>0.033048861982440836</v>
      </c>
    </row>
    <row r="550">
      <c r="A550" s="0">
        <v>0.019065061432065551</v>
      </c>
      <c r="B550" s="0">
        <v>0.020385525284970868</v>
      </c>
      <c r="C550" s="0">
        <v>0.022199264282030944</v>
      </c>
      <c r="D550" s="0">
        <v>0.023977107629531605</v>
      </c>
      <c r="E550" s="0">
        <v>0.02716477646993647</v>
      </c>
      <c r="F550" s="0">
        <v>0.033048861982440836</v>
      </c>
    </row>
    <row r="551">
      <c r="A551" s="0">
        <v>0.019119299578129908</v>
      </c>
      <c r="B551" s="0">
        <v>0.020934930300755231</v>
      </c>
      <c r="C551" s="0">
        <v>0.02283911107592386</v>
      </c>
      <c r="D551" s="0">
        <v>0.024618122757792023</v>
      </c>
      <c r="E551" s="0">
        <v>0.027755172854799743</v>
      </c>
      <c r="F551" s="0">
        <v>0.033493152008601271</v>
      </c>
    </row>
    <row r="552">
      <c r="A552" s="0">
        <v>0.019134621890057671</v>
      </c>
      <c r="B552" s="0">
        <v>0.020923012017650865</v>
      </c>
      <c r="C552" s="0">
        <v>0.022818626536135009</v>
      </c>
      <c r="D552" s="0">
        <v>0.02459430399832821</v>
      </c>
      <c r="E552" s="0">
        <v>0.027729309650506052</v>
      </c>
      <c r="F552" s="0">
        <v>0.033469682266404573</v>
      </c>
    </row>
    <row r="553">
      <c r="A553" s="0">
        <v>0.019024576304996446</v>
      </c>
      <c r="B553" s="0">
        <v>0.020911937854297298</v>
      </c>
      <c r="C553" s="0">
        <v>0.022830613840157162</v>
      </c>
      <c r="D553" s="0">
        <v>0.024611074457315807</v>
      </c>
      <c r="E553" s="0">
        <v>0.027745108170132406</v>
      </c>
      <c r="F553" s="0">
        <v>0.033478497312919478</v>
      </c>
    </row>
    <row r="554">
      <c r="A554" s="0">
        <v>0.019142444293945952</v>
      </c>
      <c r="B554" s="0">
        <v>0.021048012400168199</v>
      </c>
      <c r="C554" s="0">
        <v>0.022956105253984886</v>
      </c>
      <c r="D554" s="0">
        <v>0.024721116124805143</v>
      </c>
      <c r="E554" s="0">
        <v>0.027827839708044269</v>
      </c>
      <c r="F554" s="0">
        <v>0.033521732483658473</v>
      </c>
    </row>
    <row r="555">
      <c r="A555" s="0">
        <v>0.018827318396364853</v>
      </c>
      <c r="B555" s="0">
        <v>0.021094825673940148</v>
      </c>
      <c r="C555" s="0">
        <v>0.023080999718444739</v>
      </c>
      <c r="D555" s="0">
        <v>0.024865232801033595</v>
      </c>
      <c r="E555" s="0">
        <v>0.027973304689996061</v>
      </c>
      <c r="F555" s="0">
        <v>0.033637927703924521</v>
      </c>
    </row>
    <row r="556">
      <c r="A556" s="0">
        <v>0.018780944714490683</v>
      </c>
      <c r="B556" s="0">
        <v>0.021021676015027926</v>
      </c>
      <c r="C556" s="0">
        <v>0.023001406937161916</v>
      </c>
      <c r="D556" s="0">
        <v>0.024788164424067775</v>
      </c>
      <c r="E556" s="0">
        <v>0.027906119443387348</v>
      </c>
      <c r="F556" s="0">
        <v>0.033591709231513556</v>
      </c>
    </row>
    <row r="557">
      <c r="A557" s="0">
        <v>0.019144415336070454</v>
      </c>
      <c r="B557" s="0">
        <v>0.02072486597856836</v>
      </c>
      <c r="C557" s="0">
        <v>0.022555667325060449</v>
      </c>
      <c r="D557" s="0">
        <v>0.024301122909080729</v>
      </c>
      <c r="E557" s="0">
        <v>0.027413444272555626</v>
      </c>
      <c r="F557" s="0">
        <v>0.03317837815453048</v>
      </c>
    </row>
    <row r="558">
      <c r="A558" s="0">
        <v>0.019012452335105443</v>
      </c>
      <c r="B558" s="0">
        <v>0.020362958683603893</v>
      </c>
      <c r="C558" s="0">
        <v>0.022158928862210749</v>
      </c>
      <c r="D558" s="0">
        <v>0.023904306873440587</v>
      </c>
      <c r="E558" s="0">
        <v>0.02703953825321901</v>
      </c>
      <c r="F558" s="0">
        <v>0.032882366434656224</v>
      </c>
    </row>
    <row r="559">
      <c r="A559" s="0">
        <v>0.019144814467768181</v>
      </c>
      <c r="B559" s="0">
        <v>0.020770067680639454</v>
      </c>
      <c r="C559" s="0">
        <v>0.022612320992519259</v>
      </c>
      <c r="D559" s="0">
        <v>0.024357658741312089</v>
      </c>
      <c r="E559" s="0">
        <v>0.027463144353795856</v>
      </c>
      <c r="F559" s="0">
        <v>0.033211945309051999</v>
      </c>
    </row>
    <row r="560">
      <c r="A560" s="0">
        <v>0.018885365720626882</v>
      </c>
      <c r="B560" s="0">
        <v>0.020648106612468263</v>
      </c>
      <c r="C560" s="0">
        <v>0.022534013716722347</v>
      </c>
      <c r="D560" s="0">
        <v>0.024299107531483601</v>
      </c>
      <c r="E560" s="0">
        <v>0.027425086600513113</v>
      </c>
      <c r="F560" s="0">
        <v>0.033194494461734718</v>
      </c>
    </row>
    <row r="561">
      <c r="A561" s="0">
        <v>0.019013833182779296</v>
      </c>
      <c r="B561" s="0">
        <v>0.020579568612064805</v>
      </c>
      <c r="C561" s="0">
        <v>0.022415022205670123</v>
      </c>
      <c r="D561" s="0">
        <v>0.02416398713359532</v>
      </c>
      <c r="E561" s="0">
        <v>0.027283781386215379</v>
      </c>
      <c r="F561" s="0">
        <v>0.033072262860032314</v>
      </c>
    </row>
    <row r="562">
      <c r="A562" s="0">
        <v>0.019038928368819923</v>
      </c>
      <c r="B562" s="0">
        <v>0.020636861272861871</v>
      </c>
      <c r="C562" s="0">
        <v>0.022476668827819287</v>
      </c>
      <c r="D562" s="0">
        <v>0.024223919015044119</v>
      </c>
      <c r="E562" s="0">
        <v>0.02733722546323001</v>
      </c>
      <c r="F562" s="0">
        <v>0.033110954458753394</v>
      </c>
    </row>
    <row r="563">
      <c r="A563" s="0">
        <v>0.018997862247308137</v>
      </c>
      <c r="B563" s="0">
        <v>0.02102479117172882</v>
      </c>
      <c r="C563" s="0">
        <v>0.0229518947494936</v>
      </c>
      <c r="D563" s="0">
        <v>0.024710375897740569</v>
      </c>
      <c r="E563" s="0">
        <v>0.027797046263226301</v>
      </c>
      <c r="F563" s="0">
        <v>0.033468676369774394</v>
      </c>
    </row>
    <row r="564">
      <c r="A564" s="0">
        <v>0.01883628416676043</v>
      </c>
      <c r="B564" s="0">
        <v>0.020935589158856439</v>
      </c>
      <c r="C564" s="0">
        <v>0.022896531567047098</v>
      </c>
      <c r="D564" s="0">
        <v>0.024673361027896887</v>
      </c>
      <c r="E564" s="0">
        <v>0.027780807496006824</v>
      </c>
      <c r="F564" s="0">
        <v>0.033472014312380449</v>
      </c>
    </row>
    <row r="565">
      <c r="A565" s="0">
        <v>0.01894612869865691</v>
      </c>
      <c r="B565" s="0">
        <v>0.020854560478924453</v>
      </c>
      <c r="C565" s="0">
        <v>0.022769843887639842</v>
      </c>
      <c r="D565" s="0">
        <v>0.024533017593923834</v>
      </c>
      <c r="E565" s="0">
        <v>0.02763684911502845</v>
      </c>
      <c r="F565" s="0">
        <v>0.033349454890003537</v>
      </c>
    </row>
    <row r="566">
      <c r="A566" s="0">
        <v>0.018788872219617996</v>
      </c>
      <c r="B566" s="0">
        <v>0.020845976218096175</v>
      </c>
      <c r="C566" s="0">
        <v>0.022796278489793792</v>
      </c>
      <c r="D566" s="0">
        <v>0.024569107407190212</v>
      </c>
      <c r="E566" s="0">
        <v>0.027675948983409894</v>
      </c>
      <c r="F566" s="0">
        <v>0.033381292218802094</v>
      </c>
    </row>
    <row r="567">
      <c r="A567" s="0">
        <v>0.018957743400517604</v>
      </c>
      <c r="B567" s="0">
        <v>0.020959334489439232</v>
      </c>
      <c r="C567" s="0">
        <v>0.022889893866013422</v>
      </c>
      <c r="D567" s="0">
        <v>0.02465251501861539</v>
      </c>
      <c r="E567" s="0">
        <v>0.027746281969363563</v>
      </c>
      <c r="F567" s="0">
        <v>0.033431365666718067</v>
      </c>
    </row>
    <row r="568">
      <c r="A568" s="0">
        <v>0.01828074535242858</v>
      </c>
      <c r="B568" s="0">
        <v>0.021020130242351463</v>
      </c>
      <c r="C568" s="0">
        <v>0.023091681666533217</v>
      </c>
      <c r="D568" s="0">
        <v>0.024880333965092306</v>
      </c>
      <c r="E568" s="0">
        <v>0.027962369666537059</v>
      </c>
      <c r="F568" s="0">
        <v>0.033584975619303924</v>
      </c>
    </row>
    <row r="569">
      <c r="A569" s="0">
        <v>0.017178250634445214</v>
      </c>
      <c r="B569" s="0">
        <v>0.019557047270424475</v>
      </c>
      <c r="C569" s="0">
        <v>0.021646256029457189</v>
      </c>
      <c r="D569" s="0">
        <v>0.023519536562373204</v>
      </c>
      <c r="E569" s="0">
        <v>0.026785592175118635</v>
      </c>
      <c r="F569" s="0">
        <v>0.032760065151383966</v>
      </c>
    </row>
    <row r="570">
      <c r="A570" s="0">
        <v>0.016283462884918231</v>
      </c>
      <c r="B570" s="0">
        <v>0.018406633740602703</v>
      </c>
      <c r="C570" s="0">
        <v>0.020495453985225853</v>
      </c>
      <c r="D570" s="0">
        <v>0.022419671835047186</v>
      </c>
      <c r="E570" s="0">
        <v>0.025808708406577154</v>
      </c>
      <c r="F570" s="0">
        <v>0.032044511804007157</v>
      </c>
    </row>
    <row r="571">
      <c r="A571" s="0">
        <v>0.01621192504184088</v>
      </c>
      <c r="B571" s="0">
        <v>0.018146255712467425</v>
      </c>
      <c r="C571" s="0">
        <v>0.020204541927010301</v>
      </c>
      <c r="D571" s="0">
        <v>0.022132552166344278</v>
      </c>
      <c r="E571" s="0">
        <v>0.025548250161772004</v>
      </c>
      <c r="F571" s="0">
        <v>0.031851842633640992</v>
      </c>
    </row>
    <row r="572">
      <c r="A572" s="0">
        <v>0.015944706243851043</v>
      </c>
      <c r="B572" s="0">
        <v>0.017958665877927122</v>
      </c>
      <c r="C572" s="0">
        <v>0.020046769848243693</v>
      </c>
      <c r="D572" s="0">
        <v>0.021992138057187933</v>
      </c>
      <c r="E572" s="0">
        <v>0.025431724184816196</v>
      </c>
      <c r="F572" s="0">
        <v>0.031771970075504599</v>
      </c>
    </row>
    <row r="573">
      <c r="A573" s="0">
        <v>0.016084491194657956</v>
      </c>
      <c r="B573" s="0">
        <v>0.018190826598577438</v>
      </c>
      <c r="C573" s="0">
        <v>0.020288149263096387</v>
      </c>
      <c r="D573" s="0">
        <v>0.022224050673588139</v>
      </c>
      <c r="E573" s="0">
        <v>0.02563622015861753</v>
      </c>
      <c r="F573" s="0">
        <v>0.03191826197237143</v>
      </c>
    </row>
    <row r="574">
      <c r="A574" s="0">
        <v>0.01564161640232125</v>
      </c>
      <c r="B574" s="0">
        <v>0.018121072282453528</v>
      </c>
      <c r="C574" s="0">
        <v>0.020286573856665675</v>
      </c>
      <c r="D574" s="0">
        <v>0.022224750525104964</v>
      </c>
      <c r="E574" s="0">
        <v>0.025613792635535617</v>
      </c>
      <c r="F574" s="0">
        <v>0.031861202285756153</v>
      </c>
    </row>
    <row r="575">
      <c r="A575" s="0">
        <v>0.015470884244255021</v>
      </c>
      <c r="B575" s="0">
        <v>0.0182667042042607</v>
      </c>
      <c r="C575" s="0">
        <v>0.020493993663822121</v>
      </c>
      <c r="D575" s="0">
        <v>0.022447072912548618</v>
      </c>
      <c r="E575" s="0">
        <v>0.025834682615329552</v>
      </c>
      <c r="F575" s="0">
        <v>0.032043301642002198</v>
      </c>
    </row>
    <row r="576">
      <c r="A576" s="0">
        <v>0.015470884244255021</v>
      </c>
      <c r="B576" s="0">
        <v>0.0182667042042607</v>
      </c>
      <c r="C576" s="0">
        <v>0.020493993663822121</v>
      </c>
      <c r="D576" s="0">
        <v>0.022447072912548618</v>
      </c>
      <c r="E576" s="0">
        <v>0.025834682615329552</v>
      </c>
      <c r="F576" s="0">
        <v>0.032043301642002198</v>
      </c>
    </row>
    <row r="577">
      <c r="A577" s="0">
        <v>0.015470884244255021</v>
      </c>
      <c r="B577" s="0">
        <v>0.0182667042042607</v>
      </c>
      <c r="C577" s="0">
        <v>0.020493993663822121</v>
      </c>
      <c r="D577" s="0">
        <v>0.022447072912548618</v>
      </c>
      <c r="E577" s="0">
        <v>0.025834682615329552</v>
      </c>
      <c r="F577" s="0">
        <v>0.032043301642002198</v>
      </c>
    </row>
    <row r="578">
      <c r="A578" s="0">
        <v>0.015199303657700378</v>
      </c>
      <c r="B578" s="0">
        <v>0.018261124183442577</v>
      </c>
      <c r="C578" s="0">
        <v>0.020553976482739968</v>
      </c>
      <c r="D578" s="0">
        <v>0.022529448197663893</v>
      </c>
      <c r="E578" s="0">
        <v>0.025930625319132362</v>
      </c>
      <c r="F578" s="0">
        <v>0.032131921341302681</v>
      </c>
    </row>
    <row r="579">
      <c r="A579" s="0">
        <v>0.014709329116029526</v>
      </c>
      <c r="B579" s="0">
        <v>0.018046298438887384</v>
      </c>
      <c r="C579" s="0">
        <v>0.020410784139922613</v>
      </c>
      <c r="D579" s="0">
        <v>0.02240029017589969</v>
      </c>
      <c r="E579" s="0">
        <v>0.025800459144050422</v>
      </c>
      <c r="F579" s="0">
        <v>0.032004198174617006</v>
      </c>
    </row>
    <row r="580">
      <c r="A580" s="0">
        <v>0.014455576633080084</v>
      </c>
      <c r="B580" s="0">
        <v>0.017646957690216902</v>
      </c>
      <c r="C580" s="0">
        <v>0.020002154038257173</v>
      </c>
      <c r="D580" s="0">
        <v>0.022010283400020914</v>
      </c>
      <c r="E580" s="0">
        <v>0.02545876205599806</v>
      </c>
      <c r="F580" s="0">
        <v>0.031761405215230146</v>
      </c>
    </row>
    <row r="581">
      <c r="A581" s="0">
        <v>0.013583524113559628</v>
      </c>
      <c r="B581" s="0">
        <v>0.016537743703341823</v>
      </c>
      <c r="C581" s="0">
        <v>0.018913887399377088</v>
      </c>
      <c r="D581" s="0">
        <v>0.020987701044613609</v>
      </c>
      <c r="E581" s="0">
        <v>0.024575303521396651</v>
      </c>
      <c r="F581" s="0">
        <v>0.031141953409125601</v>
      </c>
    </row>
    <row r="582">
      <c r="A582" s="0">
        <v>0.013564911132914128</v>
      </c>
      <c r="B582" s="0">
        <v>0.016439934864413107</v>
      </c>
      <c r="C582" s="0">
        <v>0.018802033966774094</v>
      </c>
      <c r="D582" s="0">
        <v>0.020876805840851179</v>
      </c>
      <c r="E582" s="0">
        <v>0.024474778125671854</v>
      </c>
      <c r="F582" s="0">
        <v>0.031068111536857124</v>
      </c>
    </row>
    <row r="583">
      <c r="A583" s="0">
        <v>0.013605757911040498</v>
      </c>
      <c r="B583" s="0">
        <v>0.01635455876584499</v>
      </c>
      <c r="C583" s="0">
        <v>0.018694646248751726</v>
      </c>
      <c r="D583" s="0">
        <v>0.020769543768704012</v>
      </c>
      <c r="E583" s="0">
        <v>0.024379257456360399</v>
      </c>
      <c r="F583" s="0">
        <v>0.03100142565766402</v>
      </c>
    </row>
    <row r="584">
      <c r="A584" s="0">
        <v>0.013722436508010367</v>
      </c>
      <c r="B584" s="0">
        <v>0.016410587381130798</v>
      </c>
      <c r="C584" s="0">
        <v>0.018733645348803729</v>
      </c>
      <c r="D584" s="0">
        <v>0.020800516361821376</v>
      </c>
      <c r="E584" s="0">
        <v>0.024401184877724302</v>
      </c>
      <c r="F584" s="0">
        <v>0.031013115039568676</v>
      </c>
    </row>
    <row r="585">
      <c r="A585" s="0">
        <v>0.013692641048208996</v>
      </c>
      <c r="B585" s="0">
        <v>0.016446110918953205</v>
      </c>
      <c r="C585" s="0">
        <v>0.018788379460472539</v>
      </c>
      <c r="D585" s="0">
        <v>0.020857706030109037</v>
      </c>
      <c r="E585" s="0">
        <v>0.024452904520123296</v>
      </c>
      <c r="F585" s="0">
        <v>0.031048564452175111</v>
      </c>
    </row>
    <row r="586">
      <c r="A586" s="0">
        <v>0.013503409864379591</v>
      </c>
      <c r="B586" s="0">
        <v>0.016664893820249313</v>
      </c>
      <c r="C586" s="0">
        <v>0.019122952630736486</v>
      </c>
      <c r="D586" s="0">
        <v>0.021232244590669705</v>
      </c>
      <c r="E586" s="0">
        <v>0.024844649824828841</v>
      </c>
      <c r="F586" s="0">
        <v>0.03139109432715393</v>
      </c>
    </row>
    <row r="587">
      <c r="A587" s="0">
        <v>0.01359138557307153</v>
      </c>
      <c r="B587" s="0">
        <v>0.016647314822053248</v>
      </c>
      <c r="C587" s="0">
        <v>0.019077581889974795</v>
      </c>
      <c r="D587" s="0">
        <v>0.021177819325346514</v>
      </c>
      <c r="E587" s="0">
        <v>0.024786054599293943</v>
      </c>
      <c r="F587" s="0">
        <v>0.031339769050445505</v>
      </c>
    </row>
    <row r="588">
      <c r="A588" s="0">
        <v>0.013685435042000727</v>
      </c>
      <c r="B588" s="0">
        <v>0.016715436783191946</v>
      </c>
      <c r="C588" s="0">
        <v>0.019137106188721793</v>
      </c>
      <c r="D588" s="0">
        <v>0.021231002987534643</v>
      </c>
      <c r="E588" s="0">
        <v>0.024829261235177619</v>
      </c>
      <c r="F588" s="0">
        <v>0.031367569368138656</v>
      </c>
    </row>
    <row r="589">
      <c r="A589" s="0">
        <v>0.013547998581949846</v>
      </c>
      <c r="B589" s="0">
        <v>0.016818310294621684</v>
      </c>
      <c r="C589" s="0">
        <v>0.019281265214050755</v>
      </c>
      <c r="D589" s="0">
        <v>0.021370905159950833</v>
      </c>
      <c r="E589" s="0">
        <v>0.024940725169200168</v>
      </c>
      <c r="F589" s="0">
        <v>0.03142590163319231</v>
      </c>
    </row>
    <row r="590">
      <c r="A590" s="0">
        <v>0.01260896312706352</v>
      </c>
      <c r="B590" s="0">
        <v>0.016595569852592213</v>
      </c>
      <c r="C590" s="0">
        <v>0.01922211498196575</v>
      </c>
      <c r="D590" s="0">
        <v>0.021378343927421953</v>
      </c>
      <c r="E590" s="0">
        <v>0.025010073582429328</v>
      </c>
      <c r="F590" s="0">
        <v>0.031531526049846458</v>
      </c>
    </row>
    <row r="591">
      <c r="A591" s="0">
        <v>0.013057653694368072</v>
      </c>
      <c r="B591" s="0">
        <v>0.016568286753327933</v>
      </c>
      <c r="C591" s="0">
        <v>0.019101156385958055</v>
      </c>
      <c r="D591" s="0">
        <v>0.021236090649892098</v>
      </c>
      <c r="E591" s="0">
        <v>0.02486776527318375</v>
      </c>
      <c r="F591" s="0">
        <v>0.031421600146386314</v>
      </c>
    </row>
    <row r="592">
      <c r="A592" s="0">
        <v>0.0133798006030809</v>
      </c>
      <c r="B592" s="0">
        <v>0.016666508084442623</v>
      </c>
      <c r="C592" s="0">
        <v>0.019139931883701371</v>
      </c>
      <c r="D592" s="0">
        <v>0.021258861988436864</v>
      </c>
      <c r="E592" s="0">
        <v>0.024884893105415397</v>
      </c>
      <c r="F592" s="0">
        <v>0.031440464376094268</v>
      </c>
    </row>
    <row r="593">
      <c r="A593" s="0">
        <v>0.013405607183140988</v>
      </c>
      <c r="B593" s="0">
        <v>0.016524237038144436</v>
      </c>
      <c r="C593" s="0">
        <v>0.018976773918584797</v>
      </c>
      <c r="D593" s="0">
        <v>0.021111196527456192</v>
      </c>
      <c r="E593" s="0">
        <v>0.024778999209711945</v>
      </c>
      <c r="F593" s="0">
        <v>0.031398929928184008</v>
      </c>
    </row>
    <row r="594">
      <c r="A594" s="0">
        <v>0.01366301713933233</v>
      </c>
      <c r="B594" s="0">
        <v>0.016665601705166008</v>
      </c>
      <c r="C594" s="0">
        <v>0.019095961906141521</v>
      </c>
      <c r="D594" s="0">
        <v>0.021225558286685514</v>
      </c>
      <c r="E594" s="0">
        <v>0.024889928396822532</v>
      </c>
      <c r="F594" s="0">
        <v>0.031495556867961252</v>
      </c>
    </row>
    <row r="595">
      <c r="A595" s="0">
        <v>0.013880745247291397</v>
      </c>
      <c r="B595" s="0">
        <v>0.016628268412860404</v>
      </c>
      <c r="C595" s="0">
        <v>0.01901242716884444</v>
      </c>
      <c r="D595" s="0">
        <v>0.021132902667337326</v>
      </c>
      <c r="E595" s="0">
        <v>0.024800003133873802</v>
      </c>
      <c r="F595" s="0">
        <v>0.031426995044401544</v>
      </c>
    </row>
    <row r="596">
      <c r="A596" s="0">
        <v>0.014291646891233812</v>
      </c>
      <c r="B596" s="0">
        <v>0.016866129513404663</v>
      </c>
      <c r="C596" s="0">
        <v>0.019233911816539776</v>
      </c>
      <c r="D596" s="0">
        <v>0.021353952878338748</v>
      </c>
      <c r="E596" s="0">
        <v>0.02501881236893877</v>
      </c>
      <c r="F596" s="0">
        <v>0.03161743316426361</v>
      </c>
    </row>
    <row r="597">
      <c r="A597" s="0">
        <v>0.014099869282260449</v>
      </c>
      <c r="B597" s="0">
        <v>0.016810159038441397</v>
      </c>
      <c r="C597" s="0">
        <v>0.019195174123088559</v>
      </c>
      <c r="D597" s="0">
        <v>0.021313808189796599</v>
      </c>
      <c r="E597" s="0">
        <v>0.024971064948241365</v>
      </c>
      <c r="F597" s="0">
        <v>0.031564658499659011</v>
      </c>
    </row>
    <row r="598">
      <c r="A598" s="0">
        <v>0.014549185150394627</v>
      </c>
      <c r="B598" s="0">
        <v>0.016840449391281865</v>
      </c>
      <c r="C598" s="0">
        <v>0.019158498813404826</v>
      </c>
      <c r="D598" s="0">
        <v>0.021270454786613813</v>
      </c>
      <c r="E598" s="0">
        <v>0.024941070163015319</v>
      </c>
      <c r="F598" s="0">
        <v>0.031563496100441499</v>
      </c>
    </row>
    <row r="599">
      <c r="A599" s="0">
        <v>0.014694099210272371</v>
      </c>
      <c r="B599" s="0">
        <v>0.016840282431238873</v>
      </c>
      <c r="C599" s="0">
        <v>0.019125010724250813</v>
      </c>
      <c r="D599" s="0">
        <v>0.021224759154046969</v>
      </c>
      <c r="E599" s="0">
        <v>0.024886630128437968</v>
      </c>
      <c r="F599" s="0">
        <v>0.031511189756132874</v>
      </c>
    </row>
    <row r="600">
      <c r="A600" s="0">
        <v>0.014933499124024512</v>
      </c>
      <c r="B600" s="0">
        <v>0.016918843387513375</v>
      </c>
      <c r="C600" s="0">
        <v>0.019171327123363884</v>
      </c>
      <c r="D600" s="0">
        <v>0.021265640910939146</v>
      </c>
      <c r="E600" s="0">
        <v>0.024929106179536278</v>
      </c>
      <c r="F600" s="0">
        <v>0.031555396270748652</v>
      </c>
    </row>
    <row r="601">
      <c r="A601" s="0">
        <v>0.014944334793724038</v>
      </c>
      <c r="B601" s="0">
        <v>0.01690605726667203</v>
      </c>
      <c r="C601" s="0">
        <v>0.019150779311361776</v>
      </c>
      <c r="D601" s="0">
        <v>0.021242182944222854</v>
      </c>
      <c r="E601" s="0">
        <v>0.024904096669932353</v>
      </c>
      <c r="F601" s="0">
        <v>0.031533116341702326</v>
      </c>
    </row>
    <row r="602">
      <c r="A602" s="0">
        <v>0.014923393028675071</v>
      </c>
      <c r="B602" s="0">
        <v>0.016961208108081324</v>
      </c>
      <c r="C602" s="0">
        <v>0.019218349188778794</v>
      </c>
      <c r="D602" s="0">
        <v>0.021307761840249254</v>
      </c>
      <c r="E602" s="0">
        <v>0.024959208952353068</v>
      </c>
      <c r="F602" s="0">
        <v>0.031567389215747567</v>
      </c>
    </row>
    <row r="603">
      <c r="A603" s="0">
        <v>0.015121574795931916</v>
      </c>
      <c r="B603" s="0">
        <v>0.016969183465911836</v>
      </c>
      <c r="C603" s="0">
        <v>0.019176216139483795</v>
      </c>
      <c r="D603" s="0">
        <v>0.021248965591129029</v>
      </c>
      <c r="E603" s="0">
        <v>0.024891221588829629</v>
      </c>
      <c r="F603" s="0">
        <v>0.03150588892889724</v>
      </c>
    </row>
    <row r="604">
      <c r="A604" s="0">
        <v>0.014959144120601783</v>
      </c>
      <c r="B604" s="0">
        <v>0.016934667340485141</v>
      </c>
      <c r="C604" s="0">
        <v>0.019153352888562396</v>
      </c>
      <c r="D604" s="0">
        <v>0.02121684368469743</v>
      </c>
      <c r="E604" s="0">
        <v>0.024838450532444961</v>
      </c>
      <c r="F604" s="0">
        <v>0.031434640498539466</v>
      </c>
    </row>
    <row r="605">
      <c r="A605" s="0">
        <v>0.014989560780275768</v>
      </c>
      <c r="B605" s="0">
        <v>0.016918628639312847</v>
      </c>
      <c r="C605" s="0">
        <v>0.019137026656082065</v>
      </c>
      <c r="D605" s="0">
        <v>0.021208944666864991</v>
      </c>
      <c r="E605" s="0">
        <v>0.024846489343884601</v>
      </c>
      <c r="F605" s="0">
        <v>0.031459726974371022</v>
      </c>
    </row>
    <row r="606">
      <c r="A606" s="0">
        <v>0.014953825088804905</v>
      </c>
      <c r="B606" s="0">
        <v>0.017064720858884986</v>
      </c>
      <c r="C606" s="0">
        <v>0.019313300872005858</v>
      </c>
      <c r="D606" s="0">
        <v>0.021386278847051812</v>
      </c>
      <c r="E606" s="0">
        <v>0.025009683426944318</v>
      </c>
      <c r="F606" s="0">
        <v>0.031581794545191499</v>
      </c>
    </row>
    <row r="607">
      <c r="A607" s="0">
        <v>0.014871997775050768</v>
      </c>
      <c r="B607" s="0">
        <v>0.016845573464051525</v>
      </c>
      <c r="C607" s="0">
        <v>0.019064655600112494</v>
      </c>
      <c r="D607" s="0">
        <v>0.021135727888925697</v>
      </c>
      <c r="E607" s="0">
        <v>0.024774332033324072</v>
      </c>
      <c r="F607" s="0">
        <v>0.0313981991364507</v>
      </c>
    </row>
    <row r="608">
      <c r="A608" s="0">
        <v>0.014977771513747991</v>
      </c>
      <c r="B608" s="0">
        <v>0.016920223553656535</v>
      </c>
      <c r="C608" s="0">
        <v>0.019122773249709211</v>
      </c>
      <c r="D608" s="0">
        <v>0.021179900330488811</v>
      </c>
      <c r="E608" s="0">
        <v>0.024797815479730527</v>
      </c>
      <c r="F608" s="0">
        <v>0.031397944155320878</v>
      </c>
    </row>
    <row r="609">
      <c r="A609" s="0">
        <v>0.014742704620693308</v>
      </c>
      <c r="B609" s="0">
        <v>0.016788102114950736</v>
      </c>
      <c r="C609" s="0">
        <v>0.019002766006052812</v>
      </c>
      <c r="D609" s="0">
        <v>0.021061500119397426</v>
      </c>
      <c r="E609" s="0">
        <v>0.024681785569279149</v>
      </c>
      <c r="F609" s="0">
        <v>0.031297712395386278</v>
      </c>
    </row>
    <row r="610">
      <c r="A610" s="0">
        <v>0.01435334723089156</v>
      </c>
      <c r="B610" s="0">
        <v>0.017073025578014368</v>
      </c>
      <c r="C610" s="0">
        <v>0.019428971936417259</v>
      </c>
      <c r="D610" s="0">
        <v>0.021509285849680995</v>
      </c>
      <c r="E610" s="0">
        <v>0.02510132583013135</v>
      </c>
      <c r="F610" s="0">
        <v>0.031609346389510774</v>
      </c>
    </row>
    <row r="611">
      <c r="A611" s="0">
        <v>0.014425524710566552</v>
      </c>
      <c r="B611" s="0">
        <v>0.017134744014833406</v>
      </c>
      <c r="C611" s="0">
        <v>0.019488736777168825</v>
      </c>
      <c r="D611" s="0">
        <v>0.021566576951499085</v>
      </c>
      <c r="E611" s="0">
        <v>0.025152997696433633</v>
      </c>
      <c r="F611" s="0">
        <v>0.03164835296373001</v>
      </c>
    </row>
    <row r="612">
      <c r="A612" s="0">
        <v>0.014804745334480974</v>
      </c>
      <c r="B612" s="0">
        <v>0.017132877916700481</v>
      </c>
      <c r="C612" s="0">
        <v>0.019427844019070748</v>
      </c>
      <c r="D612" s="0">
        <v>0.021508538195822921</v>
      </c>
      <c r="E612" s="0">
        <v>0.025124444170262852</v>
      </c>
      <c r="F612" s="0">
        <v>0.03166599321081822</v>
      </c>
    </row>
    <row r="613">
      <c r="A613" s="0">
        <v>0.014611045771452386</v>
      </c>
      <c r="B613" s="0">
        <v>0.017375545740963564</v>
      </c>
      <c r="C613" s="0">
        <v>0.019758706631960346</v>
      </c>
      <c r="D613" s="0">
        <v>0.021850456492348045</v>
      </c>
      <c r="E613" s="0">
        <v>0.025442745853159355</v>
      </c>
      <c r="F613" s="0">
        <v>0.031903163442026553</v>
      </c>
    </row>
    <row r="614">
      <c r="A614" s="0">
        <v>0.014941805723467554</v>
      </c>
      <c r="B614" s="0">
        <v>0.017271438180626451</v>
      </c>
      <c r="C614" s="0">
        <v>0.019561046871098341</v>
      </c>
      <c r="D614" s="0">
        <v>0.021632890610100382</v>
      </c>
      <c r="E614" s="0">
        <v>0.025230941076942015</v>
      </c>
      <c r="F614" s="0">
        <v>0.031739674967005131</v>
      </c>
    </row>
    <row r="615">
      <c r="A615" s="0">
        <v>0.014941805723467554</v>
      </c>
      <c r="B615" s="0">
        <v>0.017271438180626451</v>
      </c>
      <c r="C615" s="0">
        <v>0.019561046871098341</v>
      </c>
      <c r="D615" s="0">
        <v>0.021632890610100382</v>
      </c>
      <c r="E615" s="0">
        <v>0.025230941076942015</v>
      </c>
      <c r="F615" s="0">
        <v>0.031739674967005131</v>
      </c>
    </row>
    <row r="616">
      <c r="A616" s="0">
        <v>0.014959297022209116</v>
      </c>
      <c r="B616" s="0">
        <v>0.017251293689486549</v>
      </c>
      <c r="C616" s="0">
        <v>0.019543417532188891</v>
      </c>
      <c r="D616" s="0">
        <v>0.021621812335741758</v>
      </c>
      <c r="E616" s="0">
        <v>0.025230788574849922</v>
      </c>
      <c r="F616" s="0">
        <v>0.031751218339668784</v>
      </c>
    </row>
    <row r="617">
      <c r="A617" s="0">
        <v>0.015007147862661805</v>
      </c>
      <c r="B617" s="0">
        <v>0.017207450321972666</v>
      </c>
      <c r="C617" s="0">
        <v>0.019469901661476753</v>
      </c>
      <c r="D617" s="0">
        <v>0.021535186780083482</v>
      </c>
      <c r="E617" s="0">
        <v>0.025134130306880744</v>
      </c>
      <c r="F617" s="0">
        <v>0.031660318315984808</v>
      </c>
    </row>
    <row r="618">
      <c r="A618" s="0">
        <v>0.014939885304845184</v>
      </c>
      <c r="B618" s="0">
        <v>0.017249068817781231</v>
      </c>
      <c r="C618" s="0">
        <v>0.019533812857086136</v>
      </c>
      <c r="D618" s="0">
        <v>0.021601127650509939</v>
      </c>
      <c r="E618" s="0">
        <v>0.02519304470543883</v>
      </c>
      <c r="F618" s="0">
        <v>0.031700143149417971</v>
      </c>
    </row>
    <row r="619">
      <c r="A619" s="0">
        <v>0.014794032315343873</v>
      </c>
      <c r="B619" s="0">
        <v>0.017229076088836281</v>
      </c>
      <c r="C619" s="0">
        <v>0.019545742375176908</v>
      </c>
      <c r="D619" s="0">
        <v>0.021625328175174659</v>
      </c>
      <c r="E619" s="0">
        <v>0.025226895694398239</v>
      </c>
      <c r="F619" s="0">
        <v>0.031735528457835539</v>
      </c>
    </row>
    <row r="620">
      <c r="A620" s="0">
        <v>0.014422401353058435</v>
      </c>
      <c r="B620" s="0">
        <v>0.017249675134800701</v>
      </c>
      <c r="C620" s="0">
        <v>0.019652747875518517</v>
      </c>
      <c r="D620" s="0">
        <v>0.02175653523004259</v>
      </c>
      <c r="E620" s="0">
        <v>0.025365953702377743</v>
      </c>
      <c r="F620" s="0">
        <v>0.031852224854282699</v>
      </c>
    </row>
    <row r="621">
      <c r="A621" s="0">
        <v>0.014585410607449407</v>
      </c>
      <c r="B621" s="0">
        <v>0.017283043721843212</v>
      </c>
      <c r="C621" s="0">
        <v>0.019647156680842139</v>
      </c>
      <c r="D621" s="0">
        <v>0.021731586756440394</v>
      </c>
      <c r="E621" s="0">
        <v>0.025321008515155764</v>
      </c>
      <c r="F621" s="0">
        <v>0.031796586086154391</v>
      </c>
    </row>
    <row r="622">
      <c r="A622" s="0">
        <v>0.01446878881156125</v>
      </c>
      <c r="B622" s="0">
        <v>0.017352593696990087</v>
      </c>
      <c r="C622" s="0">
        <v>0.019753599397614154</v>
      </c>
      <c r="D622" s="0">
        <v>0.021841495337549453</v>
      </c>
      <c r="E622" s="0">
        <v>0.025419656532124236</v>
      </c>
      <c r="F622" s="0">
        <v>0.031864009911565294</v>
      </c>
    </row>
    <row r="623">
      <c r="A623" s="0">
        <v>0.014490544688617858</v>
      </c>
      <c r="B623" s="0">
        <v>0.017528077686310994</v>
      </c>
      <c r="C623" s="0">
        <v>0.019981232462887084</v>
      </c>
      <c r="D623" s="0">
        <v>0.022090369243884279</v>
      </c>
      <c r="E623" s="0">
        <v>0.025679885642260026</v>
      </c>
      <c r="F623" s="0">
        <v>0.032095487822872019</v>
      </c>
    </row>
    <row r="624">
      <c r="A624" s="0">
        <v>0.014364561621440803</v>
      </c>
      <c r="B624" s="0">
        <v>0.017491741859632117</v>
      </c>
      <c r="C624" s="0">
        <v>0.019970221142763339</v>
      </c>
      <c r="D624" s="0">
        <v>0.02208999677783053</v>
      </c>
      <c r="E624" s="0">
        <v>0.025689185433623654</v>
      </c>
      <c r="F624" s="0">
        <v>0.032110397634520338</v>
      </c>
    </row>
    <row r="625">
      <c r="A625" s="0">
        <v>0.014376656278764555</v>
      </c>
      <c r="B625" s="0">
        <v>0.017546534441658504</v>
      </c>
      <c r="C625" s="0">
        <v>0.020030821322519762</v>
      </c>
      <c r="D625" s="0">
        <v>0.022150289894312215</v>
      </c>
      <c r="E625" s="0">
        <v>0.025745291055644926</v>
      </c>
      <c r="F625" s="0">
        <v>0.032153918637654925</v>
      </c>
    </row>
    <row r="626">
      <c r="A626" s="0">
        <v>0.014498021678976184</v>
      </c>
      <c r="B626" s="0">
        <v>0.017303361648816042</v>
      </c>
      <c r="C626" s="0">
        <v>0.01971453878879996</v>
      </c>
      <c r="D626" s="0">
        <v>0.021826938885520775</v>
      </c>
      <c r="E626" s="0">
        <v>0.025446656535624952</v>
      </c>
      <c r="F626" s="0">
        <v>0.031932812371877638</v>
      </c>
    </row>
    <row r="627">
      <c r="A627" s="0">
        <v>0.014516469778578329</v>
      </c>
      <c r="B627" s="0">
        <v>0.017317429559302336</v>
      </c>
      <c r="C627" s="0">
        <v>0.019723575781937609</v>
      </c>
      <c r="D627" s="0">
        <v>0.021829735049419794</v>
      </c>
      <c r="E627" s="0">
        <v>0.025439564490151126</v>
      </c>
      <c r="F627" s="0">
        <v>0.031916136712160585</v>
      </c>
    </row>
    <row r="628">
      <c r="A628" s="0">
        <v>0.01419307504678252</v>
      </c>
      <c r="B628" s="0">
        <v>0.017172750814175332</v>
      </c>
      <c r="C628" s="0">
        <v>0.019599135995846652</v>
      </c>
      <c r="D628" s="0">
        <v>0.021704904044391196</v>
      </c>
      <c r="E628" s="0">
        <v>0.025310861943983645</v>
      </c>
      <c r="F628" s="0">
        <v>0.031796698445931415</v>
      </c>
    </row>
    <row r="629">
      <c r="A629" s="0">
        <v>0.015585971031693959</v>
      </c>
      <c r="B629" s="0">
        <v>0.017521659782124711</v>
      </c>
      <c r="C629" s="0">
        <v>0.019733571580240895</v>
      </c>
      <c r="D629" s="0">
        <v>0.021774997786240799</v>
      </c>
      <c r="E629" s="0">
        <v>0.025340824410383069</v>
      </c>
      <c r="F629" s="0">
        <v>0.031810603303752419</v>
      </c>
    </row>
    <row r="630">
      <c r="A630" s="0">
        <v>0.014495236526298395</v>
      </c>
      <c r="B630" s="0">
        <v>0.017268182288656585</v>
      </c>
      <c r="C630" s="0">
        <v>0.019648097933737438</v>
      </c>
      <c r="D630" s="0">
        <v>0.021735146965099865</v>
      </c>
      <c r="E630" s="0">
        <v>0.0253229981424168</v>
      </c>
      <c r="F630" s="0">
        <v>0.031793931076780434</v>
      </c>
    </row>
    <row r="631">
      <c r="A631" s="0">
        <v>0.014495236526298395</v>
      </c>
      <c r="B631" s="0">
        <v>0.017268182288656585</v>
      </c>
      <c r="C631" s="0">
        <v>0.019648097933737438</v>
      </c>
      <c r="D631" s="0">
        <v>0.021735146965099865</v>
      </c>
      <c r="E631" s="0">
        <v>0.0253229981424168</v>
      </c>
      <c r="F631" s="0">
        <v>0.031793931076780434</v>
      </c>
    </row>
    <row r="632">
      <c r="A632" s="0">
        <v>0.014452127524632171</v>
      </c>
      <c r="B632" s="0">
        <v>0.017228794545488185</v>
      </c>
      <c r="C632" s="0">
        <v>0.019612022948138633</v>
      </c>
      <c r="D632" s="0">
        <v>0.021702424407400285</v>
      </c>
      <c r="E632" s="0">
        <v>0.02529607428383418</v>
      </c>
      <c r="F632" s="0">
        <v>0.031776414564255243</v>
      </c>
    </row>
    <row r="633">
      <c r="A633" s="0">
        <v>0.014250529584334955</v>
      </c>
      <c r="B633" s="0">
        <v>0.017409577937715366</v>
      </c>
      <c r="C633" s="0">
        <v>0.019875217790864659</v>
      </c>
      <c r="D633" s="0">
        <v>0.02197741576510321</v>
      </c>
      <c r="E633" s="0">
        <v>0.025552335576226028</v>
      </c>
      <c r="F633" s="0">
        <v>0.031965523018697227</v>
      </c>
    </row>
    <row r="634">
      <c r="A634" s="0">
        <v>0.014250529584334955</v>
      </c>
      <c r="B634" s="0">
        <v>0.017409577937715366</v>
      </c>
      <c r="C634" s="0">
        <v>0.019875217790864659</v>
      </c>
      <c r="D634" s="0">
        <v>0.02197741576510321</v>
      </c>
      <c r="E634" s="0">
        <v>0.025552335576226028</v>
      </c>
      <c r="F634" s="0">
        <v>0.031965523018697227</v>
      </c>
    </row>
    <row r="635">
      <c r="A635" s="0">
        <v>0.014250529584334955</v>
      </c>
      <c r="B635" s="0">
        <v>0.017409577937715366</v>
      </c>
      <c r="C635" s="0">
        <v>0.019875217790864659</v>
      </c>
      <c r="D635" s="0">
        <v>0.02197741576510321</v>
      </c>
      <c r="E635" s="0">
        <v>0.025552335576226028</v>
      </c>
      <c r="F635" s="0">
        <v>0.031965523018697227</v>
      </c>
    </row>
    <row r="636">
      <c r="A636" s="0">
        <v>0.014247235762898307</v>
      </c>
      <c r="B636" s="0">
        <v>0.017626753895582586</v>
      </c>
      <c r="C636" s="0">
        <v>0.020150450746666666</v>
      </c>
      <c r="D636" s="0">
        <v>0.022261144059073468</v>
      </c>
      <c r="E636" s="0">
        <v>0.025819544122571394</v>
      </c>
      <c r="F636" s="0">
        <v>0.032170134835037237</v>
      </c>
    </row>
    <row r="637">
      <c r="A637" s="0">
        <v>0.0142599353918884</v>
      </c>
      <c r="B637" s="0">
        <v>0.017080441970970191</v>
      </c>
      <c r="C637" s="0">
        <v>0.019510310728698466</v>
      </c>
      <c r="D637" s="0">
        <v>0.021641469660364808</v>
      </c>
      <c r="E637" s="0">
        <v>0.025293443709886978</v>
      </c>
      <c r="F637" s="0">
        <v>0.031832222200370533</v>
      </c>
    </row>
    <row r="638">
      <c r="A638" s="0">
        <v>0.013992186502634596</v>
      </c>
      <c r="B638" s="0">
        <v>0.017083467545101386</v>
      </c>
      <c r="C638" s="0">
        <v>0.019573743039393729</v>
      </c>
      <c r="D638" s="0">
        <v>0.021723071757913555</v>
      </c>
      <c r="E638" s="0">
        <v>0.025383202335782798</v>
      </c>
      <c r="F638" s="0">
        <v>0.031910340672627123</v>
      </c>
    </row>
    <row r="639">
      <c r="A639" s="0">
        <v>0.013877893158543583</v>
      </c>
      <c r="B639" s="0">
        <v>0.017161009664091054</v>
      </c>
      <c r="C639" s="0">
        <v>0.019687540619368525</v>
      </c>
      <c r="D639" s="0">
        <v>0.02183937227605446</v>
      </c>
      <c r="E639" s="0">
        <v>0.025486670301522175</v>
      </c>
      <c r="F639" s="0">
        <v>0.031980372543115212</v>
      </c>
    </row>
    <row r="640">
      <c r="A640" s="0">
        <v>0.013877893158543583</v>
      </c>
      <c r="B640" s="0">
        <v>0.017161009664091054</v>
      </c>
      <c r="C640" s="0">
        <v>0.019687540619368525</v>
      </c>
      <c r="D640" s="0">
        <v>0.02183937227605446</v>
      </c>
      <c r="E640" s="0">
        <v>0.025486670301522175</v>
      </c>
      <c r="F640" s="0">
        <v>0.031980372543115212</v>
      </c>
    </row>
    <row r="641">
      <c r="A641" s="0">
        <v>0.013699238292459386</v>
      </c>
      <c r="B641" s="0">
        <v>0.017242935773208581</v>
      </c>
      <c r="C641" s="0">
        <v>0.019818061507608051</v>
      </c>
      <c r="D641" s="0">
        <v>0.021971970547265074</v>
      </c>
      <c r="E641" s="0">
        <v>0.025600194398045853</v>
      </c>
      <c r="F641" s="0">
        <v>0.032050058807904999</v>
      </c>
    </row>
    <row r="642">
      <c r="A642" s="0">
        <v>0.013735969513213868</v>
      </c>
      <c r="B642" s="0">
        <v>0.017266486222486929</v>
      </c>
      <c r="C642" s="0">
        <v>0.019836804750362487</v>
      </c>
      <c r="D642" s="0">
        <v>0.021986366946720431</v>
      </c>
      <c r="E642" s="0">
        <v>0.025607830119670286</v>
      </c>
      <c r="F642" s="0">
        <v>0.032049766543224327</v>
      </c>
    </row>
    <row r="643">
      <c r="A643" s="0">
        <v>0.013474830136807238</v>
      </c>
      <c r="B643" s="0">
        <v>0.01717020882559769</v>
      </c>
      <c r="C643" s="0">
        <v>0.019761717874765636</v>
      </c>
      <c r="D643" s="0">
        <v>0.021913723673215899</v>
      </c>
      <c r="E643" s="0">
        <v>0.025534745685324933</v>
      </c>
      <c r="F643" s="0">
        <v>0.031982652506553536</v>
      </c>
    </row>
    <row r="644">
      <c r="A644" s="0">
        <v>0.013514141600094735</v>
      </c>
      <c r="B644" s="0">
        <v>0.017221340113849088</v>
      </c>
      <c r="C644" s="0">
        <v>0.019816141472915775</v>
      </c>
      <c r="D644" s="0">
        <v>0.021966243633329371</v>
      </c>
      <c r="E644" s="0">
        <v>0.025580596452304927</v>
      </c>
      <c r="F644" s="0">
        <v>0.03201444590828046</v>
      </c>
    </row>
    <row r="645">
      <c r="A645" s="0">
        <v>0.013514141600094735</v>
      </c>
      <c r="B645" s="0">
        <v>0.017221340113849088</v>
      </c>
      <c r="C645" s="0">
        <v>0.019816141472915775</v>
      </c>
      <c r="D645" s="0">
        <v>0.021966243633329371</v>
      </c>
      <c r="E645" s="0">
        <v>0.025580596452304927</v>
      </c>
      <c r="F645" s="0">
        <v>0.03201444590828046</v>
      </c>
    </row>
    <row r="646">
      <c r="A646" s="0">
        <v>0.013322729601316094</v>
      </c>
      <c r="B646" s="0">
        <v>0.017363564707570167</v>
      </c>
      <c r="C646" s="0">
        <v>0.020033895895581064</v>
      </c>
      <c r="D646" s="0">
        <v>0.022196515843290576</v>
      </c>
      <c r="E646" s="0">
        <v>0.025797193823550536</v>
      </c>
      <c r="F646" s="0">
        <v>0.032175611290180303</v>
      </c>
    </row>
    <row r="647">
      <c r="A647" s="0">
        <v>0.012920315073250532</v>
      </c>
      <c r="B647" s="0">
        <v>0.017327725617220562</v>
      </c>
      <c r="C647" s="0">
        <v>0.020087276339044505</v>
      </c>
      <c r="D647" s="0">
        <v>0.02227901440043676</v>
      </c>
      <c r="E647" s="0">
        <v>0.025896320244665639</v>
      </c>
      <c r="F647" s="0">
        <v>0.032266589659072024</v>
      </c>
    </row>
    <row r="648">
      <c r="A648" s="0">
        <v>0.013710872963490675</v>
      </c>
      <c r="B648" s="0">
        <v>0.017230424463440589</v>
      </c>
      <c r="C648" s="0">
        <v>0.019816029373391924</v>
      </c>
      <c r="D648" s="0">
        <v>0.021975484000531568</v>
      </c>
      <c r="E648" s="0">
        <v>0.025608142089369741</v>
      </c>
      <c r="F648" s="0">
        <v>0.032059496753645236</v>
      </c>
    </row>
    <row r="649">
      <c r="A649" s="0">
        <v>0.013875167706745711</v>
      </c>
      <c r="B649" s="0">
        <v>0.017251484517976035</v>
      </c>
      <c r="C649" s="0">
        <v>0.019802916101261402</v>
      </c>
      <c r="D649" s="0">
        <v>0.021951241098254737</v>
      </c>
      <c r="E649" s="0">
        <v>0.025577308890921607</v>
      </c>
      <c r="F649" s="0">
        <v>0.032030603193228389</v>
      </c>
    </row>
    <row r="650">
      <c r="A650" s="0">
        <v>0.013747048408542609</v>
      </c>
      <c r="B650" s="0">
        <v>0.017163515091731748</v>
      </c>
      <c r="C650" s="0">
        <v>0.019728462486488657</v>
      </c>
      <c r="D650" s="0">
        <v>0.021887877298741608</v>
      </c>
      <c r="E650" s="0">
        <v>0.025531351112178503</v>
      </c>
      <c r="F650" s="0">
        <v>0.032008143244227148</v>
      </c>
    </row>
    <row r="651">
      <c r="A651" s="0">
        <v>0.013747048408542609</v>
      </c>
      <c r="B651" s="0">
        <v>0.017163515091731748</v>
      </c>
      <c r="C651" s="0">
        <v>0.019728462486488657</v>
      </c>
      <c r="D651" s="0">
        <v>0.021887877298741608</v>
      </c>
      <c r="E651" s="0">
        <v>0.025531351112178503</v>
      </c>
      <c r="F651" s="0">
        <v>0.032008143244227148</v>
      </c>
    </row>
    <row r="652">
      <c r="A652" s="0">
        <v>0.013349039877169851</v>
      </c>
      <c r="B652" s="0">
        <v>0.017190604376678058</v>
      </c>
      <c r="C652" s="0">
        <v>0.019841538830000508</v>
      </c>
      <c r="D652" s="0">
        <v>0.022017502094529275</v>
      </c>
      <c r="E652" s="0">
        <v>0.025654689585942705</v>
      </c>
      <c r="F652" s="0">
        <v>0.032095103517957128</v>
      </c>
    </row>
    <row r="653">
      <c r="A653" s="0">
        <v>0.01343105551915915</v>
      </c>
      <c r="B653" s="0">
        <v>0.01724094062528269</v>
      </c>
      <c r="C653" s="0">
        <v>0.019874873163630329</v>
      </c>
      <c r="D653" s="0">
        <v>0.022037534929463184</v>
      </c>
      <c r="E653" s="0">
        <v>0.025656186651176877</v>
      </c>
      <c r="F653" s="0">
        <v>0.032078200852912735</v>
      </c>
    </row>
    <row r="654">
      <c r="A654" s="0">
        <v>0.013418702529502155</v>
      </c>
      <c r="B654" s="0">
        <v>0.017249066006753262</v>
      </c>
      <c r="C654" s="0">
        <v>0.019880437308213178</v>
      </c>
      <c r="D654" s="0">
        <v>0.022038635378539138</v>
      </c>
      <c r="E654" s="0">
        <v>0.025650334915657526</v>
      </c>
      <c r="F654" s="0">
        <v>0.03206581537737279</v>
      </c>
    </row>
    <row r="655">
      <c r="A655" s="0">
        <v>0.01323170534929171</v>
      </c>
      <c r="B655" s="0">
        <v>0.017175855613484732</v>
      </c>
      <c r="C655" s="0">
        <v>0.019821807828648279</v>
      </c>
      <c r="D655" s="0">
        <v>0.021981332774308852</v>
      </c>
      <c r="E655" s="0">
        <v>0.025592212615768578</v>
      </c>
      <c r="F655" s="0">
        <v>0.032012174653000366</v>
      </c>
    </row>
    <row r="656">
      <c r="A656" s="0">
        <v>0.0098646156364768939</v>
      </c>
      <c r="B656" s="0">
        <v>0.016441064747230949</v>
      </c>
      <c r="C656" s="0">
        <v>0.019611872487368429</v>
      </c>
      <c r="D656" s="0">
        <v>0.021921361882145357</v>
      </c>
      <c r="E656" s="0">
        <v>0.025614820448385624</v>
      </c>
      <c r="F656" s="0">
        <v>0.032044983403641314</v>
      </c>
    </row>
    <row r="657">
      <c r="A657" s="0">
        <v>0.012830974371282949</v>
      </c>
      <c r="B657" s="0">
        <v>0.017096884786833258</v>
      </c>
      <c r="C657" s="0">
        <v>0.019814982921180713</v>
      </c>
      <c r="D657" s="0">
        <v>0.021998167926569154</v>
      </c>
      <c r="E657" s="0">
        <v>0.025624719963880573</v>
      </c>
      <c r="F657" s="0">
        <v>0.032046942434854606</v>
      </c>
    </row>
    <row r="658">
      <c r="A658" s="0">
        <v>0.012720649995412262</v>
      </c>
      <c r="B658" s="0">
        <v>0.017114187211768848</v>
      </c>
      <c r="C658" s="0">
        <v>0.019857175680102965</v>
      </c>
      <c r="D658" s="0">
        <v>0.022046150302718816</v>
      </c>
      <c r="E658" s="0">
        <v>0.025672756026518719</v>
      </c>
      <c r="F658" s="0">
        <v>0.032085167867842983</v>
      </c>
    </row>
    <row r="659">
      <c r="A659" s="0">
        <v>0.012736854965029638</v>
      </c>
      <c r="B659" s="0">
        <v>0.01710087967312961</v>
      </c>
      <c r="C659" s="0">
        <v>0.019831225216223335</v>
      </c>
      <c r="D659" s="0">
        <v>0.022013643184560061</v>
      </c>
      <c r="E659" s="0">
        <v>0.025634189715035893</v>
      </c>
      <c r="F659" s="0">
        <v>0.032046776269912071</v>
      </c>
    </row>
    <row r="660">
      <c r="A660" s="0">
        <v>0.012714325582448815</v>
      </c>
      <c r="B660" s="0">
        <v>0.017195690603799187</v>
      </c>
      <c r="C660" s="0">
        <v>0.019941239241684124</v>
      </c>
      <c r="D660" s="0">
        <v>0.022118009119529748</v>
      </c>
      <c r="E660" s="0">
        <v>0.02571938527672743</v>
      </c>
      <c r="F660" s="0">
        <v>0.032097167387913697</v>
      </c>
    </row>
    <row r="661">
      <c r="A661" s="0">
        <v>0.012771392863257973</v>
      </c>
      <c r="B661" s="0">
        <v>0.017229443696940287</v>
      </c>
      <c r="C661" s="0">
        <v>0.019965065961580562</v>
      </c>
      <c r="D661" s="0">
        <v>0.022134944439790638</v>
      </c>
      <c r="E661" s="0">
        <v>0.025726982220355799</v>
      </c>
      <c r="F661" s="0">
        <v>0.03209485516693119</v>
      </c>
    </row>
    <row r="662">
      <c r="A662" s="0">
        <v>0.012711429310549582</v>
      </c>
      <c r="B662" s="0">
        <v>0.017210513764620725</v>
      </c>
      <c r="C662" s="0">
        <v>0.019956404591189626</v>
      </c>
      <c r="D662" s="0">
        <v>0.022130796723208838</v>
      </c>
      <c r="E662" s="0">
        <v>0.0257273942895225</v>
      </c>
      <c r="F662" s="0">
        <v>0.032098766381914022</v>
      </c>
    </row>
    <row r="663">
      <c r="A663" s="0">
        <v>0.012772676520778606</v>
      </c>
      <c r="B663" s="0">
        <v>0.017200954815096071</v>
      </c>
      <c r="C663" s="0">
        <v>0.019930022421825438</v>
      </c>
      <c r="D663" s="0">
        <v>0.022099560162153149</v>
      </c>
      <c r="E663" s="0">
        <v>0.0256946483625662</v>
      </c>
      <c r="F663" s="0">
        <v>0.032071174940140577</v>
      </c>
    </row>
    <row r="664">
      <c r="A664" s="0">
        <v>0.012313037863156531</v>
      </c>
      <c r="B664" s="0">
        <v>0.017064817441914799</v>
      </c>
      <c r="C664" s="0">
        <v>0.019860208127677473</v>
      </c>
      <c r="D664" s="0">
        <v>0.022053409404946989</v>
      </c>
      <c r="E664" s="0">
        <v>0.025669109298091089</v>
      </c>
      <c r="F664" s="0">
        <v>0.032062203102292595</v>
      </c>
    </row>
    <row r="665">
      <c r="A665" s="0">
        <v>0.012091532842997669</v>
      </c>
      <c r="B665" s="0">
        <v>0.017004578380284935</v>
      </c>
      <c r="C665" s="0">
        <v>0.019837651122946644</v>
      </c>
      <c r="D665" s="0">
        <v>0.022045861679383036</v>
      </c>
      <c r="E665" s="0">
        <v>0.025675288463527315</v>
      </c>
      <c r="F665" s="0">
        <v>0.032077279318044605</v>
      </c>
    </row>
    <row r="666">
      <c r="A666" s="0">
        <v>0.012076594857321798</v>
      </c>
      <c r="B666" s="0">
        <v>0.017036927281972168</v>
      </c>
      <c r="C666" s="0">
        <v>0.01989238522930695</v>
      </c>
      <c r="D666" s="0">
        <v>0.022110306714028853</v>
      </c>
      <c r="E666" s="0">
        <v>0.025746332904035576</v>
      </c>
      <c r="F666" s="0">
        <v>0.032142784929360825</v>
      </c>
    </row>
    <row r="667">
      <c r="A667" s="0">
        <v>0.012875118879644038</v>
      </c>
      <c r="B667" s="0">
        <v>0.017005254772489185</v>
      </c>
      <c r="C667" s="0">
        <v>0.019683678382392478</v>
      </c>
      <c r="D667" s="0">
        <v>0.02186238951149768</v>
      </c>
      <c r="E667" s="0">
        <v>0.025501860644950913</v>
      </c>
      <c r="F667" s="0">
        <v>0.031961556529486533</v>
      </c>
    </row>
    <row r="668">
      <c r="A668" s="0">
        <v>0.012750410640472882</v>
      </c>
      <c r="B668" s="0">
        <v>0.017060674999242881</v>
      </c>
      <c r="C668" s="0">
        <v>0.019782435725621706</v>
      </c>
      <c r="D668" s="0">
        <v>0.021971389126882353</v>
      </c>
      <c r="E668" s="0">
        <v>0.025609416548651665</v>
      </c>
      <c r="F668" s="0">
        <v>0.032046702293796914</v>
      </c>
    </row>
    <row r="669">
      <c r="A669" s="0">
        <v>0.01280433838609764</v>
      </c>
      <c r="B669" s="0">
        <v>0.017055914253651449</v>
      </c>
      <c r="C669" s="0">
        <v>0.019757176484149472</v>
      </c>
      <c r="D669" s="0">
        <v>0.021937470192396211</v>
      </c>
      <c r="E669" s="0">
        <v>0.025568840563464774</v>
      </c>
      <c r="F669" s="0">
        <v>0.032007238571006284</v>
      </c>
    </row>
    <row r="670">
      <c r="A670" s="0">
        <v>0.013354723536069427</v>
      </c>
      <c r="B670" s="0">
        <v>0.017100874934207245</v>
      </c>
      <c r="C670" s="0">
        <v>0.019713440735056396</v>
      </c>
      <c r="D670" s="0">
        <v>0.021875641996645604</v>
      </c>
      <c r="E670" s="0">
        <v>0.025507686298793811</v>
      </c>
      <c r="F670" s="0">
        <v>0.031967729517785627</v>
      </c>
    </row>
    <row r="671">
      <c r="A671" s="0">
        <v>0.013482348196073947</v>
      </c>
      <c r="B671" s="0">
        <v>0.017136205774064262</v>
      </c>
      <c r="C671" s="0">
        <v>0.01972460970571378</v>
      </c>
      <c r="D671" s="0">
        <v>0.021877489943263689</v>
      </c>
      <c r="E671" s="0">
        <v>0.025501737797142245</v>
      </c>
      <c r="F671" s="0">
        <v>0.03195764615003998</v>
      </c>
    </row>
    <row r="672">
      <c r="A672" s="0">
        <v>0.013482348196073947</v>
      </c>
      <c r="B672" s="0">
        <v>0.017136205774064262</v>
      </c>
      <c r="C672" s="0">
        <v>0.01972460970571378</v>
      </c>
      <c r="D672" s="0">
        <v>0.021877489943263689</v>
      </c>
      <c r="E672" s="0">
        <v>0.025501737797142245</v>
      </c>
      <c r="F672" s="0">
        <v>0.03195764615003998</v>
      </c>
    </row>
    <row r="673">
      <c r="A673" s="0">
        <v>0.013600314482953502</v>
      </c>
      <c r="B673" s="0">
        <v>0.017218358728620077</v>
      </c>
      <c r="C673" s="0">
        <v>0.019786430788495433</v>
      </c>
      <c r="D673" s="0">
        <v>0.021922527523120197</v>
      </c>
      <c r="E673" s="0">
        <v>0.025522374262382443</v>
      </c>
      <c r="F673" s="0">
        <v>0.031951361228227435</v>
      </c>
    </row>
    <row r="674">
      <c r="A674" s="0">
        <v>0.01329064841087365</v>
      </c>
      <c r="B674" s="0">
        <v>0.017176062085510205</v>
      </c>
      <c r="C674" s="0">
        <v>0.019832184981854885</v>
      </c>
      <c r="D674" s="0">
        <v>0.022008660838150691</v>
      </c>
      <c r="E674" s="0">
        <v>0.025645442075364101</v>
      </c>
      <c r="F674" s="0">
        <v>0.03208594459152795</v>
      </c>
    </row>
    <row r="675">
      <c r="A675" s="0">
        <v>0.013379359046564602</v>
      </c>
      <c r="B675" s="0">
        <v>0.017287680657398129</v>
      </c>
      <c r="C675" s="0">
        <v>0.019942027385741041</v>
      </c>
      <c r="D675" s="0">
        <v>0.022108586607478026</v>
      </c>
      <c r="E675" s="0">
        <v>0.025724589787356235</v>
      </c>
      <c r="F675" s="0">
        <v>0.032131733640306352</v>
      </c>
    </row>
    <row r="676">
      <c r="A676" s="0">
        <v>0.013388112794131291</v>
      </c>
      <c r="B676" s="0">
        <v>0.017246155841663273</v>
      </c>
      <c r="C676" s="0">
        <v>0.019883902583790969</v>
      </c>
      <c r="D676" s="0">
        <v>0.022045192848901749</v>
      </c>
      <c r="E676" s="0">
        <v>0.02566013730852347</v>
      </c>
      <c r="F676" s="0">
        <v>0.032077119584664741</v>
      </c>
    </row>
    <row r="677">
      <c r="A677" s="0">
        <v>0.013374431323841789</v>
      </c>
      <c r="B677" s="0">
        <v>0.017258314638506213</v>
      </c>
      <c r="C677" s="0">
        <v>0.019896077173992562</v>
      </c>
      <c r="D677" s="0">
        <v>0.022053345946872027</v>
      </c>
      <c r="E677" s="0">
        <v>0.025660748294657688</v>
      </c>
      <c r="F677" s="0">
        <v>0.032069195188674654</v>
      </c>
    </row>
    <row r="678">
      <c r="A678" s="0">
        <v>0.013374431323841789</v>
      </c>
      <c r="B678" s="0">
        <v>0.017258314638506213</v>
      </c>
      <c r="C678" s="0">
        <v>0.019896077173992562</v>
      </c>
      <c r="D678" s="0">
        <v>0.022053345946872027</v>
      </c>
      <c r="E678" s="0">
        <v>0.025660748294657688</v>
      </c>
      <c r="F678" s="0">
        <v>0.032069195188674654</v>
      </c>
    </row>
    <row r="679">
      <c r="A679" s="0">
        <v>0.012453908770344191</v>
      </c>
      <c r="B679" s="0">
        <v>0.017015066360632106</v>
      </c>
      <c r="C679" s="0">
        <v>0.019763572294880807</v>
      </c>
      <c r="D679" s="0">
        <v>0.021938623909479416</v>
      </c>
      <c r="E679" s="0">
        <v>0.025541737695966044</v>
      </c>
      <c r="F679" s="0">
        <v>0.031943981743127452</v>
      </c>
    </row>
    <row r="680">
      <c r="A680" s="0">
        <v>0.011871077041436908</v>
      </c>
      <c r="B680" s="0">
        <v>0.016803680649931287</v>
      </c>
      <c r="C680" s="0">
        <v>0.019600244145646564</v>
      </c>
      <c r="D680" s="0">
        <v>0.021778042228177173</v>
      </c>
      <c r="E680" s="0">
        <v>0.02537436753668397</v>
      </c>
      <c r="F680" s="0">
        <v>0.031783562876510442</v>
      </c>
    </row>
    <row r="681">
      <c r="A681" s="0">
        <v>0.011977607812770241</v>
      </c>
      <c r="B681" s="0">
        <v>0.016572025367710932</v>
      </c>
      <c r="C681" s="0">
        <v>0.019288228165267998</v>
      </c>
      <c r="D681" s="0">
        <v>0.021447168507092707</v>
      </c>
      <c r="E681" s="0">
        <v>0.025049585723633236</v>
      </c>
      <c r="F681" s="0">
        <v>0.031519807232617526</v>
      </c>
    </row>
    <row r="682">
      <c r="A682" s="0">
        <v>0.011780128004783971</v>
      </c>
      <c r="B682" s="0">
        <v>0.016652899763222494</v>
      </c>
      <c r="C682" s="0">
        <v>0.019433855180103519</v>
      </c>
      <c r="D682" s="0">
        <v>0.02160779754004934</v>
      </c>
      <c r="E682" s="0">
        <v>0.025207775147187375</v>
      </c>
      <c r="F682" s="0">
        <v>0.031644618960969505</v>
      </c>
    </row>
    <row r="683">
      <c r="A683" s="0">
        <v>0.011941827715164104</v>
      </c>
      <c r="B683" s="0">
        <v>0.016542317938418299</v>
      </c>
      <c r="C683" s="0">
        <v>0.019271494050650182</v>
      </c>
      <c r="D683" s="0">
        <v>0.021437140281046305</v>
      </c>
      <c r="E683" s="0">
        <v>0.025046130970765686</v>
      </c>
      <c r="F683" s="0">
        <v>0.031521596778416504</v>
      </c>
    </row>
    <row r="684">
      <c r="A684" s="0">
        <v>0.011729331530526408</v>
      </c>
      <c r="B684" s="0">
        <v>0.016341583264608481</v>
      </c>
      <c r="C684" s="0">
        <v>0.019090807968269809</v>
      </c>
      <c r="D684" s="0">
        <v>0.021276925175262893</v>
      </c>
      <c r="E684" s="0">
        <v>0.02492010512441992</v>
      </c>
      <c r="F684" s="0">
        <v>0.031446725745176568</v>
      </c>
    </row>
    <row r="685">
      <c r="A685" s="0">
        <v>0.011826633117808948</v>
      </c>
      <c r="B685" s="0">
        <v>0.016004983731830714</v>
      </c>
      <c r="C685" s="0">
        <v>0.018682048230414468</v>
      </c>
      <c r="D685" s="0">
        <v>0.020859905020700911</v>
      </c>
      <c r="E685" s="0">
        <v>0.024525243149937634</v>
      </c>
      <c r="F685" s="0">
        <v>0.031137184297650479</v>
      </c>
    </row>
    <row r="686">
      <c r="A686" s="0">
        <v>0.011826633117808948</v>
      </c>
      <c r="B686" s="0">
        <v>0.016004983731830714</v>
      </c>
      <c r="C686" s="0">
        <v>0.018682048230414468</v>
      </c>
      <c r="D686" s="0">
        <v>0.020859905020700911</v>
      </c>
      <c r="E686" s="0">
        <v>0.024525243149937634</v>
      </c>
      <c r="F686" s="0">
        <v>0.031137184297650479</v>
      </c>
    </row>
    <row r="687">
      <c r="A687" s="0">
        <v>0.01179684157830661</v>
      </c>
      <c r="B687" s="0">
        <v>0.015940516814501197</v>
      </c>
      <c r="C687" s="0">
        <v>0.018600947877385463</v>
      </c>
      <c r="D687" s="0">
        <v>0.020773177738797187</v>
      </c>
      <c r="E687" s="0">
        <v>0.02443780010927725</v>
      </c>
      <c r="F687" s="0">
        <v>0.031063048903255199</v>
      </c>
    </row>
    <row r="688">
      <c r="A688" s="0">
        <v>0.0120525560515102</v>
      </c>
      <c r="B688" s="0">
        <v>0.016227930466829923</v>
      </c>
      <c r="C688" s="0">
        <v>0.01887539196221133</v>
      </c>
      <c r="D688" s="0">
        <v>0.021022404891012571</v>
      </c>
      <c r="E688" s="0">
        <v>0.024638315643686567</v>
      </c>
      <c r="F688" s="0">
        <v>0.031185202347314523</v>
      </c>
    </row>
    <row r="689">
      <c r="A689" s="0">
        <v>0.011944025218948356</v>
      </c>
      <c r="B689" s="0">
        <v>0.01573822036138995</v>
      </c>
      <c r="C689" s="0">
        <v>0.018324099832267765</v>
      </c>
      <c r="D689" s="0">
        <v>0.020484447267738522</v>
      </c>
      <c r="E689" s="0">
        <v>0.024164492575203769</v>
      </c>
      <c r="F689" s="0">
        <v>0.030853809808710067</v>
      </c>
    </row>
    <row r="690">
      <c r="A690" s="0">
        <v>0.012183033936909669</v>
      </c>
      <c r="B690" s="0">
        <v>0.016059476811483953</v>
      </c>
      <c r="C690" s="0">
        <v>0.018649946585633004</v>
      </c>
      <c r="D690" s="0">
        <v>0.020795493903430891</v>
      </c>
      <c r="E690" s="0">
        <v>0.024437727182238876</v>
      </c>
      <c r="F690" s="0">
        <v>0.031049093763280567</v>
      </c>
    </row>
    <row r="691">
      <c r="A691" s="0">
        <v>0.012154393576996303</v>
      </c>
      <c r="B691" s="0">
        <v>0.016071002681680303</v>
      </c>
      <c r="C691" s="0">
        <v>0.018676629332470836</v>
      </c>
      <c r="D691" s="0">
        <v>0.020831022250314982</v>
      </c>
      <c r="E691" s="0">
        <v>0.024482723037384482</v>
      </c>
      <c r="F691" s="0">
        <v>0.031096670883024275</v>
      </c>
    </row>
    <row r="692">
      <c r="A692" s="0">
        <v>0.012342101077194322</v>
      </c>
      <c r="B692" s="0">
        <v>0.015490437931174876</v>
      </c>
      <c r="C692" s="0">
        <v>0.017952107876696505</v>
      </c>
      <c r="D692" s="0">
        <v>0.020089887280263598</v>
      </c>
      <c r="E692" s="0">
        <v>0.023786034309411515</v>
      </c>
      <c r="F692" s="0">
        <v>0.030560501451713719</v>
      </c>
    </row>
    <row r="693">
      <c r="A693" s="0">
        <v>0.01147496479720796</v>
      </c>
      <c r="B693" s="0">
        <v>0.014647784197393647</v>
      </c>
      <c r="C693" s="0">
        <v>0.017171739562478014</v>
      </c>
      <c r="D693" s="0">
        <v>0.019369786072504076</v>
      </c>
      <c r="E693" s="0">
        <v>0.023170753518813248</v>
      </c>
      <c r="F693" s="0">
        <v>0.030130094206054225</v>
      </c>
    </row>
    <row r="694">
      <c r="A694" s="0">
        <v>0.011713376846889749</v>
      </c>
      <c r="B694" s="0">
        <v>0.014883218322998187</v>
      </c>
      <c r="C694" s="0">
        <v>0.01740530977788492</v>
      </c>
      <c r="D694" s="0">
        <v>0.019594104258903459</v>
      </c>
      <c r="E694" s="0">
        <v>0.023371774686073987</v>
      </c>
      <c r="F694" s="0">
        <v>0.030279375539518184</v>
      </c>
    </row>
    <row r="695">
      <c r="A695" s="0">
        <v>0.011713376846889749</v>
      </c>
      <c r="B695" s="0">
        <v>0.014883218322998187</v>
      </c>
      <c r="C695" s="0">
        <v>0.01740530977788492</v>
      </c>
      <c r="D695" s="0">
        <v>0.019594104258903459</v>
      </c>
      <c r="E695" s="0">
        <v>0.023371774686073987</v>
      </c>
      <c r="F695" s="0">
        <v>0.030279375539518184</v>
      </c>
    </row>
    <row r="696">
      <c r="A696" s="0">
        <v>0.010392391432582858</v>
      </c>
      <c r="B696" s="0">
        <v>0.013378949970572589</v>
      </c>
      <c r="C696" s="0">
        <v>0.015961961533197982</v>
      </c>
      <c r="D696" s="0">
        <v>0.01824204331864715</v>
      </c>
      <c r="E696" s="0">
        <v>0.022197599306645912</v>
      </c>
      <c r="F696" s="0">
        <v>0.029442172571512451</v>
      </c>
    </row>
    <row r="697">
      <c r="A697" s="0">
        <v>0.0097221878439203279</v>
      </c>
      <c r="B697" s="0">
        <v>0.012856828762612793</v>
      </c>
      <c r="C697" s="0">
        <v>0.01549978034182168</v>
      </c>
      <c r="D697" s="0">
        <v>0.017819380453251571</v>
      </c>
      <c r="E697" s="0">
        <v>0.02183545571232573</v>
      </c>
      <c r="F697" s="0">
        <v>0.029183998341449292</v>
      </c>
    </row>
    <row r="698">
      <c r="A698" s="0">
        <v>0.00942641510985163</v>
      </c>
      <c r="B698" s="0">
        <v>0.012631222177230172</v>
      </c>
      <c r="C698" s="0">
        <v>0.015304824459303985</v>
      </c>
      <c r="D698" s="0">
        <v>0.017641347964649924</v>
      </c>
      <c r="E698" s="0">
        <v>0.02168064942408103</v>
      </c>
      <c r="F698" s="0">
        <v>0.029069502378350279</v>
      </c>
    </row>
    <row r="699">
      <c r="A699" s="0">
        <v>0.00942641510985163</v>
      </c>
      <c r="B699" s="0">
        <v>0.012631222177230172</v>
      </c>
      <c r="C699" s="0">
        <v>0.015304824459303985</v>
      </c>
      <c r="D699" s="0">
        <v>0.017641347964649924</v>
      </c>
      <c r="E699" s="0">
        <v>0.02168064942408103</v>
      </c>
      <c r="F699" s="0">
        <v>0.029069502378350279</v>
      </c>
    </row>
    <row r="700">
      <c r="A700" s="0">
        <v>0.0093613028445437112</v>
      </c>
      <c r="B700" s="0">
        <v>0.012383702562254892</v>
      </c>
      <c r="C700" s="0">
        <v>0.01502097903541947</v>
      </c>
      <c r="D700" s="0">
        <v>0.01735577305551821</v>
      </c>
      <c r="E700" s="0">
        <v>0.021414064619118656</v>
      </c>
      <c r="F700" s="0">
        <v>0.0288639099047487</v>
      </c>
    </row>
    <row r="701">
      <c r="A701" s="0">
        <v>0.0084980794410234543</v>
      </c>
      <c r="B701" s="0">
        <v>0.011730582773010013</v>
      </c>
      <c r="C701" s="0">
        <v>0.014452235008512608</v>
      </c>
      <c r="D701" s="0">
        <v>0.016843545681159425</v>
      </c>
      <c r="E701" s="0">
        <v>0.020986760435446686</v>
      </c>
      <c r="F701" s="0">
        <v>0.028572444001372987</v>
      </c>
    </row>
    <row r="702">
      <c r="A702" s="0">
        <v>0.0078709787989158769</v>
      </c>
      <c r="B702" s="0">
        <v>0.011533132588877198</v>
      </c>
      <c r="C702" s="0">
        <v>0.014367378705907999</v>
      </c>
      <c r="D702" s="0">
        <v>0.016803002743007726</v>
      </c>
      <c r="E702" s="0">
        <v>0.020985107668304782</v>
      </c>
      <c r="F702" s="0">
        <v>0.028596682896932481</v>
      </c>
    </row>
    <row r="703">
      <c r="A703" s="0">
        <v>0.0071959883868880289</v>
      </c>
      <c r="B703" s="0">
        <v>0.010838260121093124</v>
      </c>
      <c r="C703" s="0">
        <v>0.01370854599561095</v>
      </c>
      <c r="D703" s="0">
        <v>0.016183688651752272</v>
      </c>
      <c r="E703" s="0">
        <v>0.020439928249186685</v>
      </c>
      <c r="F703" s="0">
        <v>0.028197210460290358</v>
      </c>
    </row>
    <row r="704">
      <c r="A704" s="0">
        <v>0.0065560607895380676</v>
      </c>
      <c r="B704" s="0">
        <v>0.010220935430899927</v>
      </c>
      <c r="C704" s="0">
        <v>0.013117152704541842</v>
      </c>
      <c r="D704" s="0">
        <v>0.015612856509032569</v>
      </c>
      <c r="E704" s="0">
        <v>0.019910873702147853</v>
      </c>
      <c r="F704" s="0">
        <v>0.027776953110081767</v>
      </c>
    </row>
    <row r="705">
      <c r="A705" s="0">
        <v>0.0065560607895380676</v>
      </c>
      <c r="B705" s="0">
        <v>0.010220935430899927</v>
      </c>
      <c r="C705" s="0">
        <v>0.013117152704541842</v>
      </c>
      <c r="D705" s="0">
        <v>0.015612856509032569</v>
      </c>
      <c r="E705" s="0">
        <v>0.019910873702147853</v>
      </c>
      <c r="F705" s="0">
        <v>0.027776953110081767</v>
      </c>
    </row>
    <row r="706">
      <c r="A706" s="0">
        <v>0.0066603842461503918</v>
      </c>
      <c r="B706" s="0">
        <v>0.010213043021935236</v>
      </c>
      <c r="C706" s="0">
        <v>0.013088841204279771</v>
      </c>
      <c r="D706" s="0">
        <v>0.015578233166174141</v>
      </c>
      <c r="E706" s="0">
        <v>0.019872732538081101</v>
      </c>
      <c r="F706" s="0">
        <v>0.027742546312935934</v>
      </c>
    </row>
    <row r="707">
      <c r="A707" s="0">
        <v>0.0070641547975998364</v>
      </c>
      <c r="B707" s="0">
        <v>0.010495974549570283</v>
      </c>
      <c r="C707" s="0">
        <v>0.013328476038601107</v>
      </c>
      <c r="D707" s="0">
        <v>0.015794459711461477</v>
      </c>
      <c r="E707" s="0">
        <v>0.020057414916376443</v>
      </c>
      <c r="F707" s="0">
        <v>0.027875685039966586</v>
      </c>
    </row>
    <row r="708">
      <c r="A708" s="0">
        <v>0.0072764371359140285</v>
      </c>
      <c r="B708" s="0">
        <v>0.010643518262677759</v>
      </c>
      <c r="C708" s="0">
        <v>0.013460390747314172</v>
      </c>
      <c r="D708" s="0">
        <v>0.015915163545828798</v>
      </c>
      <c r="E708" s="0">
        <v>0.020159497004441387</v>
      </c>
      <c r="F708" s="0">
        <v>0.02794603817903887</v>
      </c>
    </row>
    <row r="709">
      <c r="A709" s="0">
        <v>0.0071531795995615887</v>
      </c>
      <c r="B709" s="0">
        <v>0.011074790844434884</v>
      </c>
      <c r="C709" s="0">
        <v>0.013993803441152017</v>
      </c>
      <c r="D709" s="0">
        <v>0.016462662472585671</v>
      </c>
      <c r="E709" s="0">
        <v>0.020679798552068543</v>
      </c>
      <c r="F709" s="0">
        <v>0.02835441787250826</v>
      </c>
    </row>
    <row r="710">
      <c r="A710" s="0">
        <v>0.0049420758739830983</v>
      </c>
      <c r="B710" s="0">
        <v>0.0088090461229009334</v>
      </c>
      <c r="C710" s="0">
        <v>0.01183999541391461</v>
      </c>
      <c r="D710" s="0">
        <v>0.014444910835403821</v>
      </c>
      <c r="E710" s="0">
        <v>0.018921628031187805</v>
      </c>
      <c r="F710" s="0">
        <v>0.027091177863309626</v>
      </c>
    </row>
    <row r="711">
      <c r="A711" s="0">
        <v>0.0045553988853430372</v>
      </c>
      <c r="B711" s="0">
        <v>0.0087581913494939531</v>
      </c>
      <c r="C711" s="0">
        <v>0.011876416098508751</v>
      </c>
      <c r="D711" s="0">
        <v>0.014515168969103912</v>
      </c>
      <c r="E711" s="0">
        <v>0.019018506575956502</v>
      </c>
      <c r="F711" s="0">
        <v>0.027191878120305116</v>
      </c>
    </row>
    <row r="712">
      <c r="A712" s="0">
        <v>0.0045880800989772652</v>
      </c>
      <c r="B712" s="0">
        <v>0.0087832174224421744</v>
      </c>
      <c r="C712" s="0">
        <v>0.011897288254677799</v>
      </c>
      <c r="D712" s="0">
        <v>0.014534944713745921</v>
      </c>
      <c r="E712" s="0">
        <v>0.019037701858226619</v>
      </c>
      <c r="F712" s="0">
        <v>0.027208853832765202</v>
      </c>
    </row>
    <row r="713">
      <c r="A713" s="0">
        <v>0.0048114526564431818</v>
      </c>
      <c r="B713" s="0">
        <v>0.0091263968832227607</v>
      </c>
      <c r="C713" s="0">
        <v>0.012247896221009302</v>
      </c>
      <c r="D713" s="0">
        <v>0.014871957933139422</v>
      </c>
      <c r="E713" s="0">
        <v>0.019338148975091913</v>
      </c>
      <c r="F713" s="0">
        <v>0.027429294861904388</v>
      </c>
    </row>
    <row r="714">
      <c r="A714" s="0">
        <v>0.0049811045575818367</v>
      </c>
      <c r="B714" s="0">
        <v>0.0096291444963764392</v>
      </c>
      <c r="C714" s="0">
        <v>0.012795696529311902</v>
      </c>
      <c r="D714" s="0">
        <v>0.015412662972647349</v>
      </c>
      <c r="E714" s="0">
        <v>0.01983511052608164</v>
      </c>
      <c r="F714" s="0">
        <v>0.027807859339233489</v>
      </c>
    </row>
    <row r="715">
      <c r="A715" s="0">
        <v>0.005215729780054152</v>
      </c>
      <c r="B715" s="0">
        <v>0.009477204635907871</v>
      </c>
      <c r="C715" s="0">
        <v>0.012557017072421427</v>
      </c>
      <c r="D715" s="0">
        <v>0.015154710506491646</v>
      </c>
      <c r="E715" s="0">
        <v>0.019582767272223064</v>
      </c>
      <c r="F715" s="0">
        <v>0.027607789636042063</v>
      </c>
    </row>
    <row r="716">
      <c r="A716" s="0">
        <v>0.0056017986000301383</v>
      </c>
      <c r="B716" s="0">
        <v>0.0092959511399296063</v>
      </c>
      <c r="C716" s="0">
        <v>0.012280711341066466</v>
      </c>
      <c r="D716" s="0">
        <v>0.014865152686070752</v>
      </c>
      <c r="E716" s="0">
        <v>0.019311171991074579</v>
      </c>
      <c r="F716" s="0">
        <v>0.027404719562018443</v>
      </c>
    </row>
    <row r="717">
      <c r="A717" s="0">
        <v>0.0056017986000301383</v>
      </c>
      <c r="B717" s="0">
        <v>0.0092959511399296063</v>
      </c>
      <c r="C717" s="0">
        <v>0.012280711341066466</v>
      </c>
      <c r="D717" s="0">
        <v>0.014865152686070752</v>
      </c>
      <c r="E717" s="0">
        <v>0.019311171991074579</v>
      </c>
      <c r="F717" s="0">
        <v>0.027404719562018443</v>
      </c>
    </row>
    <row r="718">
      <c r="A718" s="0">
        <v>0.0052393315529723813</v>
      </c>
      <c r="B718" s="0">
        <v>0.0091614462008273445</v>
      </c>
      <c r="C718" s="0">
        <v>0.012202444405423889</v>
      </c>
      <c r="D718" s="0">
        <v>0.0148041821904776</v>
      </c>
      <c r="E718" s="0">
        <v>0.019261334394835069</v>
      </c>
      <c r="F718" s="0">
        <v>0.027364391264747157</v>
      </c>
    </row>
    <row r="719">
      <c r="A719" s="0">
        <v>0.0054297421609850825</v>
      </c>
      <c r="B719" s="0">
        <v>0.0089876991717976543</v>
      </c>
      <c r="C719" s="0">
        <v>0.011957319896948905</v>
      </c>
      <c r="D719" s="0">
        <v>0.014553465539968608</v>
      </c>
      <c r="E719" s="0">
        <v>0.019035489905151089</v>
      </c>
      <c r="F719" s="0">
        <v>0.027206844307160385</v>
      </c>
    </row>
    <row r="720">
      <c r="A720" s="0">
        <v>0.0056888653077086584</v>
      </c>
      <c r="B720" s="0">
        <v>0.0091969355746339687</v>
      </c>
      <c r="C720" s="0">
        <v>0.012153788514729036</v>
      </c>
      <c r="D720" s="0">
        <v>0.014739501729472599</v>
      </c>
      <c r="E720" s="0">
        <v>0.019201625554197674</v>
      </c>
      <c r="F720" s="0">
        <v>0.027331368400621926</v>
      </c>
    </row>
    <row r="721">
      <c r="A721" s="0">
        <v>0.005530199770373178</v>
      </c>
      <c r="B721" s="0">
        <v>0.0092298237197354568</v>
      </c>
      <c r="C721" s="0">
        <v>0.012228071469824922</v>
      </c>
      <c r="D721" s="0">
        <v>0.014823671000288719</v>
      </c>
      <c r="E721" s="0">
        <v>0.019285692186830308</v>
      </c>
      <c r="F721" s="0">
        <v>0.02739809739050867</v>
      </c>
    </row>
    <row r="722">
      <c r="A722" s="0">
        <v>0.0054817896657360886</v>
      </c>
      <c r="B722" s="0">
        <v>0.0092096353610544301</v>
      </c>
      <c r="C722" s="0">
        <v>0.012201672560346544</v>
      </c>
      <c r="D722" s="0">
        <v>0.014784501008194131</v>
      </c>
      <c r="E722" s="0">
        <v>0.019226196185547308</v>
      </c>
      <c r="F722" s="0">
        <v>0.027324037227179101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2"/>
  <sheetViews>
    <sheetView workbookViewId="0"/>
  </sheetViews>
  <sheetFormatPr defaultRowHeight="15"/>
  <cols>
    <col min="1" max="1" width="14.7109375" customWidth="true"/>
    <col min="3" max="3" width="13.7109375" customWidth="true"/>
    <col min="2" max="2" width="14.7109375" customWidth="true"/>
    <col min="4" max="4" width="13.7109375" customWidth="true"/>
    <col min="5" max="5" width="13.7109375" customWidth="true"/>
    <col min="6" max="6" width="13.7109375" customWidth="true"/>
  </cols>
  <sheetData>
    <row r="1">
      <c r="A1" s="0">
        <v>0.048025617999748249</v>
      </c>
      <c r="B1" s="0">
        <v>0.046643464334776868</v>
      </c>
      <c r="C1" s="0">
        <v>0.046372247872575267</v>
      </c>
      <c r="D1" s="0">
        <v>0.046340401592972549</v>
      </c>
      <c r="E1" s="0">
        <v>0.046425998521901463</v>
      </c>
      <c r="F1" s="0">
        <v>0.046736467855978459</v>
      </c>
    </row>
    <row r="2">
      <c r="A2" s="0">
        <v>0.048286841036840791</v>
      </c>
      <c r="B2" s="0">
        <v>0.047431489197685764</v>
      </c>
      <c r="C2" s="0">
        <v>0.047272678416685615</v>
      </c>
      <c r="D2" s="0">
        <v>0.047259961457003397</v>
      </c>
      <c r="E2" s="0">
        <v>0.047312457523659479</v>
      </c>
      <c r="F2" s="0">
        <v>0.047456013242838137</v>
      </c>
    </row>
    <row r="3">
      <c r="A3" s="0">
        <v>0.049139137961462021</v>
      </c>
      <c r="B3" s="0">
        <v>0.048658049564275982</v>
      </c>
      <c r="C3" s="0">
        <v>0.048538294881062767</v>
      </c>
      <c r="D3" s="0">
        <v>0.048481535620028535</v>
      </c>
      <c r="E3" s="0">
        <v>0.048403421691142652</v>
      </c>
      <c r="F3" s="0">
        <v>0.048255434692217811</v>
      </c>
    </row>
    <row r="4">
      <c r="A4" s="0">
        <v>0.049174657123461404</v>
      </c>
      <c r="B4" s="0">
        <v>0.050075043166179174</v>
      </c>
      <c r="C4" s="0">
        <v>0.050188002243864369</v>
      </c>
      <c r="D4" s="0">
        <v>0.050126016900228089</v>
      </c>
      <c r="E4" s="0">
        <v>0.049904358144579025</v>
      </c>
      <c r="F4" s="0">
        <v>0.049368608939112525</v>
      </c>
    </row>
    <row r="5">
      <c r="A5" s="0">
        <v>0.049182985754078756</v>
      </c>
      <c r="B5" s="0">
        <v>0.049606567653445788</v>
      </c>
      <c r="C5" s="0">
        <v>0.049641209772137672</v>
      </c>
      <c r="D5" s="0">
        <v>0.049577829048525986</v>
      </c>
      <c r="E5" s="0">
        <v>0.0493976698576339</v>
      </c>
      <c r="F5" s="0">
        <v>0.048984502181312457</v>
      </c>
    </row>
    <row r="6">
      <c r="A6" s="0">
        <v>0.047506488097805694</v>
      </c>
      <c r="B6" s="0">
        <v>0.047213789122088339</v>
      </c>
      <c r="C6" s="0">
        <v>0.047236579167785356</v>
      </c>
      <c r="D6" s="0">
        <v>0.047291312927326225</v>
      </c>
      <c r="E6" s="0">
        <v>0.047392240251581758</v>
      </c>
      <c r="F6" s="0">
        <v>0.047548886048662219</v>
      </c>
    </row>
    <row r="7">
      <c r="A7" s="0">
        <v>0.045604652203873081</v>
      </c>
      <c r="B7" s="0">
        <v>0.042985447918428864</v>
      </c>
      <c r="C7" s="0">
        <v>0.042724881872974553</v>
      </c>
      <c r="D7" s="0">
        <v>0.042922557461887535</v>
      </c>
      <c r="E7" s="0">
        <v>0.043513838961692489</v>
      </c>
      <c r="F7" s="0">
        <v>0.044756617966275287</v>
      </c>
    </row>
    <row r="8">
      <c r="A8" s="0">
        <v>0.044249351226450656</v>
      </c>
      <c r="B8" s="0">
        <v>0.041216892241241317</v>
      </c>
      <c r="C8" s="0">
        <v>0.040948098385471456</v>
      </c>
      <c r="D8" s="0">
        <v>0.041218498059635594</v>
      </c>
      <c r="E8" s="0">
        <v>0.041991686438415422</v>
      </c>
      <c r="F8" s="0">
        <v>0.04363184285085029</v>
      </c>
    </row>
    <row r="9">
      <c r="A9" s="0">
        <v>0.048050862429809868</v>
      </c>
      <c r="B9" s="0">
        <v>0.047794354522871986</v>
      </c>
      <c r="C9" s="0">
        <v>0.047712596468120143</v>
      </c>
      <c r="D9" s="0">
        <v>0.047674641244481182</v>
      </c>
      <c r="E9" s="0">
        <v>0.047639795542715108</v>
      </c>
      <c r="F9" s="0">
        <v>0.047631423084838836</v>
      </c>
    </row>
    <row r="10">
      <c r="A10" s="0">
        <v>0.047713346137992108</v>
      </c>
      <c r="B10" s="0">
        <v>0.048128271454191615</v>
      </c>
      <c r="C10" s="0">
        <v>0.048182232214483048</v>
      </c>
      <c r="D10" s="0">
        <v>0.048162117693749118</v>
      </c>
      <c r="E10" s="0">
        <v>0.04809356994962926</v>
      </c>
      <c r="F10" s="0">
        <v>0.047967898852331339</v>
      </c>
    </row>
    <row r="11">
      <c r="A11" s="0">
        <v>0.047662787683411034</v>
      </c>
      <c r="B11" s="0">
        <v>0.047081539551583708</v>
      </c>
      <c r="C11" s="0">
        <v>0.046971561134417937</v>
      </c>
      <c r="D11" s="0">
        <v>0.046975469812352552</v>
      </c>
      <c r="E11" s="0">
        <v>0.047048931979314541</v>
      </c>
      <c r="F11" s="0">
        <v>0.047242272801654654</v>
      </c>
    </row>
    <row r="12">
      <c r="A12" s="0">
        <v>0.047449650969985518</v>
      </c>
      <c r="B12" s="0">
        <v>0.047068565247319137</v>
      </c>
      <c r="C12" s="0">
        <v>0.047016889742570463</v>
      </c>
      <c r="D12" s="0">
        <v>0.047039889185749931</v>
      </c>
      <c r="E12" s="0">
        <v>0.047122938243952986</v>
      </c>
      <c r="F12" s="0">
        <v>0.047307785043547296</v>
      </c>
    </row>
    <row r="13">
      <c r="A13" s="0">
        <v>0.046861187855073407</v>
      </c>
      <c r="B13" s="0">
        <v>0.046054771993794465</v>
      </c>
      <c r="C13" s="0">
        <v>0.045910902232426117</v>
      </c>
      <c r="D13" s="0">
        <v>0.045927893468733667</v>
      </c>
      <c r="E13" s="0">
        <v>0.046066795757738199</v>
      </c>
      <c r="F13" s="0">
        <v>0.046462946631206509</v>
      </c>
    </row>
    <row r="14">
      <c r="A14" s="0">
        <v>0.048110353203601158</v>
      </c>
      <c r="B14" s="0">
        <v>0.045903668295306517</v>
      </c>
      <c r="C14" s="0">
        <v>0.04545032726181375</v>
      </c>
      <c r="D14" s="0">
        <v>0.045392014435147565</v>
      </c>
      <c r="E14" s="0">
        <v>0.045527438727487136</v>
      </c>
      <c r="F14" s="0">
        <v>0.046037629401558311</v>
      </c>
    </row>
    <row r="15">
      <c r="A15" s="0">
        <v>0.047973745425439113</v>
      </c>
      <c r="B15" s="0">
        <v>0.046332649707049471</v>
      </c>
      <c r="C15" s="0">
        <v>0.046034973025065019</v>
      </c>
      <c r="D15" s="0">
        <v>0.046019838968273032</v>
      </c>
      <c r="E15" s="0">
        <v>0.046154558147320827</v>
      </c>
      <c r="F15" s="0">
        <v>0.046558530030075408</v>
      </c>
    </row>
    <row r="16">
      <c r="A16" s="0">
        <v>0.047480937464862268</v>
      </c>
      <c r="B16" s="0">
        <v>0.046006415778330083</v>
      </c>
      <c r="C16" s="0">
        <v>0.045749410994374101</v>
      </c>
      <c r="D16" s="0">
        <v>0.045748586355746315</v>
      </c>
      <c r="E16" s="0">
        <v>0.045900781337040682</v>
      </c>
      <c r="F16" s="0">
        <v>0.046349652118953699</v>
      </c>
    </row>
    <row r="17">
      <c r="A17" s="0">
        <v>0.047681275830918628</v>
      </c>
      <c r="B17" s="0">
        <v>0.046481112175395967</v>
      </c>
      <c r="C17" s="0">
        <v>0.046225562471587718</v>
      </c>
      <c r="D17" s="0">
        <v>0.046180334552520221</v>
      </c>
      <c r="E17" s="0">
        <v>0.046239548406759978</v>
      </c>
      <c r="F17" s="0">
        <v>0.046541241348960899</v>
      </c>
    </row>
    <row r="18">
      <c r="A18" s="0">
        <v>0.046865559602224327</v>
      </c>
      <c r="B18" s="0">
        <v>0.045788700886807088</v>
      </c>
      <c r="C18" s="0">
        <v>0.045646633303991484</v>
      </c>
      <c r="D18" s="0">
        <v>0.04568659366554529</v>
      </c>
      <c r="E18" s="0">
        <v>0.045868892700872139</v>
      </c>
      <c r="F18" s="0">
        <v>0.046336183566409048</v>
      </c>
    </row>
    <row r="19">
      <c r="A19" s="0">
        <v>0.04740922091675099</v>
      </c>
      <c r="B19" s="0">
        <v>0.046967508064441756</v>
      </c>
      <c r="C19" s="0">
        <v>0.046910856970376953</v>
      </c>
      <c r="D19" s="0">
        <v>0.046933119637257111</v>
      </c>
      <c r="E19" s="0">
        <v>0.047018451543727836</v>
      </c>
      <c r="F19" s="0">
        <v>0.047219227296722295</v>
      </c>
    </row>
    <row r="20">
      <c r="A20" s="0">
        <v>0.04740547959665975</v>
      </c>
      <c r="B20" s="0">
        <v>0.048450615687276474</v>
      </c>
      <c r="C20" s="0">
        <v>0.048627491602375172</v>
      </c>
      <c r="D20" s="0">
        <v>0.048632591269263566</v>
      </c>
      <c r="E20" s="0">
        <v>0.048551606965375867</v>
      </c>
      <c r="F20" s="0">
        <v>0.048335280162167343</v>
      </c>
    </row>
    <row r="21">
      <c r="A21" s="0">
        <v>0.04775554016946025</v>
      </c>
      <c r="B21" s="0">
        <v>0.04915897783806937</v>
      </c>
      <c r="C21" s="0">
        <v>0.049350379793174345</v>
      </c>
      <c r="D21" s="0">
        <v>0.049310991317075795</v>
      </c>
      <c r="E21" s="0">
        <v>0.04912565332474509</v>
      </c>
      <c r="F21" s="0">
        <v>0.048717871571221594</v>
      </c>
    </row>
    <row r="22">
      <c r="A22" s="0">
        <v>0.050600749989902466</v>
      </c>
      <c r="B22" s="0">
        <v>0.052495597413396516</v>
      </c>
      <c r="C22" s="0">
        <v>0.052616690202786635</v>
      </c>
      <c r="D22" s="0">
        <v>0.05238995425035356</v>
      </c>
      <c r="E22" s="0">
        <v>0.051804295480346568</v>
      </c>
      <c r="F22" s="0">
        <v>0.050619614824990569</v>
      </c>
    </row>
    <row r="23">
      <c r="A23" s="0">
        <v>0.052244163670849462</v>
      </c>
      <c r="B23" s="0">
        <v>0.054362598822111703</v>
      </c>
      <c r="C23" s="0">
        <v>0.054404846891751679</v>
      </c>
      <c r="D23" s="0">
        <v>0.054060310923983834</v>
      </c>
      <c r="E23" s="0">
        <v>0.053246746270523185</v>
      </c>
      <c r="F23" s="0">
        <v>0.051638041161251307</v>
      </c>
    </row>
    <row r="24">
      <c r="A24" s="0">
        <v>0.053947860145436156</v>
      </c>
      <c r="B24" s="0">
        <v>0.05376895689509556</v>
      </c>
      <c r="C24" s="0">
        <v>0.053326406924855185</v>
      </c>
      <c r="D24" s="0">
        <v>0.052881964671245646</v>
      </c>
      <c r="E24" s="0">
        <v>0.052104802606755686</v>
      </c>
      <c r="F24" s="0">
        <v>0.050759029223743035</v>
      </c>
    </row>
    <row r="25">
      <c r="A25" s="0">
        <v>0.053868331336569306</v>
      </c>
      <c r="B25" s="0">
        <v>0.053808664809937207</v>
      </c>
      <c r="C25" s="0">
        <v>0.053390063214255892</v>
      </c>
      <c r="D25" s="0">
        <v>0.052942411252796424</v>
      </c>
      <c r="E25" s="0">
        <v>0.052147208944382656</v>
      </c>
      <c r="F25" s="0">
        <v>0.050771299380585659</v>
      </c>
    </row>
    <row r="26">
      <c r="A26" s="0">
        <v>0.053260154049173766</v>
      </c>
      <c r="B26" s="0">
        <v>0.052809633211637862</v>
      </c>
      <c r="C26" s="0">
        <v>0.052346354607563102</v>
      </c>
      <c r="D26" s="0">
        <v>0.051947257257903057</v>
      </c>
      <c r="E26" s="0">
        <v>0.051288673430497637</v>
      </c>
      <c r="F26" s="0">
        <v>0.050183552945373258</v>
      </c>
    </row>
    <row r="27">
      <c r="A27" s="0">
        <v>0.05356190009961654</v>
      </c>
      <c r="B27" s="0">
        <v>0.053657641807010277</v>
      </c>
      <c r="C27" s="0">
        <v>0.053287916654747303</v>
      </c>
      <c r="D27" s="0">
        <v>0.052879233558731309</v>
      </c>
      <c r="E27" s="0">
        <v>0.052140784645769434</v>
      </c>
      <c r="F27" s="0">
        <v>0.050822949846285687</v>
      </c>
    </row>
    <row r="28">
      <c r="A28" s="0">
        <v>0.053947636867022031</v>
      </c>
      <c r="B28" s="0">
        <v>0.052860253364979348</v>
      </c>
      <c r="C28" s="0">
        <v>0.052277270533644671</v>
      </c>
      <c r="D28" s="0">
        <v>0.051859772400968826</v>
      </c>
      <c r="E28" s="0">
        <v>0.051215587679558298</v>
      </c>
      <c r="F28" s="0">
        <v>0.050154867636946293</v>
      </c>
    </row>
    <row r="29">
      <c r="A29" s="0">
        <v>0.054009901548235914</v>
      </c>
      <c r="B29" s="0">
        <v>0.05316037848618841</v>
      </c>
      <c r="C29" s="0">
        <v>0.052622048960026764</v>
      </c>
      <c r="D29" s="0">
        <v>0.052194048391743332</v>
      </c>
      <c r="E29" s="0">
        <v>0.051501987215428105</v>
      </c>
      <c r="F29" s="0">
        <v>0.050342956322074084</v>
      </c>
    </row>
    <row r="30">
      <c r="A30" s="0">
        <v>0.05379242691163709</v>
      </c>
      <c r="B30" s="0">
        <v>0.053270474342092575</v>
      </c>
      <c r="C30" s="0">
        <v>0.052796138729020205</v>
      </c>
      <c r="D30" s="0">
        <v>0.052373531882016523</v>
      </c>
      <c r="E30" s="0">
        <v>0.051661114395178967</v>
      </c>
      <c r="F30" s="0">
        <v>0.050448509339525341</v>
      </c>
    </row>
    <row r="31">
      <c r="A31" s="0">
        <v>0.053378524737911132</v>
      </c>
      <c r="B31" s="0">
        <v>0.05343894611736482</v>
      </c>
      <c r="C31" s="0">
        <v>0.053066349685531339</v>
      </c>
      <c r="D31" s="0">
        <v>0.052648044657201812</v>
      </c>
      <c r="E31" s="0">
        <v>0.051896740565120558</v>
      </c>
      <c r="F31" s="0">
        <v>0.050594329981116619</v>
      </c>
    </row>
    <row r="32">
      <c r="A32" s="0">
        <v>0.0531337569928041</v>
      </c>
      <c r="B32" s="0">
        <v>0.052832888511850154</v>
      </c>
      <c r="C32" s="0">
        <v>0.052403741241606655</v>
      </c>
      <c r="D32" s="0">
        <v>0.051997093343703261</v>
      </c>
      <c r="E32" s="0">
        <v>0.051307158334121944</v>
      </c>
      <c r="F32" s="0">
        <v>0.050157430694844296</v>
      </c>
    </row>
    <row r="33">
      <c r="A33" s="0">
        <v>0.05343056477161498</v>
      </c>
      <c r="B33" s="0">
        <v>0.053048048429081195</v>
      </c>
      <c r="C33" s="0">
        <v>0.052570585126914232</v>
      </c>
      <c r="D33" s="0">
        <v>0.052130255147082874</v>
      </c>
      <c r="E33" s="0">
        <v>0.051394221614014406</v>
      </c>
      <c r="F33" s="0">
        <v>0.050189729202263458</v>
      </c>
    </row>
    <row r="34">
      <c r="A34" s="0">
        <v>0.053452276067008947</v>
      </c>
      <c r="B34" s="0">
        <v>0.052187197738914885</v>
      </c>
      <c r="C34" s="0">
        <v>0.051560142848196377</v>
      </c>
      <c r="D34" s="0">
        <v>0.051121943496688617</v>
      </c>
      <c r="E34" s="0">
        <v>0.050474636707270565</v>
      </c>
      <c r="F34" s="0">
        <v>0.049509728559141611</v>
      </c>
    </row>
    <row r="35">
      <c r="A35" s="0">
        <v>0.053160118951493321</v>
      </c>
      <c r="B35" s="0">
        <v>0.053607825271468901</v>
      </c>
      <c r="C35" s="0">
        <v>0.05326877554501816</v>
      </c>
      <c r="D35" s="0">
        <v>0.052827568520757914</v>
      </c>
      <c r="E35" s="0">
        <v>0.052018004499341214</v>
      </c>
      <c r="F35" s="0">
        <v>0.050630170731841811</v>
      </c>
    </row>
    <row r="36">
      <c r="A36" s="0">
        <v>0.055878150163162228</v>
      </c>
      <c r="B36" s="0">
        <v>0.056312317105931195</v>
      </c>
      <c r="C36" s="0">
        <v>0.055812957246493655</v>
      </c>
      <c r="D36" s="0">
        <v>0.055197096926838142</v>
      </c>
      <c r="E36" s="0">
        <v>0.054066864341122324</v>
      </c>
      <c r="F36" s="0">
        <v>0.052086784437532535</v>
      </c>
    </row>
    <row r="37">
      <c r="A37" s="0">
        <v>0.056076768995540302</v>
      </c>
      <c r="B37" s="0">
        <v>0.055939412429583446</v>
      </c>
      <c r="C37" s="0">
        <v>0.055348664966416869</v>
      </c>
      <c r="D37" s="0">
        <v>0.054733182638911596</v>
      </c>
      <c r="E37" s="0">
        <v>0.053650508474658354</v>
      </c>
      <c r="F37" s="0">
        <v>0.051790566572815305</v>
      </c>
    </row>
    <row r="38">
      <c r="A38" s="0">
        <v>0.056532605449089425</v>
      </c>
      <c r="B38" s="0">
        <v>0.055332396461725275</v>
      </c>
      <c r="C38" s="0">
        <v>0.054543045371350095</v>
      </c>
      <c r="D38" s="0">
        <v>0.053898888034003237</v>
      </c>
      <c r="E38" s="0">
        <v>0.052861121923347458</v>
      </c>
      <c r="F38" s="0">
        <v>0.051182138465237351</v>
      </c>
    </row>
    <row r="39">
      <c r="A39" s="0">
        <v>0.054881723292347362</v>
      </c>
      <c r="B39" s="0">
        <v>0.054943460022227913</v>
      </c>
      <c r="C39" s="0">
        <v>0.054394901723450427</v>
      </c>
      <c r="D39" s="0">
        <v>0.053804575392235029</v>
      </c>
      <c r="E39" s="0">
        <v>0.052777905937485541</v>
      </c>
      <c r="F39" s="0">
        <v>0.051084665000379219</v>
      </c>
    </row>
    <row r="40">
      <c r="A40" s="0">
        <v>0.054758030393209436</v>
      </c>
      <c r="B40" s="0">
        <v>0.055055307094128113</v>
      </c>
      <c r="C40" s="0">
        <v>0.054564908882010349</v>
      </c>
      <c r="D40" s="0">
        <v>0.053991452804521139</v>
      </c>
      <c r="E40" s="0">
        <v>0.052967910271015883</v>
      </c>
      <c r="F40" s="0">
        <v>0.05124476155079144</v>
      </c>
    </row>
    <row r="41">
      <c r="A41" s="0">
        <v>0.05496756511243673</v>
      </c>
      <c r="B41" s="0">
        <v>0.055142905084259099</v>
      </c>
      <c r="C41" s="0">
        <v>0.054634282282056357</v>
      </c>
      <c r="D41" s="0">
        <v>0.054061551749469867</v>
      </c>
      <c r="E41" s="0">
        <v>0.053044444767706284</v>
      </c>
      <c r="F41" s="0">
        <v>0.051321803556160651</v>
      </c>
    </row>
    <row r="42">
      <c r="A42" s="0">
        <v>0.055345797567897967</v>
      </c>
      <c r="B42" s="0">
        <v>0.054616491080111434</v>
      </c>
      <c r="C42" s="0">
        <v>0.053929694237701983</v>
      </c>
      <c r="D42" s="0">
        <v>0.053330475627803076</v>
      </c>
      <c r="E42" s="0">
        <v>0.052353097515291082</v>
      </c>
      <c r="F42" s="0">
        <v>0.050790719224734528</v>
      </c>
    </row>
    <row r="43">
      <c r="A43" s="0">
        <v>0.055028094808649342</v>
      </c>
      <c r="B43" s="0">
        <v>0.055311542914979625</v>
      </c>
      <c r="C43" s="0">
        <v>0.054828051370299356</v>
      </c>
      <c r="D43" s="0">
        <v>0.054259236223343138</v>
      </c>
      <c r="E43" s="0">
        <v>0.053233923904114813</v>
      </c>
      <c r="F43" s="0">
        <v>0.05147397479190359</v>
      </c>
    </row>
    <row r="44">
      <c r="A44" s="0">
        <v>0.055076316226539503</v>
      </c>
      <c r="B44" s="0">
        <v>0.055219367705012651</v>
      </c>
      <c r="C44" s="0">
        <v>0.054714274572126742</v>
      </c>
      <c r="D44" s="0">
        <v>0.05415079677121707</v>
      </c>
      <c r="E44" s="0">
        <v>0.053147077503758626</v>
      </c>
      <c r="F44" s="0">
        <v>0.05142610463238604</v>
      </c>
    </row>
    <row r="45">
      <c r="A45" s="0">
        <v>0.055158341906541182</v>
      </c>
      <c r="B45" s="0">
        <v>0.05518521655415317</v>
      </c>
      <c r="C45" s="0">
        <v>0.054669776688991548</v>
      </c>
      <c r="D45" s="0">
        <v>0.054106401684890837</v>
      </c>
      <c r="E45" s="0">
        <v>0.053106493394577958</v>
      </c>
      <c r="F45" s="0">
        <v>0.05139577750215879</v>
      </c>
    </row>
    <row r="46">
      <c r="A46" s="0">
        <v>0.05541809427445904</v>
      </c>
      <c r="B46" s="0">
        <v>0.055115291822502598</v>
      </c>
      <c r="C46" s="0">
        <v>0.054522699162260407</v>
      </c>
      <c r="D46" s="0">
        <v>0.053936349751294896</v>
      </c>
      <c r="E46" s="0">
        <v>0.052928626899972901</v>
      </c>
      <c r="F46" s="0">
        <v>0.051243874406667889</v>
      </c>
    </row>
    <row r="47">
      <c r="A47" s="0">
        <v>0.055397498995362782</v>
      </c>
      <c r="B47" s="0">
        <v>0.055081556294785491</v>
      </c>
      <c r="C47" s="0">
        <v>0.054494792431443416</v>
      </c>
      <c r="D47" s="0">
        <v>0.053915021137782793</v>
      </c>
      <c r="E47" s="0">
        <v>0.052917377001023058</v>
      </c>
      <c r="F47" s="0">
        <v>0.051244287237329635</v>
      </c>
    </row>
    <row r="48">
      <c r="A48" s="0">
        <v>0.055609847655027619</v>
      </c>
      <c r="B48" s="0">
        <v>0.055644153665981022</v>
      </c>
      <c r="C48" s="0">
        <v>0.055107989824342257</v>
      </c>
      <c r="D48" s="0">
        <v>0.054517620442585887</v>
      </c>
      <c r="E48" s="0">
        <v>0.053464997443861323</v>
      </c>
      <c r="F48" s="0">
        <v>0.051653087268400302</v>
      </c>
    </row>
    <row r="49">
      <c r="A49" s="0">
        <v>0.057217404153573057</v>
      </c>
      <c r="B49" s="0">
        <v>0.058069205189806662</v>
      </c>
      <c r="C49" s="0">
        <v>0.057553482740410715</v>
      </c>
      <c r="D49" s="0">
        <v>0.056846787909635155</v>
      </c>
      <c r="E49" s="0">
        <v>0.055513668531615427</v>
      </c>
      <c r="F49" s="0">
        <v>0.053126692720344586</v>
      </c>
    </row>
    <row r="50">
      <c r="A50" s="0">
        <v>0.057621208788176358</v>
      </c>
      <c r="B50" s="0">
        <v>0.057998591742803009</v>
      </c>
      <c r="C50" s="0">
        <v>0.057372998333421715</v>
      </c>
      <c r="D50" s="0">
        <v>0.056633645750526346</v>
      </c>
      <c r="E50" s="0">
        <v>0.05528863849978928</v>
      </c>
      <c r="F50" s="0">
        <v>0.05293417878419783</v>
      </c>
    </row>
    <row r="51">
      <c r="A51" s="0">
        <v>0.057773396439907442</v>
      </c>
      <c r="B51" s="0">
        <v>0.058839328983362513</v>
      </c>
      <c r="C51" s="0">
        <v>0.058309610856026824</v>
      </c>
      <c r="D51" s="0">
        <v>0.057553062018463233</v>
      </c>
      <c r="E51" s="0">
        <v>0.05611603278907127</v>
      </c>
      <c r="F51" s="0">
        <v>0.053539126195460952</v>
      </c>
    </row>
    <row r="52">
      <c r="A52" s="0">
        <v>0.059945888995323111</v>
      </c>
      <c r="B52" s="0">
        <v>0.060892329432462346</v>
      </c>
      <c r="C52" s="0">
        <v>0.060208568389890048</v>
      </c>
      <c r="D52" s="0">
        <v>0.059303678271587952</v>
      </c>
      <c r="E52" s="0">
        <v>0.057607899957989143</v>
      </c>
      <c r="F52" s="0">
        <v>0.054577243478580034</v>
      </c>
    </row>
    <row r="53">
      <c r="A53" s="0">
        <v>0.060106848690037316</v>
      </c>
      <c r="B53" s="0">
        <v>0.061155070694157224</v>
      </c>
      <c r="C53" s="0">
        <v>0.060470358886576439</v>
      </c>
      <c r="D53" s="0">
        <v>0.059540628363879772</v>
      </c>
      <c r="E53" s="0">
        <v>0.057792451127012173</v>
      </c>
      <c r="F53" s="0">
        <v>0.054679329749197404</v>
      </c>
    </row>
    <row r="54">
      <c r="A54" s="0">
        <v>0.059947292658878375</v>
      </c>
      <c r="B54" s="0">
        <v>0.060711442171971379</v>
      </c>
      <c r="C54" s="0">
        <v>0.059981969070571017</v>
      </c>
      <c r="D54" s="0">
        <v>0.05905500030764825</v>
      </c>
      <c r="E54" s="0">
        <v>0.057341722785289539</v>
      </c>
      <c r="F54" s="0">
        <v>0.054331537550478218</v>
      </c>
    </row>
    <row r="55">
      <c r="A55" s="0">
        <v>0.062047440494783078</v>
      </c>
      <c r="B55" s="0">
        <v>0.062958747981630508</v>
      </c>
      <c r="C55" s="0">
        <v>0.06213814817841546</v>
      </c>
      <c r="D55" s="0">
        <v>0.061075806236753738</v>
      </c>
      <c r="E55" s="0">
        <v>0.05909517616860667</v>
      </c>
      <c r="F55" s="0">
        <v>0.055578105665171795</v>
      </c>
    </row>
    <row r="56">
      <c r="A56" s="0">
        <v>0.062530208752559102</v>
      </c>
      <c r="B56" s="0">
        <v>0.062507996933191132</v>
      </c>
      <c r="C56" s="0">
        <v>0.06149533691558226</v>
      </c>
      <c r="D56" s="0">
        <v>0.060400565247458377</v>
      </c>
      <c r="E56" s="0">
        <v>0.058453319144288522</v>
      </c>
      <c r="F56" s="0">
        <v>0.055085725279629363</v>
      </c>
    </row>
    <row r="57">
      <c r="A57" s="0">
        <v>0.062541722040402731</v>
      </c>
      <c r="B57" s="0">
        <v>0.062780683185433533</v>
      </c>
      <c r="C57" s="0">
        <v>0.061837380352985485</v>
      </c>
      <c r="D57" s="0">
        <v>0.060765124537212813</v>
      </c>
      <c r="E57" s="0">
        <v>0.058822257624381424</v>
      </c>
      <c r="F57" s="0">
        <v>0.055401840950780538</v>
      </c>
    </row>
    <row r="58">
      <c r="A58" s="0">
        <v>0.061662036317105623</v>
      </c>
      <c r="B58" s="0">
        <v>0.062497131210905207</v>
      </c>
      <c r="C58" s="0">
        <v>0.061672964533380642</v>
      </c>
      <c r="D58" s="0">
        <v>0.060631327422957071</v>
      </c>
      <c r="E58" s="0">
        <v>0.058703344231715728</v>
      </c>
      <c r="F58" s="0">
        <v>0.055296097368759692</v>
      </c>
    </row>
    <row r="59">
      <c r="A59" s="0">
        <v>0.062400014425396291</v>
      </c>
      <c r="B59" s="0">
        <v>0.063853520052518903</v>
      </c>
      <c r="C59" s="0">
        <v>0.063090857666542405</v>
      </c>
      <c r="D59" s="0">
        <v>0.062000937705851314</v>
      </c>
      <c r="E59" s="0">
        <v>0.059924470718360046</v>
      </c>
      <c r="F59" s="0">
        <v>0.056186885639159412</v>
      </c>
    </row>
    <row r="60">
      <c r="A60" s="0">
        <v>0.061663097216521731</v>
      </c>
      <c r="B60" s="0">
        <v>0.062849033460040379</v>
      </c>
      <c r="C60" s="0">
        <v>0.062093894736521167</v>
      </c>
      <c r="D60" s="0">
        <v>0.061060320595729391</v>
      </c>
      <c r="E60" s="0">
        <v>0.059108845287977843</v>
      </c>
      <c r="F60" s="0">
        <v>0.055612989631178861</v>
      </c>
    </row>
    <row r="61">
      <c r="A61" s="0">
        <v>0.061187376428641388</v>
      </c>
      <c r="B61" s="0">
        <v>0.063129701308071356</v>
      </c>
      <c r="C61" s="0">
        <v>0.062544303219679812</v>
      </c>
      <c r="D61" s="0">
        <v>0.061553690439596777</v>
      </c>
      <c r="E61" s="0">
        <v>0.059602057413381294</v>
      </c>
      <c r="F61" s="0">
        <v>0.056016611336308697</v>
      </c>
    </row>
    <row r="62">
      <c r="A62" s="0">
        <v>0.062049668154480306</v>
      </c>
      <c r="B62" s="0">
        <v>0.063703881590324946</v>
      </c>
      <c r="C62" s="0">
        <v>0.063028423637992645</v>
      </c>
      <c r="D62" s="0">
        <v>0.061989524731957041</v>
      </c>
      <c r="E62" s="0">
        <v>0.059972380788118333</v>
      </c>
      <c r="F62" s="0">
        <v>0.056281058850270731</v>
      </c>
    </row>
    <row r="63">
      <c r="A63" s="0">
        <v>0.064045804384123078</v>
      </c>
      <c r="B63" s="0">
        <v>0.065542958323902389</v>
      </c>
      <c r="C63" s="0">
        <v>0.064697581324607775</v>
      </c>
      <c r="D63" s="0">
        <v>0.063501587299941889</v>
      </c>
      <c r="E63" s="0">
        <v>0.061222040324100474</v>
      </c>
      <c r="F63" s="0">
        <v>0.057105824038414382</v>
      </c>
    </row>
    <row r="64">
      <c r="A64" s="0">
        <v>0.064362692429549589</v>
      </c>
      <c r="B64" s="0">
        <v>0.065821508359510061</v>
      </c>
      <c r="C64" s="0">
        <v>0.06493214500546278</v>
      </c>
      <c r="D64" s="0">
        <v>0.063707647836114545</v>
      </c>
      <c r="E64" s="0">
        <v>0.061389360139268018</v>
      </c>
      <c r="F64" s="0">
        <v>0.057216621827798964</v>
      </c>
    </row>
    <row r="65">
      <c r="A65" s="0">
        <v>0.065069713925609882</v>
      </c>
      <c r="B65" s="0">
        <v>0.065738405125153707</v>
      </c>
      <c r="C65" s="0">
        <v>0.064740468708771065</v>
      </c>
      <c r="D65" s="0">
        <v>0.063515046089364549</v>
      </c>
      <c r="E65" s="0">
        <v>0.061238196057982031</v>
      </c>
      <c r="F65" s="0">
        <v>0.057146512405321717</v>
      </c>
    </row>
    <row r="66">
      <c r="A66" s="0">
        <v>0.066988511131255382</v>
      </c>
      <c r="B66" s="0">
        <v>0.068976761649756607</v>
      </c>
      <c r="C66" s="0">
        <v>0.068049587717150112</v>
      </c>
      <c r="D66" s="0">
        <v>0.066660554975831787</v>
      </c>
      <c r="E66" s="0">
        <v>0.063973704629129255</v>
      </c>
      <c r="F66" s="0">
        <v>0.059065983178192144</v>
      </c>
    </row>
    <row r="67">
      <c r="A67" s="0">
        <v>0.067731734489252654</v>
      </c>
      <c r="B67" s="0">
        <v>0.068081071899699142</v>
      </c>
      <c r="C67" s="0">
        <v>0.066801892643430352</v>
      </c>
      <c r="D67" s="0">
        <v>0.065352196102637997</v>
      </c>
      <c r="E67" s="0">
        <v>0.062727945211019071</v>
      </c>
      <c r="F67" s="0">
        <v>0.058105407070006256</v>
      </c>
    </row>
    <row r="68">
      <c r="A68" s="0">
        <v>0.070374605520185984</v>
      </c>
      <c r="B68" s="0">
        <v>0.070412211437904937</v>
      </c>
      <c r="C68" s="0">
        <v>0.068958098705332677</v>
      </c>
      <c r="D68" s="0">
        <v>0.067352590920023325</v>
      </c>
      <c r="E68" s="0">
        <v>0.064454488830040194</v>
      </c>
      <c r="F68" s="0">
        <v>0.059333611427032654</v>
      </c>
    </row>
    <row r="69">
      <c r="A69" s="0">
        <v>0.074328775063299962</v>
      </c>
      <c r="B69" s="0">
        <v>0.072052999457697525</v>
      </c>
      <c r="C69" s="0">
        <v>0.069943978887308647</v>
      </c>
      <c r="D69" s="0">
        <v>0.068079875289103434</v>
      </c>
      <c r="E69" s="0">
        <v>0.064946775447564359</v>
      </c>
      <c r="F69" s="0">
        <v>0.059607697525284123</v>
      </c>
    </row>
    <row r="70">
      <c r="A70" s="0">
        <v>0.073642155388226993</v>
      </c>
      <c r="B70" s="0">
        <v>0.071107479787176436</v>
      </c>
      <c r="C70" s="0">
        <v>0.068927248874158145</v>
      </c>
      <c r="D70" s="0">
        <v>0.0670788847321038</v>
      </c>
      <c r="E70" s="0">
        <v>0.064035455927291249</v>
      </c>
      <c r="F70" s="0">
        <v>0.058926698424257511</v>
      </c>
    </row>
    <row r="71">
      <c r="A71" s="0">
        <v>0.071997663780624874</v>
      </c>
      <c r="B71" s="0">
        <v>0.07185532053969898</v>
      </c>
      <c r="C71" s="0">
        <v>0.070127897089509311</v>
      </c>
      <c r="D71" s="0">
        <v>0.068356406230347985</v>
      </c>
      <c r="E71" s="0">
        <v>0.065248613035005953</v>
      </c>
      <c r="F71" s="0">
        <v>0.059843983522730806</v>
      </c>
    </row>
    <row r="72">
      <c r="A72" s="0">
        <v>0.071755754966047497</v>
      </c>
      <c r="B72" s="0">
        <v>0.07219146902806986</v>
      </c>
      <c r="C72" s="0">
        <v>0.070606333664713611</v>
      </c>
      <c r="D72" s="0">
        <v>0.068865708593073949</v>
      </c>
      <c r="E72" s="0">
        <v>0.065743403348571802</v>
      </c>
      <c r="F72" s="0">
        <v>0.06023604317993983</v>
      </c>
    </row>
    <row r="73">
      <c r="A73" s="0">
        <v>0.071786680228626054</v>
      </c>
      <c r="B73" s="0">
        <v>0.072241217349830467</v>
      </c>
      <c r="C73" s="0">
        <v>0.070693142030188436</v>
      </c>
      <c r="D73" s="0">
        <v>0.068965623354053679</v>
      </c>
      <c r="E73" s="0">
        <v>0.065846733086311462</v>
      </c>
      <c r="F73" s="0">
        <v>0.060322403184941635</v>
      </c>
    </row>
    <row r="74">
      <c r="A74" s="0">
        <v>0.071308496426014278</v>
      </c>
      <c r="B74" s="0">
        <v>0.067618142740723863</v>
      </c>
      <c r="C74" s="0">
        <v>0.065451842280300598</v>
      </c>
      <c r="D74" s="0">
        <v>0.063812715805905695</v>
      </c>
      <c r="E74" s="0">
        <v>0.061230905222668774</v>
      </c>
      <c r="F74" s="0">
        <v>0.056990025684967999</v>
      </c>
    </row>
    <row r="75">
      <c r="A75" s="0">
        <v>0.070882272805205787</v>
      </c>
      <c r="B75" s="0">
        <v>0.06651025922952146</v>
      </c>
      <c r="C75" s="0">
        <v>0.064273858857049476</v>
      </c>
      <c r="D75" s="0">
        <v>0.062663601305026087</v>
      </c>
      <c r="E75" s="0">
        <v>0.06018872919949389</v>
      </c>
      <c r="F75" s="0">
        <v>0.056208592249174072</v>
      </c>
    </row>
    <row r="76">
      <c r="A76" s="0">
        <v>0.058719920456222985</v>
      </c>
      <c r="B76" s="0">
        <v>0.052485922316801638</v>
      </c>
      <c r="C76" s="0">
        <v>0.050799058659788787</v>
      </c>
      <c r="D76" s="0">
        <v>0.050089450525949361</v>
      </c>
      <c r="E76" s="0">
        <v>0.049377710165256883</v>
      </c>
      <c r="F76" s="0">
        <v>0.04864667017484961</v>
      </c>
    </row>
    <row r="77">
      <c r="A77" s="0">
        <v>0.048700132996812133</v>
      </c>
      <c r="B77" s="0">
        <v>0.043648102197751351</v>
      </c>
      <c r="C77" s="0">
        <v>0.042849800020927163</v>
      </c>
      <c r="D77" s="0">
        <v>0.042876211461797299</v>
      </c>
      <c r="E77" s="0">
        <v>0.043357882423479183</v>
      </c>
      <c r="F77" s="0">
        <v>0.04458104890784928</v>
      </c>
    </row>
    <row r="78">
      <c r="A78" s="0">
        <v>0.041839710174241047</v>
      </c>
      <c r="B78" s="0">
        <v>0.036279745481064475</v>
      </c>
      <c r="C78" s="0">
        <v>0.035858377608026293</v>
      </c>
      <c r="D78" s="0">
        <v>0.036348495178696399</v>
      </c>
      <c r="E78" s="0">
        <v>0.037699290861872063</v>
      </c>
      <c r="F78" s="0">
        <v>0.040546419058635687</v>
      </c>
    </row>
    <row r="79">
      <c r="A79" s="0">
        <v>0.028010592089682648</v>
      </c>
      <c r="B79" s="0">
        <v>0.025261898303884138</v>
      </c>
      <c r="C79" s="0">
        <v>0.026092082756467551</v>
      </c>
      <c r="D79" s="0">
        <v>0.027478244204805102</v>
      </c>
      <c r="E79" s="0">
        <v>0.030228047023010074</v>
      </c>
      <c r="F79" s="0">
        <v>0.035389097289093223</v>
      </c>
    </row>
    <row r="80">
      <c r="A80" s="0">
        <v>0.032567039669579211</v>
      </c>
      <c r="B80" s="0">
        <v>0.028784343087884467</v>
      </c>
      <c r="C80" s="0">
        <v>0.029225356311977774</v>
      </c>
      <c r="D80" s="0">
        <v>0.030339273956076891</v>
      </c>
      <c r="E80" s="0">
        <v>0.032659638537877914</v>
      </c>
      <c r="F80" s="0">
        <v>0.037092093020670958</v>
      </c>
    </row>
    <row r="81">
      <c r="A81" s="0">
        <v>0.029753434319589447</v>
      </c>
      <c r="B81" s="0">
        <v>0.028123763481437716</v>
      </c>
      <c r="C81" s="0">
        <v>0.02914277913895566</v>
      </c>
      <c r="D81" s="0">
        <v>0.030463562456354787</v>
      </c>
      <c r="E81" s="0">
        <v>0.032932229140454607</v>
      </c>
      <c r="F81" s="0">
        <v>0.037402100792264879</v>
      </c>
    </row>
    <row r="82">
      <c r="A82" s="0">
        <v>0.030570450781363803</v>
      </c>
      <c r="B82" s="0">
        <v>0.028466802486223165</v>
      </c>
      <c r="C82" s="0">
        <v>0.029351123463691654</v>
      </c>
      <c r="D82" s="0">
        <v>0.030630738927578623</v>
      </c>
      <c r="E82" s="0">
        <v>0.033074805788932182</v>
      </c>
      <c r="F82" s="0">
        <v>0.037522406564873781</v>
      </c>
    </row>
    <row r="83">
      <c r="A83" s="0">
        <v>0.032191346692965965</v>
      </c>
      <c r="B83" s="0">
        <v>0.029704243960054229</v>
      </c>
      <c r="C83" s="0">
        <v>0.030500612899318515</v>
      </c>
      <c r="D83" s="0">
        <v>0.031741828213393213</v>
      </c>
      <c r="E83" s="0">
        <v>0.034119162154471028</v>
      </c>
      <c r="F83" s="0">
        <v>0.038374123892249597</v>
      </c>
    </row>
    <row r="84">
      <c r="A84" s="0">
        <v>0.031701513642801001</v>
      </c>
      <c r="B84" s="0">
        <v>0.03054239710154261</v>
      </c>
      <c r="C84" s="0">
        <v>0.031630278345502041</v>
      </c>
      <c r="D84" s="0">
        <v>0.032906510048740768</v>
      </c>
      <c r="E84" s="0">
        <v>0.035198538329584105</v>
      </c>
      <c r="F84" s="0">
        <v>0.039171948635105341</v>
      </c>
    </row>
    <row r="85">
      <c r="A85" s="0">
        <v>0.030612101474935656</v>
      </c>
      <c r="B85" s="0">
        <v>0.033193415343032384</v>
      </c>
      <c r="C85" s="0">
        <v>0.034918576917246653</v>
      </c>
      <c r="D85" s="0">
        <v>0.03620435915556567</v>
      </c>
      <c r="E85" s="0">
        <v>0.038180534395826825</v>
      </c>
      <c r="F85" s="0">
        <v>0.041321557707303315</v>
      </c>
    </row>
    <row r="86">
      <c r="A86" s="0">
        <v>0.029617810573423612</v>
      </c>
      <c r="B86" s="0">
        <v>0.034743706793957788</v>
      </c>
      <c r="C86" s="0">
        <v>0.036796005719479913</v>
      </c>
      <c r="D86" s="0">
        <v>0.038029011725797354</v>
      </c>
      <c r="E86" s="0">
        <v>0.039741965892880399</v>
      </c>
      <c r="F86" s="0">
        <v>0.042342318633439985</v>
      </c>
    </row>
    <row r="87">
      <c r="A87" s="0">
        <v>0.0334948538497504</v>
      </c>
      <c r="B87" s="0">
        <v>0.03792600407147869</v>
      </c>
      <c r="C87" s="0">
        <v>0.039582526631843799</v>
      </c>
      <c r="D87" s="0">
        <v>0.040523763585011315</v>
      </c>
      <c r="E87" s="0">
        <v>0.041790902699933866</v>
      </c>
      <c r="F87" s="0">
        <v>0.04369706344368781</v>
      </c>
    </row>
    <row r="88">
      <c r="A88" s="0">
        <v>0.03466071364380903</v>
      </c>
      <c r="B88" s="0">
        <v>0.039110407112514838</v>
      </c>
      <c r="C88" s="0">
        <v>0.04065282965095432</v>
      </c>
      <c r="D88" s="0">
        <v>0.041504561364360523</v>
      </c>
      <c r="E88" s="0">
        <v>0.042632046561004604</v>
      </c>
      <c r="F88" s="0">
        <v>0.044296987645462901</v>
      </c>
    </row>
    <row r="89">
      <c r="A89" s="0">
        <v>0.037981373550824093</v>
      </c>
      <c r="B89" s="0">
        <v>0.039883800599064087</v>
      </c>
      <c r="C89" s="0">
        <v>0.040810645128879774</v>
      </c>
      <c r="D89" s="0">
        <v>0.041455291681886566</v>
      </c>
      <c r="E89" s="0">
        <v>0.042441933776043425</v>
      </c>
      <c r="F89" s="0">
        <v>0.044071131260175068</v>
      </c>
    </row>
    <row r="90">
      <c r="A90" s="0">
        <v>0.038903210272008534</v>
      </c>
      <c r="B90" s="0">
        <v>0.039550448299581577</v>
      </c>
      <c r="C90" s="0">
        <v>0.040220742456920831</v>
      </c>
      <c r="D90" s="0">
        <v>0.040836149423486512</v>
      </c>
      <c r="E90" s="0">
        <v>0.041888240930659362</v>
      </c>
      <c r="F90" s="0">
        <v>0.043703690326486792</v>
      </c>
    </row>
    <row r="91">
      <c r="A91" s="0">
        <v>0.040841710979309269</v>
      </c>
      <c r="B91" s="0">
        <v>0.04219984094262294</v>
      </c>
      <c r="C91" s="0">
        <v>0.042859050019147443</v>
      </c>
      <c r="D91" s="0">
        <v>0.043320416322289307</v>
      </c>
      <c r="E91" s="0">
        <v>0.044027066662189751</v>
      </c>
      <c r="F91" s="0">
        <v>0.045186158126707669</v>
      </c>
    </row>
    <row r="92">
      <c r="A92" s="0">
        <v>0.043415868477792094</v>
      </c>
      <c r="B92" s="0">
        <v>0.045381721496159155</v>
      </c>
      <c r="C92" s="0">
        <v>0.046006728956906003</v>
      </c>
      <c r="D92" s="0">
        <v>0.04630885928855781</v>
      </c>
      <c r="E92" s="0">
        <v>0.04665691220014518</v>
      </c>
      <c r="F92" s="0">
        <v>0.047087252260294456</v>
      </c>
    </row>
    <row r="93">
      <c r="A93" s="0">
        <v>0.046309277931990175</v>
      </c>
      <c r="B93" s="0">
        <v>0.047166304712121493</v>
      </c>
      <c r="C93" s="0">
        <v>0.047443970439209761</v>
      </c>
      <c r="D93" s="0">
        <v>0.04755991698866871</v>
      </c>
      <c r="E93" s="0">
        <v>0.047666368545561805</v>
      </c>
      <c r="F93" s="0">
        <v>0.04775323807900176</v>
      </c>
    </row>
    <row r="94">
      <c r="A94" s="0">
        <v>0.046762729465419609</v>
      </c>
      <c r="B94" s="0">
        <v>0.045246354708706339</v>
      </c>
      <c r="C94" s="0">
        <v>0.045087260283995623</v>
      </c>
      <c r="D94" s="0">
        <v>0.045176715330327973</v>
      </c>
      <c r="E94" s="0">
        <v>0.045468208708658836</v>
      </c>
      <c r="F94" s="0">
        <v>0.046110581045492899</v>
      </c>
    </row>
    <row r="95">
      <c r="A95" s="0">
        <v>0.045251883591265377</v>
      </c>
      <c r="B95" s="0">
        <v>0.044935570891847736</v>
      </c>
      <c r="C95" s="0">
        <v>0.04496864157623575</v>
      </c>
      <c r="D95" s="0">
        <v>0.04508566905445547</v>
      </c>
      <c r="E95" s="0">
        <v>0.045361104849608133</v>
      </c>
      <c r="F95" s="0">
        <v>0.045970665449406055</v>
      </c>
    </row>
    <row r="96">
      <c r="A96" s="0">
        <v>0.045259748517291074</v>
      </c>
      <c r="B96" s="0">
        <v>0.045490709698946662</v>
      </c>
      <c r="C96" s="0">
        <v>0.045602493323693191</v>
      </c>
      <c r="D96" s="0">
        <v>0.045712506084220825</v>
      </c>
      <c r="E96" s="0">
        <v>0.045929377713729326</v>
      </c>
      <c r="F96" s="0">
        <v>0.046389661032238023</v>
      </c>
    </row>
    <row r="97">
      <c r="A97" s="0">
        <v>0.045401209019341832</v>
      </c>
      <c r="B97" s="0">
        <v>0.045670814673158942</v>
      </c>
      <c r="C97" s="0">
        <v>0.045777623595771318</v>
      </c>
      <c r="D97" s="0">
        <v>0.045861847669854974</v>
      </c>
      <c r="E97" s="0">
        <v>0.046027083286310382</v>
      </c>
      <c r="F97" s="0">
        <v>0.046416619367037767</v>
      </c>
    </row>
    <row r="98">
      <c r="A98" s="0">
        <v>0.045530445657441201</v>
      </c>
      <c r="B98" s="0">
        <v>0.04691078149277917</v>
      </c>
      <c r="C98" s="0">
        <v>0.047201675179051314</v>
      </c>
      <c r="D98" s="0">
        <v>0.047270917794191576</v>
      </c>
      <c r="E98" s="0">
        <v>0.047298601401942454</v>
      </c>
      <c r="F98" s="0">
        <v>0.047343181148909924</v>
      </c>
    </row>
    <row r="99">
      <c r="A99" s="0">
        <v>0.047225370263536889</v>
      </c>
      <c r="B99" s="0">
        <v>0.048400544960027402</v>
      </c>
      <c r="C99" s="0">
        <v>0.048568752202022607</v>
      </c>
      <c r="D99" s="0">
        <v>0.048541839124649024</v>
      </c>
      <c r="E99" s="0">
        <v>0.048407537914504833</v>
      </c>
      <c r="F99" s="0">
        <v>0.048150549882529418</v>
      </c>
    </row>
    <row r="100">
      <c r="A100" s="0">
        <v>0.047308710177381037</v>
      </c>
      <c r="B100" s="0">
        <v>0.047947545883626201</v>
      </c>
      <c r="C100" s="0">
        <v>0.048018746341489379</v>
      </c>
      <c r="D100" s="0">
        <v>0.048002591103348757</v>
      </c>
      <c r="E100" s="0">
        <v>0.047942784016910933</v>
      </c>
      <c r="F100" s="0">
        <v>0.04784512945580352</v>
      </c>
    </row>
    <row r="101">
      <c r="A101" s="0">
        <v>0.047776779715068537</v>
      </c>
      <c r="B101" s="0">
        <v>0.047911064112401536</v>
      </c>
      <c r="C101" s="0">
        <v>0.047911657586542991</v>
      </c>
      <c r="D101" s="0">
        <v>0.047892696197514781</v>
      </c>
      <c r="E101" s="0">
        <v>0.047855290287054722</v>
      </c>
      <c r="F101" s="0">
        <v>0.047803824157729595</v>
      </c>
    </row>
    <row r="102">
      <c r="A102" s="0">
        <v>0.047999541970269677</v>
      </c>
      <c r="B102" s="0">
        <v>0.048374992517420494</v>
      </c>
      <c r="C102" s="0">
        <v>0.048414601988008045</v>
      </c>
      <c r="D102" s="0">
        <v>0.048381439812392492</v>
      </c>
      <c r="E102" s="0">
        <v>0.048288091511406422</v>
      </c>
      <c r="F102" s="0">
        <v>0.048112068361449628</v>
      </c>
    </row>
    <row r="103">
      <c r="A103" s="0">
        <v>0.04775742178787</v>
      </c>
      <c r="B103" s="0">
        <v>0.047700148066869008</v>
      </c>
      <c r="C103" s="0">
        <v>0.047672892263807054</v>
      </c>
      <c r="D103" s="0">
        <v>0.047658446240057668</v>
      </c>
      <c r="E103" s="0">
        <v>0.0476462193030266</v>
      </c>
      <c r="F103" s="0">
        <v>0.047653795045906534</v>
      </c>
    </row>
    <row r="104">
      <c r="A104" s="0">
        <v>0.048117265974539705</v>
      </c>
      <c r="B104" s="0">
        <v>0.048576692014693855</v>
      </c>
      <c r="C104" s="0">
        <v>0.048604694779180696</v>
      </c>
      <c r="D104" s="0">
        <v>0.048546747038457586</v>
      </c>
      <c r="E104" s="0">
        <v>0.048408423494588432</v>
      </c>
      <c r="F104" s="0">
        <v>0.04816873911395568</v>
      </c>
    </row>
    <row r="105">
      <c r="A105" s="0">
        <v>0.047781460124625169</v>
      </c>
      <c r="B105" s="0">
        <v>0.048415101950853176</v>
      </c>
      <c r="C105" s="0">
        <v>0.04844722283687472</v>
      </c>
      <c r="D105" s="0">
        <v>0.048381561666503856</v>
      </c>
      <c r="E105" s="0">
        <v>0.048234654562281383</v>
      </c>
      <c r="F105" s="0">
        <v>0.048007913882600152</v>
      </c>
    </row>
    <row r="106">
      <c r="A106" s="0">
        <v>0.04695871138818275</v>
      </c>
      <c r="B106" s="0">
        <v>0.047049454665541487</v>
      </c>
      <c r="C106" s="0">
        <v>0.047034147190712</v>
      </c>
      <c r="D106" s="0">
        <v>0.047030050211179709</v>
      </c>
      <c r="E106" s="0">
        <v>0.047052072987526172</v>
      </c>
      <c r="F106" s="0">
        <v>0.047172590887044299</v>
      </c>
    </row>
    <row r="107">
      <c r="A107" s="0">
        <v>0.047642454255682989</v>
      </c>
      <c r="B107" s="0">
        <v>0.046604547564178603</v>
      </c>
      <c r="C107" s="0">
        <v>0.046311410050815599</v>
      </c>
      <c r="D107" s="0">
        <v>0.046226942223720854</v>
      </c>
      <c r="E107" s="0">
        <v>0.04623209292626438</v>
      </c>
      <c r="F107" s="0">
        <v>0.046482304460878587</v>
      </c>
    </row>
    <row r="108">
      <c r="A108" s="0">
        <v>0.046214723154517946</v>
      </c>
      <c r="B108" s="0">
        <v>0.042220558355993615</v>
      </c>
      <c r="C108" s="0">
        <v>0.041599226055683461</v>
      </c>
      <c r="D108" s="0">
        <v>0.041661982701985109</v>
      </c>
      <c r="E108" s="0">
        <v>0.042178152351648186</v>
      </c>
      <c r="F108" s="0">
        <v>0.043562043882798801</v>
      </c>
    </row>
    <row r="109">
      <c r="A109" s="0">
        <v>0.045728023956413212</v>
      </c>
      <c r="B109" s="0">
        <v>0.04115369765208915</v>
      </c>
      <c r="C109" s="0">
        <v>0.040473510919153778</v>
      </c>
      <c r="D109" s="0">
        <v>0.040573102151876685</v>
      </c>
      <c r="E109" s="0">
        <v>0.041207264277245553</v>
      </c>
      <c r="F109" s="0">
        <v>0.04285478671488005</v>
      </c>
    </row>
    <row r="110">
      <c r="A110" s="0">
        <v>0.043927665207296393</v>
      </c>
      <c r="B110" s="0">
        <v>0.041988892813685119</v>
      </c>
      <c r="C110" s="0">
        <v>0.041808926494894177</v>
      </c>
      <c r="D110" s="0">
        <v>0.041998382768235032</v>
      </c>
      <c r="E110" s="0">
        <v>0.042570798109663216</v>
      </c>
      <c r="F110" s="0">
        <v>0.043899398912759631</v>
      </c>
    </row>
    <row r="111">
      <c r="A111" s="0">
        <v>0.042859251054569281</v>
      </c>
      <c r="B111" s="0">
        <v>0.03815714183075157</v>
      </c>
      <c r="C111" s="0">
        <v>0.037604168917272869</v>
      </c>
      <c r="D111" s="0">
        <v>0.037890817493894613</v>
      </c>
      <c r="E111" s="0">
        <v>0.038893067276611376</v>
      </c>
      <c r="F111" s="0">
        <v>0.041226685815851483</v>
      </c>
    </row>
    <row r="112">
      <c r="A112" s="0">
        <v>0.042015282304591853</v>
      </c>
      <c r="B112" s="0">
        <v>0.040233949157101809</v>
      </c>
      <c r="C112" s="0">
        <v>0.040168470012024671</v>
      </c>
      <c r="D112" s="0">
        <v>0.040452958758885722</v>
      </c>
      <c r="E112" s="0">
        <v>0.041195311128850789</v>
      </c>
      <c r="F112" s="0">
        <v>0.042869026023397906</v>
      </c>
    </row>
    <row r="113">
      <c r="A113" s="0">
        <v>0.042710932152112344</v>
      </c>
      <c r="B113" s="0">
        <v>0.041404766255036911</v>
      </c>
      <c r="C113" s="0">
        <v>0.041374465886174938</v>
      </c>
      <c r="D113" s="0">
        <v>0.041605920049543998</v>
      </c>
      <c r="E113" s="0">
        <v>0.042206453945251979</v>
      </c>
      <c r="F113" s="0">
        <v>0.043587679078176858</v>
      </c>
    </row>
    <row r="114">
      <c r="A114" s="0">
        <v>0.042052446649040953</v>
      </c>
      <c r="B114" s="0">
        <v>0.039891653315122559</v>
      </c>
      <c r="C114" s="0">
        <v>0.03976351287404533</v>
      </c>
      <c r="D114" s="0">
        <v>0.040052569472837155</v>
      </c>
      <c r="E114" s="0">
        <v>0.040838626781377091</v>
      </c>
      <c r="F114" s="0">
        <v>0.042616665840364415</v>
      </c>
    </row>
    <row r="115">
      <c r="A115" s="0">
        <v>0.037666745571876936</v>
      </c>
      <c r="B115" s="0">
        <v>0.035140321526096502</v>
      </c>
      <c r="C115" s="0">
        <v>0.035200665273581885</v>
      </c>
      <c r="D115" s="0">
        <v>0.035771305649555642</v>
      </c>
      <c r="E115" s="0">
        <v>0.037114325565010903</v>
      </c>
      <c r="F115" s="0">
        <v>0.039956698452226797</v>
      </c>
    </row>
    <row r="116">
      <c r="A116" s="0">
        <v>0.032304573037009593</v>
      </c>
      <c r="B116" s="0">
        <v>0.03004108528904896</v>
      </c>
      <c r="C116" s="0">
        <v>0.030437220735697407</v>
      </c>
      <c r="D116" s="0">
        <v>0.031331911844932253</v>
      </c>
      <c r="E116" s="0">
        <v>0.033256225979123318</v>
      </c>
      <c r="F116" s="0">
        <v>0.037183031283375828</v>
      </c>
    </row>
    <row r="117">
      <c r="A117" s="0">
        <v>0.034861155952467054</v>
      </c>
      <c r="B117" s="0">
        <v>0.032998939810592515</v>
      </c>
      <c r="C117" s="0">
        <v>0.033310228726018548</v>
      </c>
      <c r="D117" s="0">
        <v>0.034029560257229752</v>
      </c>
      <c r="E117" s="0">
        <v>0.035592885364290221</v>
      </c>
      <c r="F117" s="0">
        <v>0.03883318830615598</v>
      </c>
    </row>
    <row r="118">
      <c r="A118" s="0">
        <v>0.033231679401499792</v>
      </c>
      <c r="B118" s="0">
        <v>0.033806571886045148</v>
      </c>
      <c r="C118" s="0">
        <v>0.034590624480244914</v>
      </c>
      <c r="D118" s="0">
        <v>0.035383869276067514</v>
      </c>
      <c r="E118" s="0">
        <v>0.036864976396924432</v>
      </c>
      <c r="F118" s="0">
        <v>0.039777339013904713</v>
      </c>
    </row>
    <row r="119">
      <c r="A119" s="0">
        <v>0.032884604718872182</v>
      </c>
      <c r="B119" s="0">
        <v>0.032424021667648871</v>
      </c>
      <c r="C119" s="0">
        <v>0.033025749700566258</v>
      </c>
      <c r="D119" s="0">
        <v>0.033833202456332284</v>
      </c>
      <c r="E119" s="0">
        <v>0.035455081787151732</v>
      </c>
      <c r="F119" s="0">
        <v>0.038733934425277658</v>
      </c>
    </row>
    <row r="120">
      <c r="A120" s="0">
        <v>0.031548827082245164</v>
      </c>
      <c r="B120" s="0">
        <v>0.030680784772483882</v>
      </c>
      <c r="C120" s="0">
        <v>0.031344851451610825</v>
      </c>
      <c r="D120" s="0">
        <v>0.032268924147132443</v>
      </c>
      <c r="E120" s="0">
        <v>0.03411764703653513</v>
      </c>
      <c r="F120" s="0">
        <v>0.037807520984983758</v>
      </c>
    </row>
    <row r="121">
      <c r="A121" s="0">
        <v>0.031834045164484182</v>
      </c>
      <c r="B121" s="0">
        <v>0.031678141467577678</v>
      </c>
      <c r="C121" s="0">
        <v>0.032469439172992332</v>
      </c>
      <c r="D121" s="0">
        <v>0.033386795366453684</v>
      </c>
      <c r="E121" s="0">
        <v>0.035142495090911732</v>
      </c>
      <c r="F121" s="0">
        <v>0.038577483825569581</v>
      </c>
    </row>
    <row r="122">
      <c r="A122" s="0">
        <v>0.029195198501985729</v>
      </c>
      <c r="B122" s="0">
        <v>0.029931846492293392</v>
      </c>
      <c r="C122" s="0">
        <v>0.031016403233788795</v>
      </c>
      <c r="D122" s="0">
        <v>0.032100608250057401</v>
      </c>
      <c r="E122" s="0">
        <v>0.034084242870929864</v>
      </c>
      <c r="F122" s="0">
        <v>0.037862133651622581</v>
      </c>
    </row>
    <row r="123">
      <c r="A123" s="0">
        <v>0.028610349159132967</v>
      </c>
      <c r="B123" s="0">
        <v>0.029290472964118353</v>
      </c>
      <c r="C123" s="0">
        <v>0.030454216866160649</v>
      </c>
      <c r="D123" s="0">
        <v>0.031621465918104177</v>
      </c>
      <c r="E123" s="0">
        <v>0.033737659996783124</v>
      </c>
      <c r="F123" s="0">
        <v>0.037694568628829903</v>
      </c>
    </row>
    <row r="124">
      <c r="A124" s="0">
        <v>0.029354200995935564</v>
      </c>
      <c r="B124" s="0">
        <v>0.029683892269389233</v>
      </c>
      <c r="C124" s="0">
        <v>0.030741931777220812</v>
      </c>
      <c r="D124" s="0">
        <v>0.031853450444990904</v>
      </c>
      <c r="E124" s="0">
        <v>0.033901382474195121</v>
      </c>
      <c r="F124" s="0">
        <v>0.037777523213246289</v>
      </c>
    </row>
    <row r="125">
      <c r="A125" s="0">
        <v>0.029548438581358048</v>
      </c>
      <c r="B125" s="0">
        <v>0.030458377748799569</v>
      </c>
      <c r="C125" s="0">
        <v>0.031593148867517212</v>
      </c>
      <c r="D125" s="0">
        <v>0.032683800324809567</v>
      </c>
      <c r="E125" s="0">
        <v>0.034642268528297271</v>
      </c>
      <c r="F125" s="0">
        <v>0.038312550826515905</v>
      </c>
    </row>
    <row r="126">
      <c r="A126" s="0">
        <v>0.026817131631274013</v>
      </c>
      <c r="B126" s="0">
        <v>0.027277386693572846</v>
      </c>
      <c r="C126" s="0">
        <v>0.02850150628459177</v>
      </c>
      <c r="D126" s="0">
        <v>0.029772701411557346</v>
      </c>
      <c r="E126" s="0">
        <v>0.032104039653398732</v>
      </c>
      <c r="F126" s="0">
        <v>0.036498012606215623</v>
      </c>
    </row>
    <row r="127">
      <c r="A127" s="0">
        <v>0.02671974063458573</v>
      </c>
      <c r="B127" s="0">
        <v>0.027250391386512873</v>
      </c>
      <c r="C127" s="0">
        <v>0.028501759370362759</v>
      </c>
      <c r="D127" s="0">
        <v>0.029801642250215605</v>
      </c>
      <c r="E127" s="0">
        <v>0.032176501885032925</v>
      </c>
      <c r="F127" s="0">
        <v>0.036607074655093434</v>
      </c>
    </row>
    <row r="128">
      <c r="A128" s="0">
        <v>0.027654841584149256</v>
      </c>
      <c r="B128" s="0">
        <v>0.026896472983115278</v>
      </c>
      <c r="C128" s="0">
        <v>0.027948721920736351</v>
      </c>
      <c r="D128" s="0">
        <v>0.029249750924434288</v>
      </c>
      <c r="E128" s="0">
        <v>0.031715978141723403</v>
      </c>
      <c r="F128" s="0">
        <v>0.036338036184959788</v>
      </c>
    </row>
    <row r="129">
      <c r="A129" s="0">
        <v>0.025875371064336815</v>
      </c>
      <c r="B129" s="0">
        <v>0.024630232252858354</v>
      </c>
      <c r="C129" s="0">
        <v>0.025707433026851252</v>
      </c>
      <c r="D129" s="0">
        <v>0.027138601075311981</v>
      </c>
      <c r="E129" s="0">
        <v>0.029891479364562813</v>
      </c>
      <c r="F129" s="0">
        <v>0.03506217261005086</v>
      </c>
    </row>
    <row r="130">
      <c r="A130" s="0">
        <v>0.025414557937867455</v>
      </c>
      <c r="B130" s="0">
        <v>0.02506136948923476</v>
      </c>
      <c r="C130" s="0">
        <v>0.026351183306808773</v>
      </c>
      <c r="D130" s="0">
        <v>0.027834287272036313</v>
      </c>
      <c r="E130" s="0">
        <v>0.030579626607819363</v>
      </c>
      <c r="F130" s="0">
        <v>0.035620057102771545</v>
      </c>
    </row>
    <row r="131">
      <c r="A131" s="0">
        <v>0.025436484712252655</v>
      </c>
      <c r="B131" s="0">
        <v>0.025296150054655995</v>
      </c>
      <c r="C131" s="0">
        <v>0.026606589907862483</v>
      </c>
      <c r="D131" s="0">
        <v>0.028071012733131884</v>
      </c>
      <c r="E131" s="0">
        <v>0.030767362175303483</v>
      </c>
      <c r="F131" s="0">
        <v>0.03572552274768577</v>
      </c>
    </row>
    <row r="132">
      <c r="A132" s="0">
        <v>0.025837431486999282</v>
      </c>
      <c r="B132" s="0">
        <v>0.025941934703289399</v>
      </c>
      <c r="C132" s="0">
        <v>0.027298885001742837</v>
      </c>
      <c r="D132" s="0">
        <v>0.028755941666930341</v>
      </c>
      <c r="E132" s="0">
        <v>0.031400972832796983</v>
      </c>
      <c r="F132" s="0">
        <v>0.036213428137183847</v>
      </c>
    </row>
    <row r="133">
      <c r="A133" s="0">
        <v>0.02593258995464133</v>
      </c>
      <c r="B133" s="0">
        <v>0.025651044169794631</v>
      </c>
      <c r="C133" s="0">
        <v>0.026946435372463811</v>
      </c>
      <c r="D133" s="0">
        <v>0.028416877133284224</v>
      </c>
      <c r="E133" s="0">
        <v>0.031120947048588178</v>
      </c>
      <c r="F133" s="0">
        <v>0.036045784520050798</v>
      </c>
    </row>
    <row r="134">
      <c r="A134" s="0">
        <v>0.026543633839685363</v>
      </c>
      <c r="B134" s="0">
        <v>0.025954924470180673</v>
      </c>
      <c r="C134" s="0">
        <v>0.027140068651095209</v>
      </c>
      <c r="D134" s="0">
        <v>0.028544943904520378</v>
      </c>
      <c r="E134" s="0">
        <v>0.031167453808169151</v>
      </c>
      <c r="F134" s="0">
        <v>0.036012145794443132</v>
      </c>
    </row>
    <row r="135">
      <c r="A135" s="0">
        <v>0.0263718967053343</v>
      </c>
      <c r="B135" s="0">
        <v>0.025772741313678096</v>
      </c>
      <c r="C135" s="0">
        <v>0.026949987500641617</v>
      </c>
      <c r="D135" s="0">
        <v>0.028360409100344864</v>
      </c>
      <c r="E135" s="0">
        <v>0.031002886893328276</v>
      </c>
      <c r="F135" s="0">
        <v>0.035892943406419089</v>
      </c>
    </row>
    <row r="136">
      <c r="A136" s="0">
        <v>0.02592304076007948</v>
      </c>
      <c r="B136" s="0">
        <v>0.0261189352321618</v>
      </c>
      <c r="C136" s="0">
        <v>0.027475761195673833</v>
      </c>
      <c r="D136" s="0">
        <v>0.028922849701109136</v>
      </c>
      <c r="E136" s="0">
        <v>0.031546348536235648</v>
      </c>
      <c r="F136" s="0">
        <v>0.036316903723195536</v>
      </c>
    </row>
    <row r="137">
      <c r="A137" s="0">
        <v>0.026054797744948413</v>
      </c>
      <c r="B137" s="0">
        <v>0.026193258487285556</v>
      </c>
      <c r="C137" s="0">
        <v>0.027503784593437438</v>
      </c>
      <c r="D137" s="0">
        <v>0.028915341963367425</v>
      </c>
      <c r="E137" s="0">
        <v>0.031492159899859741</v>
      </c>
      <c r="F137" s="0">
        <v>0.036224653872551409</v>
      </c>
    </row>
    <row r="138">
      <c r="A138" s="0">
        <v>0.025567111875275824</v>
      </c>
      <c r="B138" s="0">
        <v>0.026097166122756223</v>
      </c>
      <c r="C138" s="0">
        <v>0.02747743276542066</v>
      </c>
      <c r="D138" s="0">
        <v>0.028899750362293988</v>
      </c>
      <c r="E138" s="0">
        <v>0.031470541185555527</v>
      </c>
      <c r="F138" s="0">
        <v>0.036188161951046474</v>
      </c>
    </row>
    <row r="139">
      <c r="A139" s="0">
        <v>0.025735860593053748</v>
      </c>
      <c r="B139" s="0">
        <v>0.026066486497713603</v>
      </c>
      <c r="C139" s="0">
        <v>0.027393954479066084</v>
      </c>
      <c r="D139" s="0">
        <v>0.028795497596865633</v>
      </c>
      <c r="E139" s="0">
        <v>0.031351247489231848</v>
      </c>
      <c r="F139" s="0">
        <v>0.036075372449054302</v>
      </c>
    </row>
    <row r="140">
      <c r="A140" s="0">
        <v>0.025355115523521331</v>
      </c>
      <c r="B140" s="0">
        <v>0.026210712150788396</v>
      </c>
      <c r="C140" s="0">
        <v>0.027638981010713617</v>
      </c>
      <c r="D140" s="0">
        <v>0.029050360306143209</v>
      </c>
      <c r="E140" s="0">
        <v>0.031577702482526886</v>
      </c>
      <c r="F140" s="0">
        <v>0.036224829992840706</v>
      </c>
    </row>
    <row r="141">
      <c r="A141" s="0">
        <v>0.025102120549957103</v>
      </c>
      <c r="B141" s="0">
        <v>0.026195694856661986</v>
      </c>
      <c r="C141" s="0">
        <v>0.027667237538537285</v>
      </c>
      <c r="D141" s="0">
        <v>0.029081633368553191</v>
      </c>
      <c r="E141" s="0">
        <v>0.031596704674040264</v>
      </c>
      <c r="F141" s="0">
        <v>0.036220556999847275</v>
      </c>
    </row>
    <row r="142">
      <c r="A142" s="0">
        <v>0.024898497935892848</v>
      </c>
      <c r="B142" s="0">
        <v>0.026305535637636802</v>
      </c>
      <c r="C142" s="0">
        <v>0.027821349174353582</v>
      </c>
      <c r="D142" s="0">
        <v>0.02923929274971427</v>
      </c>
      <c r="E142" s="0">
        <v>0.031741574204572909</v>
      </c>
      <c r="F142" s="0">
        <v>0.036326733064682488</v>
      </c>
    </row>
    <row r="143">
      <c r="A143" s="0">
        <v>0.024694269151954558</v>
      </c>
      <c r="B143" s="0">
        <v>0.026007075591013357</v>
      </c>
      <c r="C143" s="0">
        <v>0.027498161962906796</v>
      </c>
      <c r="D143" s="0">
        <v>0.028917774463341039</v>
      </c>
      <c r="E143" s="0">
        <v>0.031442785548921479</v>
      </c>
      <c r="F143" s="0">
        <v>0.036095857444970673</v>
      </c>
    </row>
    <row r="144">
      <c r="A144" s="0">
        <v>0.024046075084578178</v>
      </c>
      <c r="B144" s="0">
        <v>0.025840092272788925</v>
      </c>
      <c r="C144" s="0">
        <v>0.027403694775338192</v>
      </c>
      <c r="D144" s="0">
        <v>0.028829596000426134</v>
      </c>
      <c r="E144" s="0">
        <v>0.031342468538184759</v>
      </c>
      <c r="F144" s="0">
        <v>0.035983871242694962</v>
      </c>
    </row>
    <row r="145">
      <c r="A145" s="0">
        <v>0.020590980735616368</v>
      </c>
      <c r="B145" s="0">
        <v>0.022153508708944246</v>
      </c>
      <c r="C145" s="0">
        <v>0.023870931073356635</v>
      </c>
      <c r="D145" s="0">
        <v>0.025488295728256855</v>
      </c>
      <c r="E145" s="0">
        <v>0.028376805613928548</v>
      </c>
      <c r="F145" s="0">
        <v>0.033786460944534753</v>
      </c>
    </row>
    <row r="146">
      <c r="A146" s="0">
        <v>0.020862056476596752</v>
      </c>
      <c r="B146" s="0">
        <v>0.021946585725548917</v>
      </c>
      <c r="C146" s="0">
        <v>0.023585814742787214</v>
      </c>
      <c r="D146" s="0">
        <v>0.025213352674260101</v>
      </c>
      <c r="E146" s="0">
        <v>0.028159553565410469</v>
      </c>
      <c r="F146" s="0">
        <v>0.033674762677458947</v>
      </c>
    </row>
    <row r="147">
      <c r="A147" s="0">
        <v>0.02066149590649137</v>
      </c>
      <c r="B147" s="0">
        <v>0.021654040944941517</v>
      </c>
      <c r="C147" s="0">
        <v>0.023284252907780981</v>
      </c>
      <c r="D147" s="0">
        <v>0.024915062599513361</v>
      </c>
      <c r="E147" s="0">
        <v>0.027877823998645013</v>
      </c>
      <c r="F147" s="0">
        <v>0.033448098742623222</v>
      </c>
    </row>
    <row r="148">
      <c r="A148" s="0">
        <v>0.018975275626482727</v>
      </c>
      <c r="B148" s="0">
        <v>0.021026863887817961</v>
      </c>
      <c r="C148" s="0">
        <v>0.022947635942760159</v>
      </c>
      <c r="D148" s="0">
        <v>0.024711035988113614</v>
      </c>
      <c r="E148" s="0">
        <v>0.027811849360427267</v>
      </c>
      <c r="F148" s="0">
        <v>0.033499923311782233</v>
      </c>
    </row>
    <row r="149">
      <c r="A149" s="0">
        <v>0.019019350714126023</v>
      </c>
      <c r="B149" s="0">
        <v>0.02081188448592201</v>
      </c>
      <c r="C149" s="0">
        <v>0.022676068962843576</v>
      </c>
      <c r="D149" s="0">
        <v>0.024431465871041617</v>
      </c>
      <c r="E149" s="0">
        <v>0.027547737342819081</v>
      </c>
      <c r="F149" s="0">
        <v>0.03329593055059505</v>
      </c>
    </row>
    <row r="150">
      <c r="A150" s="0">
        <v>0.018880895893616773</v>
      </c>
      <c r="B150" s="0">
        <v>0.020247272435878469</v>
      </c>
      <c r="C150" s="0">
        <v>0.022051056290849511</v>
      </c>
      <c r="D150" s="0">
        <v>0.023830945233046328</v>
      </c>
      <c r="E150" s="0">
        <v>0.027033370584990259</v>
      </c>
      <c r="F150" s="0">
        <v>0.032953852447438606</v>
      </c>
    </row>
    <row r="151">
      <c r="A151" s="0">
        <v>0.019083418645874602</v>
      </c>
      <c r="B151" s="0">
        <v>0.02073176824816915</v>
      </c>
      <c r="C151" s="0">
        <v>0.022566473887621938</v>
      </c>
      <c r="D151" s="0">
        <v>0.024318893193343728</v>
      </c>
      <c r="E151" s="0">
        <v>0.02744450418389795</v>
      </c>
      <c r="F151" s="0">
        <v>0.033221134138025445</v>
      </c>
    </row>
    <row r="152">
      <c r="A152" s="0">
        <v>0.01898031857857304</v>
      </c>
      <c r="B152" s="0">
        <v>0.020023704905522376</v>
      </c>
      <c r="C152" s="0">
        <v>0.021761825469254953</v>
      </c>
      <c r="D152" s="0">
        <v>0.023524002405010101</v>
      </c>
      <c r="E152" s="0">
        <v>0.02672636068532307</v>
      </c>
      <c r="F152" s="0">
        <v>0.032695349168340042</v>
      </c>
    </row>
    <row r="153">
      <c r="A153" s="0">
        <v>0.019212881333653523</v>
      </c>
      <c r="B153" s="0">
        <v>0.020351211661783806</v>
      </c>
      <c r="C153" s="0">
        <v>0.022109203628043781</v>
      </c>
      <c r="D153" s="0">
        <v>0.023862212441727235</v>
      </c>
      <c r="E153" s="0">
        <v>0.027029122659564132</v>
      </c>
      <c r="F153" s="0">
        <v>0.032915967478239619</v>
      </c>
    </row>
    <row r="154">
      <c r="A154" s="0">
        <v>0.019407298926328337</v>
      </c>
      <c r="B154" s="0">
        <v>0.020328301505138115</v>
      </c>
      <c r="C154" s="0">
        <v>0.022052197210119185</v>
      </c>
      <c r="D154" s="0">
        <v>0.02380450540754173</v>
      </c>
      <c r="E154" s="0">
        <v>0.02698442559634719</v>
      </c>
      <c r="F154" s="0">
        <v>0.032896793181960086</v>
      </c>
    </row>
    <row r="155">
      <c r="A155" s="0">
        <v>0.019062454327556065</v>
      </c>
      <c r="B155" s="0">
        <v>0.021092998608651565</v>
      </c>
      <c r="C155" s="0">
        <v>0.023025995966089355</v>
      </c>
      <c r="D155" s="0">
        <v>0.024796621192191129</v>
      </c>
      <c r="E155" s="0">
        <v>0.027902264058855122</v>
      </c>
      <c r="F155" s="0">
        <v>0.033581711038763326</v>
      </c>
    </row>
    <row r="156">
      <c r="A156" s="0">
        <v>0.01918584589889924</v>
      </c>
      <c r="B156" s="0">
        <v>0.020686920686935346</v>
      </c>
      <c r="C156" s="0">
        <v>0.022499783115019257</v>
      </c>
      <c r="D156" s="0">
        <v>0.024244542633786285</v>
      </c>
      <c r="E156" s="0">
        <v>0.027364727123106926</v>
      </c>
      <c r="F156" s="0">
        <v>0.033147874738884607</v>
      </c>
    </row>
    <row r="157">
      <c r="A157" s="0">
        <v>0.019186968257524282</v>
      </c>
      <c r="B157" s="0">
        <v>0.020440194746693969</v>
      </c>
      <c r="C157" s="0">
        <v>0.022206544512301175</v>
      </c>
      <c r="D157" s="0">
        <v>0.023939292260532045</v>
      </c>
      <c r="E157" s="0">
        <v>0.02706217865835675</v>
      </c>
      <c r="F157" s="0">
        <v>0.032893186924032099</v>
      </c>
    </row>
    <row r="158">
      <c r="A158" s="0">
        <v>0.018808352359865194</v>
      </c>
      <c r="B158" s="0">
        <v>0.020815186204106616</v>
      </c>
      <c r="C158" s="0">
        <v>0.022739569366154927</v>
      </c>
      <c r="D158" s="0">
        <v>0.02449863971337312</v>
      </c>
      <c r="E158" s="0">
        <v>0.027592816117137622</v>
      </c>
      <c r="F158" s="0">
        <v>0.03329887614414908</v>
      </c>
    </row>
    <row r="159">
      <c r="A159" s="0">
        <v>0.016238376134693932</v>
      </c>
      <c r="B159" s="0">
        <v>0.018470645217597944</v>
      </c>
      <c r="C159" s="0">
        <v>0.02059045663725162</v>
      </c>
      <c r="D159" s="0">
        <v>0.022527523153791862</v>
      </c>
      <c r="E159" s="0">
        <v>0.025925289335461933</v>
      </c>
      <c r="F159" s="0">
        <v>0.032151279221178351</v>
      </c>
    </row>
    <row r="160">
      <c r="A160" s="0">
        <v>0.015828441192550367</v>
      </c>
      <c r="B160" s="0">
        <v>0.018398739686761031</v>
      </c>
      <c r="C160" s="0">
        <v>0.020570315817084964</v>
      </c>
      <c r="D160" s="0">
        <v>0.022505567026915713</v>
      </c>
      <c r="E160" s="0">
        <v>0.025880813965474803</v>
      </c>
      <c r="F160" s="0">
        <v>0.032078861464884263</v>
      </c>
    </row>
    <row r="161">
      <c r="A161" s="0">
        <v>0.015234713962553549</v>
      </c>
      <c r="B161" s="0">
        <v>0.018161636185459067</v>
      </c>
      <c r="C161" s="0">
        <v>0.020427575421755051</v>
      </c>
      <c r="D161" s="0">
        <v>0.02238588492034126</v>
      </c>
      <c r="E161" s="0">
        <v>0.025767531851436289</v>
      </c>
      <c r="F161" s="0">
        <v>0.031970526508278162</v>
      </c>
    </row>
    <row r="162">
      <c r="A162" s="0">
        <v>0.013622365181924799</v>
      </c>
      <c r="B162" s="0">
        <v>0.016556147256221593</v>
      </c>
      <c r="C162" s="0">
        <v>0.018914504100583082</v>
      </c>
      <c r="D162" s="0">
        <v>0.020976053099188003</v>
      </c>
      <c r="E162" s="0">
        <v>0.02454877252305359</v>
      </c>
      <c r="F162" s="0">
        <v>0.031105091872140517</v>
      </c>
    </row>
    <row r="163">
      <c r="A163" s="0">
        <v>0.013567175413895523</v>
      </c>
      <c r="B163" s="0">
        <v>0.01658889071062165</v>
      </c>
      <c r="C163" s="0">
        <v>0.018986430504928369</v>
      </c>
      <c r="D163" s="0">
        <v>0.021065715175020087</v>
      </c>
      <c r="E163" s="0">
        <v>0.024652203254913282</v>
      </c>
      <c r="F163" s="0">
        <v>0.031204079960586963</v>
      </c>
    </row>
    <row r="164">
      <c r="A164" s="0">
        <v>0.013188906467845334</v>
      </c>
      <c r="B164" s="0">
        <v>0.01663802575499964</v>
      </c>
      <c r="C164" s="0">
        <v>0.019134729291441957</v>
      </c>
      <c r="D164" s="0">
        <v>0.02124319407010718</v>
      </c>
      <c r="E164" s="0">
        <v>0.024840174239687041</v>
      </c>
      <c r="F164" s="0">
        <v>0.031364291905097513</v>
      </c>
    </row>
    <row r="165">
      <c r="A165" s="0">
        <v>0.01338479173780161</v>
      </c>
      <c r="B165" s="0">
        <v>0.016684299207165763</v>
      </c>
      <c r="C165" s="0">
        <v>0.019159261624989439</v>
      </c>
      <c r="D165" s="0">
        <v>0.021279417527521757</v>
      </c>
      <c r="E165" s="0">
        <v>0.024906890248195951</v>
      </c>
      <c r="F165" s="0">
        <v>0.03146124131929548</v>
      </c>
    </row>
    <row r="166">
      <c r="A166" s="0">
        <v>0.014498999319580187</v>
      </c>
      <c r="B166" s="0">
        <v>0.016732233525488707</v>
      </c>
      <c r="C166" s="0">
        <v>0.019034879352685687</v>
      </c>
      <c r="D166" s="0">
        <v>0.021146874629302072</v>
      </c>
      <c r="E166" s="0">
        <v>0.024827715197440061</v>
      </c>
      <c r="F166" s="0">
        <v>0.031478840376324167</v>
      </c>
    </row>
    <row r="167">
      <c r="A167" s="0">
        <v>0.014290357152514853</v>
      </c>
      <c r="B167" s="0">
        <v>0.01686065602010986</v>
      </c>
      <c r="C167" s="0">
        <v>0.019214455002946402</v>
      </c>
      <c r="D167" s="0">
        <v>0.021322487459674265</v>
      </c>
      <c r="E167" s="0">
        <v>0.02497180454772471</v>
      </c>
      <c r="F167" s="0">
        <v>0.031561221389101425</v>
      </c>
    </row>
    <row r="168">
      <c r="A168" s="0">
        <v>0.014433714022656634</v>
      </c>
      <c r="B168" s="0">
        <v>0.016908003515483879</v>
      </c>
      <c r="C168" s="0">
        <v>0.019259300696142938</v>
      </c>
      <c r="D168" s="0">
        <v>0.021375815403689692</v>
      </c>
      <c r="E168" s="0">
        <v>0.025039444910543603</v>
      </c>
      <c r="F168" s="0">
        <v>0.031636454623572167</v>
      </c>
    </row>
    <row r="169">
      <c r="A169" s="0">
        <v>0.014820305758345835</v>
      </c>
      <c r="B169" s="0">
        <v>0.0169580913260968</v>
      </c>
      <c r="C169" s="0">
        <v>0.019218710406558811</v>
      </c>
      <c r="D169" s="0">
        <v>0.021297264467215631</v>
      </c>
      <c r="E169" s="0">
        <v>0.024928106159555288</v>
      </c>
      <c r="F169" s="0">
        <v>0.031516648870493734</v>
      </c>
    </row>
    <row r="170">
      <c r="A170" s="0">
        <v>0.015154725215685951</v>
      </c>
      <c r="B170" s="0">
        <v>0.016949187370902164</v>
      </c>
      <c r="C170" s="0">
        <v>0.019134726872680828</v>
      </c>
      <c r="D170" s="0">
        <v>0.021195644184461505</v>
      </c>
      <c r="E170" s="0">
        <v>0.024826087604117864</v>
      </c>
      <c r="F170" s="0">
        <v>0.031439193538513578</v>
      </c>
    </row>
    <row r="171">
      <c r="A171" s="0">
        <v>0.014653879271518478</v>
      </c>
      <c r="B171" s="0">
        <v>0.016809794694311032</v>
      </c>
      <c r="C171" s="0">
        <v>0.019042453773899782</v>
      </c>
      <c r="D171" s="0">
        <v>0.021101891156544043</v>
      </c>
      <c r="E171" s="0">
        <v>0.024715606950560132</v>
      </c>
      <c r="F171" s="0">
        <v>0.031317084811650645</v>
      </c>
    </row>
    <row r="172">
      <c r="A172" s="0">
        <v>0.014864557367432207</v>
      </c>
      <c r="B172" s="0">
        <v>0.017142384622680803</v>
      </c>
      <c r="C172" s="0">
        <v>0.019421698883238109</v>
      </c>
      <c r="D172" s="0">
        <v>0.021493376317072519</v>
      </c>
      <c r="E172" s="0">
        <v>0.025098940882459786</v>
      </c>
      <c r="F172" s="0">
        <v>0.03163444684932272</v>
      </c>
    </row>
    <row r="173">
      <c r="A173" s="0">
        <v>0.014876924195961162</v>
      </c>
      <c r="B173" s="0">
        <v>0.017126096039363537</v>
      </c>
      <c r="C173" s="0">
        <v>0.019405048154919516</v>
      </c>
      <c r="D173" s="0">
        <v>0.021483222057771048</v>
      </c>
      <c r="E173" s="0">
        <v>0.025101462175914274</v>
      </c>
      <c r="F173" s="0">
        <v>0.031651148669949607</v>
      </c>
    </row>
    <row r="174">
      <c r="A174" s="0">
        <v>0.014461354785301786</v>
      </c>
      <c r="B174" s="0">
        <v>0.017304665119529297</v>
      </c>
      <c r="C174" s="0">
        <v>0.019705100866538695</v>
      </c>
      <c r="D174" s="0">
        <v>0.021801114339361636</v>
      </c>
      <c r="E174" s="0">
        <v>0.025395746992048992</v>
      </c>
      <c r="F174" s="0">
        <v>0.031861876704731083</v>
      </c>
    </row>
    <row r="175">
      <c r="A175" s="0">
        <v>0.014551891392811928</v>
      </c>
      <c r="B175" s="0">
        <v>0.017406297080295518</v>
      </c>
      <c r="C175" s="0">
        <v>0.019827582259527479</v>
      </c>
      <c r="D175" s="0">
        <v>0.021938476162615336</v>
      </c>
      <c r="E175" s="0">
        <v>0.025548057486366918</v>
      </c>
      <c r="F175" s="0">
        <v>0.032008179077663512</v>
      </c>
    </row>
    <row r="176">
      <c r="A176" s="0">
        <v>0.014365631589336852</v>
      </c>
      <c r="B176" s="0">
        <v>0.017191019047121232</v>
      </c>
      <c r="C176" s="0">
        <v>0.019581822438449456</v>
      </c>
      <c r="D176" s="0">
        <v>0.021675927877453871</v>
      </c>
      <c r="E176" s="0">
        <v>0.025274820578462889</v>
      </c>
      <c r="F176" s="0">
        <v>0.031762857967759434</v>
      </c>
    </row>
    <row r="177">
      <c r="A177" s="0">
        <v>0.014374324241437938</v>
      </c>
      <c r="B177" s="0">
        <v>0.017347172014939179</v>
      </c>
      <c r="C177" s="0">
        <v>0.019777985857661586</v>
      </c>
      <c r="D177" s="0">
        <v>0.021877795992303332</v>
      </c>
      <c r="E177" s="0">
        <v>0.025464712885605256</v>
      </c>
      <c r="F177" s="0">
        <v>0.031908148581887577</v>
      </c>
    </row>
    <row r="178">
      <c r="A178" s="0">
        <v>0.014064064315215412</v>
      </c>
      <c r="B178" s="0">
        <v>0.017220619524380181</v>
      </c>
      <c r="C178" s="0">
        <v>0.019717063165901948</v>
      </c>
      <c r="D178" s="0">
        <v>0.021854358688163329</v>
      </c>
      <c r="E178" s="0">
        <v>0.025485409689770113</v>
      </c>
      <c r="F178" s="0">
        <v>0.031965410355628665</v>
      </c>
    </row>
    <row r="179">
      <c r="A179" s="0">
        <v>0.013770633240064063</v>
      </c>
      <c r="B179" s="0">
        <v>0.017195008440450868</v>
      </c>
      <c r="C179" s="0">
        <v>0.019742549972648547</v>
      </c>
      <c r="D179" s="0">
        <v>0.021890831848614019</v>
      </c>
      <c r="E179" s="0">
        <v>0.025521928747306074</v>
      </c>
      <c r="F179" s="0">
        <v>0.031989491358543433</v>
      </c>
    </row>
    <row r="180">
      <c r="A180" s="0">
        <v>0.013312255841585442</v>
      </c>
      <c r="B180" s="0">
        <v>0.0174190578205277</v>
      </c>
      <c r="C180" s="0">
        <v>0.020099676126430224</v>
      </c>
      <c r="D180" s="0">
        <v>0.022257982794729944</v>
      </c>
      <c r="E180" s="0">
        <v>0.025844546287572004</v>
      </c>
      <c r="F180" s="0">
        <v>0.032199174178712327</v>
      </c>
    </row>
    <row r="181">
      <c r="A181" s="0">
        <v>0.01367546490926257</v>
      </c>
      <c r="B181" s="0">
        <v>0.017249511267823314</v>
      </c>
      <c r="C181" s="0">
        <v>0.019847738099947981</v>
      </c>
      <c r="D181" s="0">
        <v>0.022009144061719017</v>
      </c>
      <c r="E181" s="0">
        <v>0.025639320634215246</v>
      </c>
      <c r="F181" s="0">
        <v>0.032081787883944606</v>
      </c>
    </row>
    <row r="182">
      <c r="A182" s="0">
        <v>0.013444626174701388</v>
      </c>
      <c r="B182" s="0">
        <v>0.017249176196630536</v>
      </c>
      <c r="C182" s="0">
        <v>0.019887817206699663</v>
      </c>
      <c r="D182" s="0">
        <v>0.022054800497930002</v>
      </c>
      <c r="E182" s="0">
        <v>0.025678879633735413</v>
      </c>
      <c r="F182" s="0">
        <v>0.032103277260263699</v>
      </c>
    </row>
    <row r="183">
      <c r="A183" s="0">
        <v>0.013199796717020111</v>
      </c>
      <c r="B183" s="0">
        <v>0.017147796681150275</v>
      </c>
      <c r="C183" s="0">
        <v>0.019795005897103396</v>
      </c>
      <c r="D183" s="0">
        <v>0.021956633979717116</v>
      </c>
      <c r="E183" s="0">
        <v>0.025571764480710427</v>
      </c>
      <c r="F183" s="0">
        <v>0.031998991350886498</v>
      </c>
    </row>
    <row r="184">
      <c r="A184" s="0">
        <v>0.012695524148040179</v>
      </c>
      <c r="B184" s="0">
        <v>0.017125506411294622</v>
      </c>
      <c r="C184" s="0">
        <v>0.019876629005529441</v>
      </c>
      <c r="D184" s="0">
        <v>0.022066867012092907</v>
      </c>
      <c r="E184" s="0">
        <v>0.025691948363466513</v>
      </c>
      <c r="F184" s="0">
        <v>0.032098849677326943</v>
      </c>
    </row>
    <row r="185">
      <c r="A185" s="0">
        <v>0.012512088568403095</v>
      </c>
      <c r="B185" s="0">
        <v>0.017107124744615832</v>
      </c>
      <c r="C185" s="0">
        <v>0.019866189812269435</v>
      </c>
      <c r="D185" s="0">
        <v>0.02204559053602272</v>
      </c>
      <c r="E185" s="0">
        <v>0.025649745308943841</v>
      </c>
      <c r="F185" s="0">
        <v>0.032037877570007235</v>
      </c>
    </row>
    <row r="186">
      <c r="A186" s="0">
        <v>0.012716811303895809</v>
      </c>
      <c r="B186" s="0">
        <v>0.017034345329441355</v>
      </c>
      <c r="C186" s="0">
        <v>0.019752214768043532</v>
      </c>
      <c r="D186" s="0">
        <v>0.02193767314977595</v>
      </c>
      <c r="E186" s="0">
        <v>0.025571944491338174</v>
      </c>
      <c r="F186" s="0">
        <v>0.032010471340566053</v>
      </c>
    </row>
    <row r="187">
      <c r="A187" s="0">
        <v>0.013457999691309116</v>
      </c>
      <c r="B187" s="0">
        <v>0.017131958631483098</v>
      </c>
      <c r="C187" s="0">
        <v>0.019736325249482135</v>
      </c>
      <c r="D187" s="0">
        <v>0.021897572854161888</v>
      </c>
      <c r="E187" s="0">
        <v>0.025529685202660357</v>
      </c>
      <c r="F187" s="0">
        <v>0.031987963557338461</v>
      </c>
    </row>
    <row r="188">
      <c r="A188" s="0">
        <v>0.013433664576563399</v>
      </c>
      <c r="B188" s="0">
        <v>0.017262544225990373</v>
      </c>
      <c r="C188" s="0">
        <v>0.019879215106704179</v>
      </c>
      <c r="D188" s="0">
        <v>0.022024004010282653</v>
      </c>
      <c r="E188" s="0">
        <v>0.025617405134359807</v>
      </c>
      <c r="F188" s="0">
        <v>0.03201891763564501</v>
      </c>
    </row>
    <row r="189">
      <c r="A189" s="0">
        <v>0.01182785324737674</v>
      </c>
      <c r="B189" s="0">
        <v>0.016781225798330586</v>
      </c>
      <c r="C189" s="0">
        <v>0.019583885890996917</v>
      </c>
      <c r="D189" s="0">
        <v>0.021764660997290273</v>
      </c>
      <c r="E189" s="0">
        <v>0.02536446317964948</v>
      </c>
      <c r="F189" s="0">
        <v>0.03177784436892047</v>
      </c>
    </row>
    <row r="190">
      <c r="A190" s="0">
        <v>0.011744079368278908</v>
      </c>
      <c r="B190" s="0">
        <v>0.016374866751957047</v>
      </c>
      <c r="C190" s="0">
        <v>0.01912443949723816</v>
      </c>
      <c r="D190" s="0">
        <v>0.021308511993041943</v>
      </c>
      <c r="E190" s="0">
        <v>0.024947125509272392</v>
      </c>
      <c r="F190" s="0">
        <v>0.031465236332108237</v>
      </c>
    </row>
    <row r="191">
      <c r="A191" s="0">
        <v>0.011766056419954428</v>
      </c>
      <c r="B191" s="0">
        <v>0.015779127933525594</v>
      </c>
      <c r="C191" s="0">
        <v>0.018408169260992643</v>
      </c>
      <c r="D191" s="0">
        <v>0.020573822662695869</v>
      </c>
      <c r="E191" s="0">
        <v>0.024244230893988944</v>
      </c>
      <c r="F191" s="0">
        <v>0.030905584691305013</v>
      </c>
    </row>
    <row r="192">
      <c r="A192" s="0">
        <v>0.012465794789193945</v>
      </c>
      <c r="B192" s="0">
        <v>0.015699431610994068</v>
      </c>
      <c r="C192" s="0">
        <v>0.018169784557246309</v>
      </c>
      <c r="D192" s="0">
        <v>0.020301763807395956</v>
      </c>
      <c r="E192" s="0">
        <v>0.023978460983449461</v>
      </c>
      <c r="F192" s="0">
        <v>0.030705547149182718</v>
      </c>
    </row>
    <row r="193">
      <c r="A193" s="0">
        <v>0.010387424618662933</v>
      </c>
      <c r="B193" s="0">
        <v>0.013424269322816262</v>
      </c>
      <c r="C193" s="0">
        <v>0.016018445003726893</v>
      </c>
      <c r="D193" s="0">
        <v>0.01829895388339365</v>
      </c>
      <c r="E193" s="0">
        <v>0.02224907950020226</v>
      </c>
      <c r="F193" s="0">
        <v>0.029479079131602505</v>
      </c>
    </row>
    <row r="194">
      <c r="A194" s="0">
        <v>0.0081181658048736383</v>
      </c>
      <c r="B194" s="0">
        <v>0.011637925778479878</v>
      </c>
      <c r="C194" s="0">
        <v>0.014437494656751884</v>
      </c>
      <c r="D194" s="0">
        <v>0.01685640855533526</v>
      </c>
      <c r="E194" s="0">
        <v>0.021019059471414487</v>
      </c>
      <c r="F194" s="0">
        <v>0.028609649688560359</v>
      </c>
    </row>
    <row r="195">
      <c r="A195" s="0">
        <v>0.0071525127447950414</v>
      </c>
      <c r="B195" s="0">
        <v>0.010576861741043969</v>
      </c>
      <c r="C195" s="0">
        <v>0.013397454523634916</v>
      </c>
      <c r="D195" s="0">
        <v>0.015859973695707859</v>
      </c>
      <c r="E195" s="0">
        <v>0.02012081466821336</v>
      </c>
      <c r="F195" s="0">
        <v>0.02793135387616006</v>
      </c>
    </row>
    <row r="196">
      <c r="A196" s="0">
        <v>0.007163413286035961</v>
      </c>
      <c r="B196" s="0">
        <v>0.010570090563736464</v>
      </c>
      <c r="C196" s="0">
        <v>0.013399795799679752</v>
      </c>
      <c r="D196" s="0">
        <v>0.015862746779407834</v>
      </c>
      <c r="E196" s="0">
        <v>0.020118732703116055</v>
      </c>
      <c r="F196" s="0">
        <v>0.027921558132853463</v>
      </c>
    </row>
    <row r="197">
      <c r="A197" s="0">
        <v>0.0049803654179248411</v>
      </c>
      <c r="B197" s="0">
        <v>0.0090724754091961873</v>
      </c>
      <c r="C197" s="0">
        <v>0.012139052140802957</v>
      </c>
      <c r="D197" s="0">
        <v>0.014742616068738806</v>
      </c>
      <c r="E197" s="0">
        <v>0.019195479522211102</v>
      </c>
      <c r="F197" s="0">
        <v>0.027298193392270732</v>
      </c>
    </row>
    <row r="198">
      <c r="A198" s="0">
        <v>0.0050295681887532456</v>
      </c>
      <c r="B198" s="0">
        <v>0.0097129714827859509</v>
      </c>
      <c r="C198" s="0">
        <v>0.012880395425926151</v>
      </c>
      <c r="D198" s="0">
        <v>0.015487978433482286</v>
      </c>
      <c r="E198" s="0">
        <v>0.019890208580768638</v>
      </c>
      <c r="F198" s="0">
        <v>0.027832803160512468</v>
      </c>
    </row>
    <row r="199">
      <c r="A199" s="0">
        <v>0.0056381176296624019</v>
      </c>
      <c r="B199" s="0">
        <v>0.0092618854663438221</v>
      </c>
      <c r="C199" s="0">
        <v>0.01223518164305127</v>
      </c>
      <c r="D199" s="0">
        <v>0.014821058255110445</v>
      </c>
      <c r="E199" s="0">
        <v>0.019275509951905717</v>
      </c>
      <c r="F199" s="0">
        <v>0.027384971152479887</v>
      </c>
    </row>
    <row r="200">
      <c r="A200" s="0">
        <v>0.056270810659425519</v>
      </c>
      <c r="B200" s="0">
        <v>0.057208748444509433</v>
      </c>
      <c r="C200" s="0">
        <v>0.056750370091962606</v>
      </c>
      <c r="D200" s="0">
        <v>0.056096446971354137</v>
      </c>
      <c r="E200" s="0">
        <v>0.054858437214034772</v>
      </c>
      <c r="F200" s="0">
        <v>0.052651903980939864</v>
      </c>
    </row>
    <row r="201">
      <c r="A201" s="0">
        <v>0.0570954943172024</v>
      </c>
      <c r="B201" s="0">
        <v>0.057835279124982458</v>
      </c>
      <c r="C201" s="0">
        <v>0.057303770845200483</v>
      </c>
      <c r="D201" s="0">
        <v>0.056604817082227928</v>
      </c>
      <c r="E201" s="0">
        <v>0.055299041993004408</v>
      </c>
      <c r="F201" s="0">
        <v>0.052972664960778487</v>
      </c>
    </row>
    <row r="202">
      <c r="A202" s="0">
        <v>0.057322100758535416</v>
      </c>
      <c r="B202" s="0">
        <v>0.058162231838403453</v>
      </c>
      <c r="C202" s="0">
        <v>0.057642016683400868</v>
      </c>
      <c r="D202" s="0">
        <v>0.056933071691174231</v>
      </c>
      <c r="E202" s="0">
        <v>0.055595444139982034</v>
      </c>
      <c r="F202" s="0">
        <v>0.053193926783949019</v>
      </c>
    </row>
    <row r="203">
      <c r="A203" s="0">
        <v>0.057403532326958336</v>
      </c>
      <c r="B203" s="0">
        <v>0.058153827280905269</v>
      </c>
      <c r="C203" s="0">
        <v>0.057605286446311875</v>
      </c>
      <c r="D203" s="0">
        <v>0.056885858513055429</v>
      </c>
      <c r="E203" s="0">
        <v>0.055541766065938317</v>
      </c>
      <c r="F203" s="0">
        <v>0.053144563071729628</v>
      </c>
    </row>
    <row r="204">
      <c r="A204" s="0">
        <v>0.057781498534094124</v>
      </c>
      <c r="B204" s="0">
        <v>0.058844800687029422</v>
      </c>
      <c r="C204" s="0">
        <v>0.058315412374300636</v>
      </c>
      <c r="D204" s="0">
        <v>0.057558512195827416</v>
      </c>
      <c r="E204" s="0">
        <v>0.056120377317122411</v>
      </c>
      <c r="F204" s="0">
        <v>0.053541530997548915</v>
      </c>
    </row>
    <row r="205">
      <c r="A205" s="0">
        <v>0.058385131583252675</v>
      </c>
      <c r="B205" s="0">
        <v>0.059900164017591927</v>
      </c>
      <c r="C205" s="0">
        <v>0.059411389821640521</v>
      </c>
      <c r="D205" s="0">
        <v>0.058610679149831285</v>
      </c>
      <c r="E205" s="0">
        <v>0.05704805594223622</v>
      </c>
      <c r="F205" s="0">
        <v>0.054205751996447088</v>
      </c>
    </row>
    <row r="206">
      <c r="A206" s="0">
        <v>0.059880304394483448</v>
      </c>
      <c r="B206" s="0">
        <v>0.060931655854708153</v>
      </c>
      <c r="C206" s="0">
        <v>0.06026710919844578</v>
      </c>
      <c r="D206" s="0">
        <v>0.059361726275122019</v>
      </c>
      <c r="E206" s="0">
        <v>0.057655679465672932</v>
      </c>
      <c r="F206" s="0">
        <v>0.054604173151534409</v>
      </c>
    </row>
    <row r="207">
      <c r="A207" s="0">
        <v>0.06003305070169157</v>
      </c>
      <c r="B207" s="0">
        <v>0.060708737833578733</v>
      </c>
      <c r="C207" s="0">
        <v>0.059966998406312338</v>
      </c>
      <c r="D207" s="0">
        <v>0.059048241991445705</v>
      </c>
      <c r="E207" s="0">
        <v>0.057355985549049131</v>
      </c>
      <c r="F207" s="0">
        <v>0.054370158262862102</v>
      </c>
    </row>
    <row r="208">
      <c r="A208" s="0">
        <v>0.060086967260252755</v>
      </c>
      <c r="B208" s="0">
        <v>0.061282156752760115</v>
      </c>
      <c r="C208" s="0">
        <v>0.060620816773164839</v>
      </c>
      <c r="D208" s="0">
        <v>0.059689731426777616</v>
      </c>
      <c r="E208" s="0">
        <v>0.057926116399561078</v>
      </c>
      <c r="F208" s="0">
        <v>0.054775087347556317</v>
      </c>
    </row>
    <row r="209">
      <c r="A209" s="0">
        <v>0.062301727986018969</v>
      </c>
      <c r="B209" s="0">
        <v>0.062734390923087358</v>
      </c>
      <c r="C209" s="0">
        <v>0.061811499709088988</v>
      </c>
      <c r="D209" s="0">
        <v>0.060729350990559386</v>
      </c>
      <c r="E209" s="0">
        <v>0.058761614694737209</v>
      </c>
      <c r="F209" s="0">
        <v>0.055317673158425819</v>
      </c>
    </row>
    <row r="210">
      <c r="A210" s="0">
        <v>0.062165358343603476</v>
      </c>
      <c r="B210" s="0">
        <v>0.062816161515703337</v>
      </c>
      <c r="C210" s="0">
        <v>0.061939603062179362</v>
      </c>
      <c r="D210" s="0">
        <v>0.060867693546588782</v>
      </c>
      <c r="E210" s="0">
        <v>0.058897172086087315</v>
      </c>
      <c r="F210" s="0">
        <v>0.055425616949878832</v>
      </c>
    </row>
    <row r="211">
      <c r="A211" s="0">
        <v>0.062074749989370737</v>
      </c>
      <c r="B211" s="0">
        <v>0.062604542522288184</v>
      </c>
      <c r="C211" s="0">
        <v>0.06170689639659669</v>
      </c>
      <c r="D211" s="0">
        <v>0.060635295283101666</v>
      </c>
      <c r="E211" s="0">
        <v>0.058679684832055573</v>
      </c>
      <c r="F211" s="0">
        <v>0.055255648078205183</v>
      </c>
    </row>
    <row r="212">
      <c r="A212" s="0">
        <v>0.062342806991444177</v>
      </c>
      <c r="B212" s="0">
        <v>0.063277401676986894</v>
      </c>
      <c r="C212" s="0">
        <v>0.062449800248353032</v>
      </c>
      <c r="D212" s="0">
        <v>0.061381816429721417</v>
      </c>
      <c r="E212" s="0">
        <v>0.059386723030345361</v>
      </c>
      <c r="F212" s="0">
        <v>0.05581852070067217</v>
      </c>
    </row>
    <row r="213">
      <c r="A213" s="0">
        <v>0.062585143102285426</v>
      </c>
      <c r="B213" s="0">
        <v>0.062764694413212946</v>
      </c>
      <c r="C213" s="0">
        <v>0.061809218833936891</v>
      </c>
      <c r="D213" s="0">
        <v>0.060734892041009049</v>
      </c>
      <c r="E213" s="0">
        <v>0.058793784058524368</v>
      </c>
      <c r="F213" s="0">
        <v>0.055380907657030166</v>
      </c>
    </row>
    <row r="214">
      <c r="A214" s="0">
        <v>0.06184017266304271</v>
      </c>
      <c r="B214" s="0">
        <v>0.062741938905654146</v>
      </c>
      <c r="C214" s="0">
        <v>0.06192293825866213</v>
      </c>
      <c r="D214" s="0">
        <v>0.06087781545213692</v>
      </c>
      <c r="E214" s="0">
        <v>0.058935596731922862</v>
      </c>
      <c r="F214" s="0">
        <v>0.055482663966807066</v>
      </c>
    </row>
    <row r="215">
      <c r="A215" s="0">
        <v>0.061921341352574176</v>
      </c>
      <c r="B215" s="0">
        <v>0.062689160633007807</v>
      </c>
      <c r="C215" s="0">
        <v>0.061840152303719226</v>
      </c>
      <c r="D215" s="0">
        <v>0.060782959312613585</v>
      </c>
      <c r="E215" s="0">
        <v>0.058831971164387598</v>
      </c>
      <c r="F215" s="0">
        <v>0.055386640644881739</v>
      </c>
    </row>
    <row r="216">
      <c r="A216" s="0">
        <v>0.061831889404336496</v>
      </c>
      <c r="B216" s="0">
        <v>0.063207195805429717</v>
      </c>
      <c r="C216" s="0">
        <v>0.062471507604639834</v>
      </c>
      <c r="D216" s="0">
        <v>0.061420404419544335</v>
      </c>
      <c r="E216" s="0">
        <v>0.059419108251500853</v>
      </c>
      <c r="F216" s="0">
        <v>0.055824770042730058</v>
      </c>
    </row>
    <row r="217">
      <c r="A217" s="0">
        <v>0.061668008563700367</v>
      </c>
      <c r="B217" s="0">
        <v>0.062699745021650446</v>
      </c>
      <c r="C217" s="0">
        <v>0.061920371014746865</v>
      </c>
      <c r="D217" s="0">
        <v>0.060890707593403683</v>
      </c>
      <c r="E217" s="0">
        <v>0.058960599362967048</v>
      </c>
      <c r="F217" s="0">
        <v>0.055511479345471321</v>
      </c>
    </row>
    <row r="218">
      <c r="A218" s="0">
        <v>0.061345350159095695</v>
      </c>
      <c r="B218" s="0">
        <v>0.063503599934302157</v>
      </c>
      <c r="C218" s="0">
        <v>0.062946873808865211</v>
      </c>
      <c r="D218" s="0">
        <v>0.061952787908716729</v>
      </c>
      <c r="E218" s="0">
        <v>0.059974128217619521</v>
      </c>
      <c r="F218" s="0">
        <v>0.056307415983548305</v>
      </c>
    </row>
    <row r="219">
      <c r="A219" s="0">
        <v>0.061982122011290705</v>
      </c>
      <c r="B219" s="0">
        <v>0.063677354504137071</v>
      </c>
      <c r="C219" s="0">
        <v>0.063008059326616211</v>
      </c>
      <c r="D219" s="0">
        <v>0.061974782467339021</v>
      </c>
      <c r="E219" s="0">
        <v>0.059967007996925406</v>
      </c>
      <c r="F219" s="0">
        <v>0.056286447847540812</v>
      </c>
    </row>
    <row r="220">
      <c r="A220" s="0">
        <v>0.062099526812741571</v>
      </c>
      <c r="B220" s="0">
        <v>0.063572718620216975</v>
      </c>
      <c r="C220" s="0">
        <v>0.062862715678413186</v>
      </c>
      <c r="D220" s="0">
        <v>0.061822004278712074</v>
      </c>
      <c r="E220" s="0">
        <v>0.059819725500785265</v>
      </c>
      <c r="F220" s="0">
        <v>0.056170069595040784</v>
      </c>
    </row>
    <row r="221">
      <c r="A221" s="0">
        <v>0.064114714626233082</v>
      </c>
      <c r="B221" s="0">
        <v>0.065517747703165388</v>
      </c>
      <c r="C221" s="0">
        <v>0.064647981840894833</v>
      </c>
      <c r="D221" s="0">
        <v>0.063446926496290704</v>
      </c>
      <c r="E221" s="0">
        <v>0.061169642936096773</v>
      </c>
      <c r="F221" s="0">
        <v>0.057066821980003415</v>
      </c>
    </row>
    <row r="222">
      <c r="A222" s="0">
        <v>0.064441222129803966</v>
      </c>
      <c r="B222" s="0">
        <v>0.065154726501492385</v>
      </c>
      <c r="C222" s="0">
        <v>0.06414054543749767</v>
      </c>
      <c r="D222" s="0">
        <v>0.062914203856410916</v>
      </c>
      <c r="E222" s="0">
        <v>0.060661205302378368</v>
      </c>
      <c r="F222" s="0">
        <v>0.056673193148146166</v>
      </c>
    </row>
    <row r="223">
      <c r="A223" s="0">
        <v>0.06473239451763349</v>
      </c>
      <c r="B223" s="0">
        <v>0.065166456134703551</v>
      </c>
      <c r="C223" s="0">
        <v>0.064119667018093768</v>
      </c>
      <c r="D223" s="0">
        <v>0.062895549303831316</v>
      </c>
      <c r="E223" s="0">
        <v>0.060657806381283132</v>
      </c>
      <c r="F223" s="0">
        <v>0.056691642095597163</v>
      </c>
    </row>
    <row r="224">
      <c r="A224" s="0">
        <v>0.065035575866825263</v>
      </c>
      <c r="B224" s="0">
        <v>0.065491011905054325</v>
      </c>
      <c r="C224" s="0">
        <v>0.06446079347490237</v>
      </c>
      <c r="D224" s="0">
        <v>0.063242115833153145</v>
      </c>
      <c r="E224" s="0">
        <v>0.060997775280047489</v>
      </c>
      <c r="F224" s="0">
        <v>0.056978290052655235</v>
      </c>
    </row>
    <row r="225">
      <c r="A225" s="0">
        <v>0.066560405445344153</v>
      </c>
      <c r="B225" s="0">
        <v>0.068694766878880653</v>
      </c>
      <c r="C225" s="0">
        <v>0.067792111468355676</v>
      </c>
      <c r="D225" s="0">
        <v>0.066405882342464945</v>
      </c>
      <c r="E225" s="0">
        <v>0.063721510087995772</v>
      </c>
      <c r="F225" s="0">
        <v>0.058844366912775739</v>
      </c>
    </row>
    <row r="226">
      <c r="A226" s="0">
        <v>0.066800470429358466</v>
      </c>
      <c r="B226" s="0">
        <v>0.068453187882979133</v>
      </c>
      <c r="C226" s="0">
        <v>0.067485617688984506</v>
      </c>
      <c r="D226" s="0">
        <v>0.066116826219297709</v>
      </c>
      <c r="E226" s="0">
        <v>0.063497490117842309</v>
      </c>
      <c r="F226" s="0">
        <v>0.058732256277609168</v>
      </c>
    </row>
    <row r="227">
      <c r="A227" s="0">
        <v>0.071582898252840116</v>
      </c>
      <c r="B227" s="0">
        <v>0.071434989512902267</v>
      </c>
      <c r="C227" s="0">
        <v>0.069855909998239041</v>
      </c>
      <c r="D227" s="0">
        <v>0.068160631142947181</v>
      </c>
      <c r="E227" s="0">
        <v>0.065126954190904515</v>
      </c>
      <c r="F227" s="0">
        <v>0.059790240089492498</v>
      </c>
    </row>
    <row r="228">
      <c r="A228" s="0">
        <v>0.07227227887913619</v>
      </c>
      <c r="B228" s="0">
        <v>0.07265238651725052</v>
      </c>
      <c r="C228" s="0">
        <v>0.071112886585413676</v>
      </c>
      <c r="D228" s="0">
        <v>0.069372789870922519</v>
      </c>
      <c r="E228" s="0">
        <v>0.066211333870169614</v>
      </c>
      <c r="F228" s="0">
        <v>0.060589156263250149</v>
      </c>
    </row>
    <row r="229">
      <c r="A229" s="0">
        <v>0.074569672924193184</v>
      </c>
      <c r="B229" s="0">
        <v>0.072086404158429235</v>
      </c>
      <c r="C229" s="0">
        <v>0.069919164424832314</v>
      </c>
      <c r="D229" s="0">
        <v>0.06803585694325176</v>
      </c>
      <c r="E229" s="0">
        <v>0.064892166620838063</v>
      </c>
      <c r="F229" s="0">
        <v>0.059557888070571101</v>
      </c>
    </row>
    <row r="230">
      <c r="A230" s="0">
        <v>0.074569672924193184</v>
      </c>
      <c r="B230" s="0">
        <v>0.072086404158429235</v>
      </c>
      <c r="C230" s="0">
        <v>0.069919164424832314</v>
      </c>
      <c r="D230" s="0">
        <v>0.06803585694325176</v>
      </c>
      <c r="E230" s="0">
        <v>0.064892166620838063</v>
      </c>
      <c r="F230" s="0">
        <v>0.059557888070571101</v>
      </c>
    </row>
    <row r="231">
      <c r="A231" s="0">
        <v>0.073325529685161567</v>
      </c>
      <c r="B231" s="0">
        <v>0.071191075246875346</v>
      </c>
      <c r="C231" s="0">
        <v>0.06907841963339531</v>
      </c>
      <c r="D231" s="0">
        <v>0.067233966472196219</v>
      </c>
      <c r="E231" s="0">
        <v>0.06416790311178415</v>
      </c>
      <c r="F231" s="0">
        <v>0.059006389168939979</v>
      </c>
    </row>
    <row r="232">
      <c r="A232" s="0">
        <v>0.073478178609246714</v>
      </c>
      <c r="B232" s="0">
        <v>0.071294217961716436</v>
      </c>
      <c r="C232" s="0">
        <v>0.069188667571679213</v>
      </c>
      <c r="D232" s="0">
        <v>0.067351693633596416</v>
      </c>
      <c r="E232" s="0">
        <v>0.064292220433399036</v>
      </c>
      <c r="F232" s="0">
        <v>0.059120707543748811</v>
      </c>
    </row>
    <row r="233">
      <c r="A233" s="0">
        <v>0.073478178609246714</v>
      </c>
      <c r="B233" s="0">
        <v>0.071294217961716436</v>
      </c>
      <c r="C233" s="0">
        <v>0.069188667571679213</v>
      </c>
      <c r="D233" s="0">
        <v>0.067351693633596416</v>
      </c>
      <c r="E233" s="0">
        <v>0.064292220433399036</v>
      </c>
      <c r="F233" s="0">
        <v>0.059120707543748811</v>
      </c>
    </row>
    <row r="234">
      <c r="A234" s="0">
        <v>0.073349186759025964</v>
      </c>
      <c r="B234" s="0">
        <v>0.071533307013247963</v>
      </c>
      <c r="C234" s="0">
        <v>0.069500774290506495</v>
      </c>
      <c r="D234" s="0">
        <v>0.067672735606261664</v>
      </c>
      <c r="E234" s="0">
        <v>0.064592506502371735</v>
      </c>
      <c r="F234" s="0">
        <v>0.059347953081046338</v>
      </c>
    </row>
    <row r="235">
      <c r="A235" s="0">
        <v>0.07320376030129426</v>
      </c>
      <c r="B235" s="0">
        <v>0.07135928817956487</v>
      </c>
      <c r="C235" s="0">
        <v>0.06929955333074915</v>
      </c>
      <c r="D235" s="0">
        <v>0.067463479866905707</v>
      </c>
      <c r="E235" s="0">
        <v>0.064386946396862987</v>
      </c>
      <c r="F235" s="0">
        <v>0.059177973078882597</v>
      </c>
    </row>
    <row r="236">
      <c r="A236" s="0">
        <v>0.07320376030129426</v>
      </c>
      <c r="B236" s="0">
        <v>0.07135928817956487</v>
      </c>
      <c r="C236" s="0">
        <v>0.06929955333074915</v>
      </c>
      <c r="D236" s="0">
        <v>0.067463479866905707</v>
      </c>
      <c r="E236" s="0">
        <v>0.064386946396862987</v>
      </c>
      <c r="F236" s="0">
        <v>0.059177973078882597</v>
      </c>
    </row>
    <row r="237">
      <c r="A237" s="0">
        <v>0.072158615932562814</v>
      </c>
      <c r="B237" s="0">
        <v>0.071428690682499574</v>
      </c>
      <c r="C237" s="0">
        <v>0.069582666380517078</v>
      </c>
      <c r="D237" s="0">
        <v>0.067794900466563029</v>
      </c>
      <c r="E237" s="0">
        <v>0.064718596525166303</v>
      </c>
      <c r="F237" s="0">
        <v>0.05943538819832557</v>
      </c>
    </row>
    <row r="238">
      <c r="A238" s="0">
        <v>0.071847747812739116</v>
      </c>
      <c r="B238" s="0">
        <v>0.071761933728878541</v>
      </c>
      <c r="C238" s="0">
        <v>0.070032647112688945</v>
      </c>
      <c r="D238" s="0">
        <v>0.068261122130169966</v>
      </c>
      <c r="E238" s="0">
        <v>0.065158361881407348</v>
      </c>
      <c r="F238" s="0">
        <v>0.059771983737329795</v>
      </c>
    </row>
    <row r="239">
      <c r="A239" s="0">
        <v>0.072007430000502609</v>
      </c>
      <c r="B239" s="0">
        <v>0.071978615838134474</v>
      </c>
      <c r="C239" s="0">
        <v>0.070272799250385598</v>
      </c>
      <c r="D239" s="0">
        <v>0.068500170960025336</v>
      </c>
      <c r="E239" s="0">
        <v>0.06537754088565513</v>
      </c>
      <c r="F239" s="0">
        <v>0.059936241023464079</v>
      </c>
    </row>
    <row r="240">
      <c r="A240" s="0">
        <v>0.071728502548830841</v>
      </c>
      <c r="B240" s="0">
        <v>0.072728174682046079</v>
      </c>
      <c r="C240" s="0">
        <v>0.071239726601230263</v>
      </c>
      <c r="D240" s="0">
        <v>0.069496868322905858</v>
      </c>
      <c r="E240" s="0">
        <v>0.066315830573821441</v>
      </c>
      <c r="F240" s="0">
        <v>0.060654633159493591</v>
      </c>
    </row>
    <row r="241">
      <c r="A241" s="0">
        <v>0.071456002099951621</v>
      </c>
      <c r="B241" s="0">
        <v>0.07311055402636138</v>
      </c>
      <c r="C241" s="0">
        <v>0.071778109843526408</v>
      </c>
      <c r="D241" s="0">
        <v>0.070068262110919627</v>
      </c>
      <c r="E241" s="0">
        <v>0.066869926427536044</v>
      </c>
      <c r="F241" s="0">
        <v>0.061093321854924866</v>
      </c>
    </row>
    <row r="242">
      <c r="A242" s="0">
        <v>0.071485602401614987</v>
      </c>
      <c r="B242" s="0">
        <v>0.072345287999345392</v>
      </c>
      <c r="C242" s="0">
        <v>0.070890389776118987</v>
      </c>
      <c r="D242" s="0">
        <v>0.069195096034022519</v>
      </c>
      <c r="E242" s="0">
        <v>0.066094226072655846</v>
      </c>
      <c r="F242" s="0">
        <v>0.060544602231446545</v>
      </c>
    </row>
    <row r="243">
      <c r="A243" s="0">
        <v>0.071999791154620935</v>
      </c>
      <c r="B243" s="0">
        <v>0.072497184502601425</v>
      </c>
      <c r="C243" s="0">
        <v>0.070929433846709161</v>
      </c>
      <c r="D243" s="0">
        <v>0.069178109996599638</v>
      </c>
      <c r="E243" s="0">
        <v>0.066018379562194862</v>
      </c>
      <c r="F243" s="0">
        <v>0.060430126932853892</v>
      </c>
    </row>
    <row r="244">
      <c r="A244" s="0">
        <v>0.072295584836741256</v>
      </c>
      <c r="B244" s="0">
        <v>0.071849513885159769</v>
      </c>
      <c r="C244" s="0">
        <v>0.070104020505418571</v>
      </c>
      <c r="D244" s="0">
        <v>0.068338352845998568</v>
      </c>
      <c r="E244" s="0">
        <v>0.065244122272269417</v>
      </c>
      <c r="F244" s="0">
        <v>0.059855876627581017</v>
      </c>
    </row>
    <row r="245">
      <c r="A245" s="0">
        <v>0.072387745099463774</v>
      </c>
      <c r="B245" s="0">
        <v>0.071352397204165613</v>
      </c>
      <c r="C245" s="0">
        <v>0.069494414838592936</v>
      </c>
      <c r="D245" s="0">
        <v>0.067726503763300333</v>
      </c>
      <c r="E245" s="0">
        <v>0.064689711514967593</v>
      </c>
      <c r="F245" s="0">
        <v>0.059454797757609534</v>
      </c>
    </row>
    <row r="246">
      <c r="A246" s="0">
        <v>0.072844663849213231</v>
      </c>
      <c r="B246" s="0">
        <v>0.071127461618246207</v>
      </c>
      <c r="C246" s="0">
        <v>0.069139253843226195</v>
      </c>
      <c r="D246" s="0">
        <v>0.067350117147977159</v>
      </c>
      <c r="E246" s="0">
        <v>0.064334014073917214</v>
      </c>
      <c r="F246" s="0">
        <v>0.059187661092066607</v>
      </c>
    </row>
    <row r="247">
      <c r="A247" s="0">
        <v>0.071193948391470835</v>
      </c>
      <c r="B247" s="0">
        <v>0.067630029070241446</v>
      </c>
      <c r="C247" s="0">
        <v>0.065496046994075879</v>
      </c>
      <c r="D247" s="0">
        <v>0.063857600514679563</v>
      </c>
      <c r="E247" s="0">
        <v>0.061261439277933774</v>
      </c>
      <c r="F247" s="0">
        <v>0.056994403214228787</v>
      </c>
    </row>
    <row r="248">
      <c r="A248" s="0">
        <v>0.070723121041111753</v>
      </c>
      <c r="B248" s="0">
        <v>0.066894764486178634</v>
      </c>
      <c r="C248" s="0">
        <v>0.064733655361602707</v>
      </c>
      <c r="D248" s="0">
        <v>0.063122422533426703</v>
      </c>
      <c r="E248" s="0">
        <v>0.06060719728179649</v>
      </c>
      <c r="F248" s="0">
        <v>0.056518343939770843</v>
      </c>
    </row>
    <row r="249">
      <c r="A249" s="0">
        <v>0.070882431933022572</v>
      </c>
      <c r="B249" s="0">
        <v>0.066787585285621787</v>
      </c>
      <c r="C249" s="0">
        <v>0.0645841289677304</v>
      </c>
      <c r="D249" s="0">
        <v>0.062970085076007543</v>
      </c>
      <c r="E249" s="0">
        <v>0.060469266266984248</v>
      </c>
      <c r="F249" s="0">
        <v>0.056420331807402295</v>
      </c>
    </row>
    <row r="250">
      <c r="A250" s="0">
        <v>0.070337327640114189</v>
      </c>
      <c r="B250" s="0">
        <v>0.065975272611666497</v>
      </c>
      <c r="C250" s="0">
        <v>0.063792838451199804</v>
      </c>
      <c r="D250" s="0">
        <v>0.062234827771006321</v>
      </c>
      <c r="E250" s="0">
        <v>0.059845560687923127</v>
      </c>
      <c r="F250" s="0">
        <v>0.055995815260874077</v>
      </c>
    </row>
    <row r="251">
      <c r="A251" s="0">
        <v>0.068657268672507765</v>
      </c>
      <c r="B251" s="0">
        <v>0.063543073536026562</v>
      </c>
      <c r="C251" s="0">
        <v>0.061332116129399018</v>
      </c>
      <c r="D251" s="0">
        <v>0.059883327632763807</v>
      </c>
      <c r="E251" s="0">
        <v>0.057767311549996515</v>
      </c>
      <c r="F251" s="0">
        <v>0.054490554734470537</v>
      </c>
    </row>
    <row r="252">
      <c r="A252" s="0">
        <v>0.068831461985917164</v>
      </c>
      <c r="B252" s="0">
        <v>0.064152611295369102</v>
      </c>
      <c r="C252" s="0">
        <v>0.062012388743125132</v>
      </c>
      <c r="D252" s="0">
        <v>0.060554007594064999</v>
      </c>
      <c r="E252" s="0">
        <v>0.058374405491279896</v>
      </c>
      <c r="F252" s="0">
        <v>0.054937991835458812</v>
      </c>
    </row>
    <row r="253">
      <c r="A253" s="0">
        <v>0.055321886587590616</v>
      </c>
      <c r="B253" s="0">
        <v>0.049021153528055021</v>
      </c>
      <c r="C253" s="0">
        <v>0.047624158493526463</v>
      </c>
      <c r="D253" s="0">
        <v>0.047203149753411069</v>
      </c>
      <c r="E253" s="0">
        <v>0.046978526110072645</v>
      </c>
      <c r="F253" s="0">
        <v>0.047047040468631819</v>
      </c>
    </row>
    <row r="254">
      <c r="A254" s="0">
        <v>0.055321886587590616</v>
      </c>
      <c r="B254" s="0">
        <v>0.049021153528055021</v>
      </c>
      <c r="C254" s="0">
        <v>0.047624158493526463</v>
      </c>
      <c r="D254" s="0">
        <v>0.047203149753411069</v>
      </c>
      <c r="E254" s="0">
        <v>0.046978526110072645</v>
      </c>
      <c r="F254" s="0">
        <v>0.047047040468631819</v>
      </c>
    </row>
    <row r="255">
      <c r="A255" s="0">
        <v>0.053842959227402704</v>
      </c>
      <c r="B255" s="0">
        <v>0.04812941476510927</v>
      </c>
      <c r="C255" s="0">
        <v>0.046886229170782293</v>
      </c>
      <c r="D255" s="0">
        <v>0.04654586352303941</v>
      </c>
      <c r="E255" s="0">
        <v>0.046430006335921918</v>
      </c>
      <c r="F255" s="0">
        <v>0.046666580207222828</v>
      </c>
    </row>
    <row r="256">
      <c r="A256" s="0">
        <v>0.047510213652019559</v>
      </c>
      <c r="B256" s="0">
        <v>0.042037945882862623</v>
      </c>
      <c r="C256" s="0">
        <v>0.041278139592989448</v>
      </c>
      <c r="D256" s="0">
        <v>0.041405387187658543</v>
      </c>
      <c r="E256" s="0">
        <v>0.04209292635966598</v>
      </c>
      <c r="F256" s="0">
        <v>0.043698871227060378</v>
      </c>
    </row>
    <row r="257">
      <c r="A257" s="0">
        <v>0.045084400090856375</v>
      </c>
      <c r="B257" s="0">
        <v>0.039006678290526009</v>
      </c>
      <c r="C257" s="0">
        <v>0.038276166541667364</v>
      </c>
      <c r="D257" s="0">
        <v>0.03856264701829664</v>
      </c>
      <c r="E257" s="0">
        <v>0.039607916497378028</v>
      </c>
      <c r="F257" s="0">
        <v>0.041924785511238558</v>
      </c>
    </row>
    <row r="258">
      <c r="A258" s="0">
        <v>0.045641744427419015</v>
      </c>
      <c r="B258" s="0">
        <v>0.039215473611863963</v>
      </c>
      <c r="C258" s="0">
        <v>0.038392336976639109</v>
      </c>
      <c r="D258" s="0">
        <v>0.038638207043750997</v>
      </c>
      <c r="E258" s="0">
        <v>0.039642211182309463</v>
      </c>
      <c r="F258" s="0">
        <v>0.041922938035391662</v>
      </c>
    </row>
    <row r="259">
      <c r="A259" s="0">
        <v>0.040348314152347756</v>
      </c>
      <c r="B259" s="0">
        <v>0.034520308431375019</v>
      </c>
      <c r="C259" s="0">
        <v>0.034138027329126248</v>
      </c>
      <c r="D259" s="0">
        <v>0.034726480845165247</v>
      </c>
      <c r="E259" s="0">
        <v>0.036286025521818588</v>
      </c>
      <c r="F259" s="0">
        <v>0.039539605197440562</v>
      </c>
    </row>
    <row r="260">
      <c r="A260" s="0">
        <v>0.028403843454291262</v>
      </c>
      <c r="B260" s="0">
        <v>0.026946677754293609</v>
      </c>
      <c r="C260" s="0">
        <v>0.027948569659317558</v>
      </c>
      <c r="D260" s="0">
        <v>0.029294083243304878</v>
      </c>
      <c r="E260" s="0">
        <v>0.031856700872257442</v>
      </c>
      <c r="F260" s="0">
        <v>0.036575817392523448</v>
      </c>
    </row>
    <row r="261">
      <c r="A261" s="0">
        <v>0.028334762233649179</v>
      </c>
      <c r="B261" s="0">
        <v>0.026022578025190382</v>
      </c>
      <c r="C261" s="0">
        <v>0.026942356135718545</v>
      </c>
      <c r="D261" s="0">
        <v>0.028322526375248624</v>
      </c>
      <c r="E261" s="0">
        <v>0.031000965497826077</v>
      </c>
      <c r="F261" s="0">
        <v>0.035968460436816653</v>
      </c>
    </row>
    <row r="262">
      <c r="A262" s="0">
        <v>0.028334762233649179</v>
      </c>
      <c r="B262" s="0">
        <v>0.026022578025190382</v>
      </c>
      <c r="C262" s="0">
        <v>0.026942356135718545</v>
      </c>
      <c r="D262" s="0">
        <v>0.028322526375248624</v>
      </c>
      <c r="E262" s="0">
        <v>0.031000965497826077</v>
      </c>
      <c r="F262" s="0">
        <v>0.035968460436816653</v>
      </c>
    </row>
    <row r="263">
      <c r="A263" s="0">
        <v>0.028257102393647249</v>
      </c>
      <c r="B263" s="0">
        <v>0.025860007550181613</v>
      </c>
      <c r="C263" s="0">
        <v>0.026761826401851714</v>
      </c>
      <c r="D263" s="0">
        <v>0.028144156399887949</v>
      </c>
      <c r="E263" s="0">
        <v>0.030839131807127718</v>
      </c>
      <c r="F263" s="0">
        <v>0.03584892076880361</v>
      </c>
    </row>
    <row r="264">
      <c r="A264" s="0">
        <v>0.027662801621993489</v>
      </c>
      <c r="B264" s="0">
        <v>0.02517535761006055</v>
      </c>
      <c r="C264" s="0">
        <v>0.026091259226718486</v>
      </c>
      <c r="D264" s="0">
        <v>0.027502792426361073</v>
      </c>
      <c r="E264" s="0">
        <v>0.03026210282501678</v>
      </c>
      <c r="F264" s="0">
        <v>0.035414131688345334</v>
      </c>
    </row>
    <row r="265">
      <c r="A265" s="0">
        <v>0.027931197934214898</v>
      </c>
      <c r="B265" s="0">
        <v>0.025885087181290893</v>
      </c>
      <c r="C265" s="0">
        <v>0.026868894736239161</v>
      </c>
      <c r="D265" s="0">
        <v>0.028269388857449965</v>
      </c>
      <c r="E265" s="0">
        <v>0.030961546174211999</v>
      </c>
      <c r="F265" s="0">
        <v>0.035939025748343588</v>
      </c>
    </row>
    <row r="266">
      <c r="A266" s="0">
        <v>0.032513759129696423</v>
      </c>
      <c r="B266" s="0">
        <v>0.028345242858895597</v>
      </c>
      <c r="C266" s="0">
        <v>0.028729287282582033</v>
      </c>
      <c r="D266" s="0">
        <v>0.029854623988560803</v>
      </c>
      <c r="E266" s="0">
        <v>0.032231189251093327</v>
      </c>
      <c r="F266" s="0">
        <v>0.036790077917858231</v>
      </c>
    </row>
    <row r="267">
      <c r="A267" s="0">
        <v>0.03117072550746396</v>
      </c>
      <c r="B267" s="0">
        <v>0.027547076072278631</v>
      </c>
      <c r="C267" s="0">
        <v>0.028108695733160785</v>
      </c>
      <c r="D267" s="0">
        <v>0.029325638542477481</v>
      </c>
      <c r="E267" s="0">
        <v>0.031815094858343877</v>
      </c>
      <c r="F267" s="0">
        <v>0.036524481482230114</v>
      </c>
    </row>
    <row r="268">
      <c r="A268" s="0">
        <v>0.030587857213636153</v>
      </c>
      <c r="B268" s="0">
        <v>0.028067014406776981</v>
      </c>
      <c r="C268" s="0">
        <v>0.02882608616770763</v>
      </c>
      <c r="D268" s="0">
        <v>0.030060337429698582</v>
      </c>
      <c r="E268" s="0">
        <v>0.032486396780188997</v>
      </c>
      <c r="F268" s="0">
        <v>0.037008681613955187</v>
      </c>
    </row>
    <row r="269">
      <c r="A269" s="0">
        <v>0.029317416249104833</v>
      </c>
      <c r="B269" s="0">
        <v>0.02796447461455092</v>
      </c>
      <c r="C269" s="0">
        <v>0.02904351090616928</v>
      </c>
      <c r="D269" s="0">
        <v>0.030386766035602066</v>
      </c>
      <c r="E269" s="0">
        <v>0.032876632569282561</v>
      </c>
      <c r="F269" s="0">
        <v>0.037368281530301431</v>
      </c>
    </row>
    <row r="270">
      <c r="A270" s="0">
        <v>0.029357474171897876</v>
      </c>
      <c r="B270" s="0">
        <v>0.027857428765055686</v>
      </c>
      <c r="C270" s="0">
        <v>0.028895333890729159</v>
      </c>
      <c r="D270" s="0">
        <v>0.030216638859449037</v>
      </c>
      <c r="E270" s="0">
        <v>0.032685705021235835</v>
      </c>
      <c r="F270" s="0">
        <v>0.037184078333703678</v>
      </c>
    </row>
    <row r="271">
      <c r="A271" s="0">
        <v>0.029357474171897876</v>
      </c>
      <c r="B271" s="0">
        <v>0.027857428765055686</v>
      </c>
      <c r="C271" s="0">
        <v>0.028895333890729159</v>
      </c>
      <c r="D271" s="0">
        <v>0.030216638859449037</v>
      </c>
      <c r="E271" s="0">
        <v>0.032685705021235835</v>
      </c>
      <c r="F271" s="0">
        <v>0.037184078333703678</v>
      </c>
    </row>
    <row r="272">
      <c r="A272" s="0">
        <v>0.030894606348978167</v>
      </c>
      <c r="B272" s="0">
        <v>0.029508981135755903</v>
      </c>
      <c r="C272" s="0">
        <v>0.030485620875850855</v>
      </c>
      <c r="D272" s="0">
        <v>0.031736560133098432</v>
      </c>
      <c r="E272" s="0">
        <v>0.034063689672291189</v>
      </c>
      <c r="F272" s="0">
        <v>0.038240937695753013</v>
      </c>
    </row>
    <row r="273">
      <c r="A273" s="0">
        <v>0.031126674201688052</v>
      </c>
      <c r="B273" s="0">
        <v>0.029365636073471521</v>
      </c>
      <c r="C273" s="0">
        <v>0.030292548531466384</v>
      </c>
      <c r="D273" s="0">
        <v>0.031546093558878538</v>
      </c>
      <c r="E273" s="0">
        <v>0.033900485957578969</v>
      </c>
      <c r="F273" s="0">
        <v>0.038135997129153137</v>
      </c>
    </row>
    <row r="274">
      <c r="A274" s="0">
        <v>0.031834528493280542</v>
      </c>
      <c r="B274" s="0">
        <v>0.029423506548852084</v>
      </c>
      <c r="C274" s="0">
        <v>0.030261577959632715</v>
      </c>
      <c r="D274" s="0">
        <v>0.031529397241860518</v>
      </c>
      <c r="E274" s="0">
        <v>0.033944200198047524</v>
      </c>
      <c r="F274" s="0">
        <v>0.038256174178051772</v>
      </c>
    </row>
    <row r="275">
      <c r="A275" s="0">
        <v>0.032238107336028013</v>
      </c>
      <c r="B275" s="0">
        <v>0.029503176195306655</v>
      </c>
      <c r="C275" s="0">
        <v>0.030252097840043478</v>
      </c>
      <c r="D275" s="0">
        <v>0.031491888712231388</v>
      </c>
      <c r="E275" s="0">
        <v>0.033892304549307577</v>
      </c>
      <c r="F275" s="0">
        <v>0.038209746951695267</v>
      </c>
    </row>
    <row r="276">
      <c r="A276" s="0">
        <v>0.031679079388442374</v>
      </c>
      <c r="B276" s="0">
        <v>0.030427632774274977</v>
      </c>
      <c r="C276" s="0">
        <v>0.031456075893223454</v>
      </c>
      <c r="D276" s="0">
        <v>0.03271377618752655</v>
      </c>
      <c r="E276" s="0">
        <v>0.035004351910999355</v>
      </c>
      <c r="F276" s="0">
        <v>0.039012367002108195</v>
      </c>
    </row>
    <row r="277">
      <c r="A277" s="0">
        <v>0.031383698487525369</v>
      </c>
      <c r="B277" s="0">
        <v>0.031267342492879872</v>
      </c>
      <c r="C277" s="0">
        <v>0.032535034986811706</v>
      </c>
      <c r="D277" s="0">
        <v>0.033814802788212001</v>
      </c>
      <c r="E277" s="0">
        <v>0.036019599425053041</v>
      </c>
      <c r="F277" s="0">
        <v>0.039762701165966113</v>
      </c>
    </row>
    <row r="278">
      <c r="A278" s="0">
        <v>0.030938774045552515</v>
      </c>
      <c r="B278" s="0">
        <v>0.031385483589918023</v>
      </c>
      <c r="C278" s="0">
        <v>0.032795388731462469</v>
      </c>
      <c r="D278" s="0">
        <v>0.034112582963509899</v>
      </c>
      <c r="E278" s="0">
        <v>0.036321011585561509</v>
      </c>
      <c r="F278" s="0">
        <v>0.040006355870366696</v>
      </c>
    </row>
    <row r="279">
      <c r="A279" s="0">
        <v>0.030643869229911608</v>
      </c>
      <c r="B279" s="0">
        <v>0.032251244493041231</v>
      </c>
      <c r="C279" s="0">
        <v>0.033862821234696402</v>
      </c>
      <c r="D279" s="0">
        <v>0.035188570511721834</v>
      </c>
      <c r="E279" s="0">
        <v>0.037306666598929616</v>
      </c>
      <c r="F279" s="0">
        <v>0.040734312662386654</v>
      </c>
    </row>
    <row r="280">
      <c r="A280" s="0">
        <v>0.030599799726612285</v>
      </c>
      <c r="B280" s="0">
        <v>0.033807281629989708</v>
      </c>
      <c r="C280" s="0">
        <v>0.035605939138562789</v>
      </c>
      <c r="D280" s="0">
        <v>0.036868708568290526</v>
      </c>
      <c r="E280" s="0">
        <v>0.038758474907343923</v>
      </c>
      <c r="F280" s="0">
        <v>0.041718762838032636</v>
      </c>
    </row>
    <row r="281">
      <c r="A281" s="0">
        <v>0.029637314744151648</v>
      </c>
      <c r="B281" s="0">
        <v>0.034091931094292052</v>
      </c>
      <c r="C281" s="0">
        <v>0.036098675095359835</v>
      </c>
      <c r="D281" s="0">
        <v>0.037387202318926803</v>
      </c>
      <c r="E281" s="0">
        <v>0.0392341896312869</v>
      </c>
      <c r="F281" s="0">
        <v>0.042055235420414595</v>
      </c>
    </row>
    <row r="282">
      <c r="A282" s="0">
        <v>0.029817160805320892</v>
      </c>
      <c r="B282" s="0">
        <v>0.033910158462115064</v>
      </c>
      <c r="C282" s="0">
        <v>0.035819152179110789</v>
      </c>
      <c r="D282" s="0">
        <v>0.037078133664414314</v>
      </c>
      <c r="E282" s="0">
        <v>0.038918336037684791</v>
      </c>
      <c r="F282" s="0">
        <v>0.041787892638664725</v>
      </c>
    </row>
    <row r="283">
      <c r="A283" s="0">
        <v>0.029755545103717793</v>
      </c>
      <c r="B283" s="0">
        <v>0.034093970617141658</v>
      </c>
      <c r="C283" s="0">
        <v>0.036050587412028691</v>
      </c>
      <c r="D283" s="0">
        <v>0.037314106849582709</v>
      </c>
      <c r="E283" s="0">
        <v>0.039137663508591242</v>
      </c>
      <c r="F283" s="0">
        <v>0.041953114735219135</v>
      </c>
    </row>
    <row r="284">
      <c r="A284" s="0">
        <v>0.029555649417388526</v>
      </c>
      <c r="B284" s="0">
        <v>0.034711229305789723</v>
      </c>
      <c r="C284" s="0">
        <v>0.036771094651861978</v>
      </c>
      <c r="D284" s="0">
        <v>0.03800752937134752</v>
      </c>
      <c r="E284" s="0">
        <v>0.039724501138164801</v>
      </c>
      <c r="F284" s="0">
        <v>0.042330395665084369</v>
      </c>
    </row>
    <row r="285">
      <c r="A285" s="0">
        <v>0.029555649417388526</v>
      </c>
      <c r="B285" s="0">
        <v>0.034711229305789723</v>
      </c>
      <c r="C285" s="0">
        <v>0.036771094651861978</v>
      </c>
      <c r="D285" s="0">
        <v>0.03800752937134752</v>
      </c>
      <c r="E285" s="0">
        <v>0.039724501138164801</v>
      </c>
      <c r="F285" s="0">
        <v>0.042330395665084369</v>
      </c>
    </row>
    <row r="286">
      <c r="A286" s="0">
        <v>0.030489581008289308</v>
      </c>
      <c r="B286" s="0">
        <v>0.033910181689014302</v>
      </c>
      <c r="C286" s="0">
        <v>0.035629894832143814</v>
      </c>
      <c r="D286" s="0">
        <v>0.036822812376850186</v>
      </c>
      <c r="E286" s="0">
        <v>0.03862420729462307</v>
      </c>
      <c r="F286" s="0">
        <v>0.041518743591262321</v>
      </c>
    </row>
    <row r="287">
      <c r="A287" s="0">
        <v>0.030770225920182241</v>
      </c>
      <c r="B287" s="0">
        <v>0.035042366161590302</v>
      </c>
      <c r="C287" s="0">
        <v>0.036861963477279852</v>
      </c>
      <c r="D287" s="0">
        <v>0.038007280192560847</v>
      </c>
      <c r="E287" s="0">
        <v>0.03965134250936201</v>
      </c>
      <c r="F287" s="0">
        <v>0.042223712542523821</v>
      </c>
    </row>
    <row r="288">
      <c r="A288" s="0">
        <v>0.030921843806982881</v>
      </c>
      <c r="B288" s="0">
        <v>0.035750577133777044</v>
      </c>
      <c r="C288" s="0">
        <v>0.037634524968617598</v>
      </c>
      <c r="D288" s="0">
        <v>0.038755127614591107</v>
      </c>
      <c r="E288" s="0">
        <v>0.04031039643175665</v>
      </c>
      <c r="F288" s="0">
        <v>0.042690323266262459</v>
      </c>
    </row>
    <row r="289">
      <c r="A289" s="0">
        <v>0.03465806262051168</v>
      </c>
      <c r="B289" s="0">
        <v>0.039882229973396202</v>
      </c>
      <c r="C289" s="0">
        <v>0.041581113235867329</v>
      </c>
      <c r="D289" s="0">
        <v>0.042438021568457815</v>
      </c>
      <c r="E289" s="0">
        <v>0.043486348245076717</v>
      </c>
      <c r="F289" s="0">
        <v>0.044927953163278536</v>
      </c>
    </row>
    <row r="290">
      <c r="A290" s="0">
        <v>0.035244836447776623</v>
      </c>
      <c r="B290" s="0">
        <v>0.040662341066768776</v>
      </c>
      <c r="C290" s="0">
        <v>0.042344003689112078</v>
      </c>
      <c r="D290" s="0">
        <v>0.043153395478774566</v>
      </c>
      <c r="E290" s="0">
        <v>0.044103492421009576</v>
      </c>
      <c r="F290" s="0">
        <v>0.045360415355237008</v>
      </c>
    </row>
    <row r="291">
      <c r="A291" s="0">
        <v>0.034908309989828135</v>
      </c>
      <c r="B291" s="0">
        <v>0.040555313940336193</v>
      </c>
      <c r="C291" s="0">
        <v>0.042294034852455566</v>
      </c>
      <c r="D291" s="0">
        <v>0.043122976481828924</v>
      </c>
      <c r="E291" s="0">
        <v>0.04408753709730108</v>
      </c>
      <c r="F291" s="0">
        <v>0.045353491735619554</v>
      </c>
    </row>
    <row r="292">
      <c r="A292" s="0">
        <v>0.035043117116129265</v>
      </c>
      <c r="B292" s="0">
        <v>0.040704995839902412</v>
      </c>
      <c r="C292" s="0">
        <v>0.042429585932066131</v>
      </c>
      <c r="D292" s="0">
        <v>0.043248270953934249</v>
      </c>
      <c r="E292" s="0">
        <v>0.044197465325452032</v>
      </c>
      <c r="F292" s="0">
        <v>0.045435254485639322</v>
      </c>
    </row>
    <row r="293">
      <c r="A293" s="0">
        <v>0.035007880052626415</v>
      </c>
      <c r="B293" s="0">
        <v>0.039607100210651149</v>
      </c>
      <c r="C293" s="0">
        <v>0.041165076430246729</v>
      </c>
      <c r="D293" s="0">
        <v>0.042004105223657391</v>
      </c>
      <c r="E293" s="0">
        <v>0.04308896845288554</v>
      </c>
      <c r="F293" s="0">
        <v>0.044645992626856534</v>
      </c>
    </row>
    <row r="294">
      <c r="A294" s="0">
        <v>0.035152374028837238</v>
      </c>
      <c r="B294" s="0">
        <v>0.039834510934902305</v>
      </c>
      <c r="C294" s="0">
        <v>0.041397625656674791</v>
      </c>
      <c r="D294" s="0">
        <v>0.04222722779665429</v>
      </c>
      <c r="E294" s="0">
        <v>0.043287006286359397</v>
      </c>
      <c r="F294" s="0">
        <v>0.044790146466274966</v>
      </c>
    </row>
    <row r="295">
      <c r="A295" s="0">
        <v>0.035867188685903745</v>
      </c>
      <c r="B295" s="0">
        <v>0.039825400168274322</v>
      </c>
      <c r="C295" s="0">
        <v>0.041218255921507255</v>
      </c>
      <c r="D295" s="0">
        <v>0.041994896838375942</v>
      </c>
      <c r="E295" s="0">
        <v>0.043029368896403658</v>
      </c>
      <c r="F295" s="0">
        <v>0.044563719145391756</v>
      </c>
    </row>
    <row r="296">
      <c r="A296" s="0">
        <v>0.036744053519247907</v>
      </c>
      <c r="B296" s="0">
        <v>0.039937741292569176</v>
      </c>
      <c r="C296" s="0">
        <v>0.041151743681205721</v>
      </c>
      <c r="D296" s="0">
        <v>0.041871394275905499</v>
      </c>
      <c r="E296" s="0">
        <v>0.04287338643526796</v>
      </c>
      <c r="F296" s="0">
        <v>0.044419367755916497</v>
      </c>
    </row>
    <row r="297">
      <c r="A297" s="0">
        <v>0.036744053519247907</v>
      </c>
      <c r="B297" s="0">
        <v>0.039937741292569176</v>
      </c>
      <c r="C297" s="0">
        <v>0.041151743681205721</v>
      </c>
      <c r="D297" s="0">
        <v>0.041871394275905499</v>
      </c>
      <c r="E297" s="0">
        <v>0.04287338643526796</v>
      </c>
      <c r="F297" s="0">
        <v>0.044419367755916497</v>
      </c>
    </row>
    <row r="298">
      <c r="A298" s="0">
        <v>0.038055060465551641</v>
      </c>
      <c r="B298" s="0">
        <v>0.040523620533458204</v>
      </c>
      <c r="C298" s="0">
        <v>0.04155840011568445</v>
      </c>
      <c r="D298" s="0">
        <v>0.042215309081236205</v>
      </c>
      <c r="E298" s="0">
        <v>0.043162769367743041</v>
      </c>
      <c r="F298" s="0">
        <v>0.044640033559286529</v>
      </c>
    </row>
    <row r="299">
      <c r="A299" s="0">
        <v>0.038315614248407195</v>
      </c>
      <c r="B299" s="0">
        <v>0.04069523551221961</v>
      </c>
      <c r="C299" s="0">
        <v>0.041672053544271559</v>
      </c>
      <c r="D299" s="0">
        <v>0.042298964424827126</v>
      </c>
      <c r="E299" s="0">
        <v>0.043214208217694172</v>
      </c>
      <c r="F299" s="0">
        <v>0.044659418733245936</v>
      </c>
    </row>
    <row r="300">
      <c r="A300" s="0">
        <v>0.038349205370498948</v>
      </c>
      <c r="B300" s="0">
        <v>0.040025794522563093</v>
      </c>
      <c r="C300" s="0">
        <v>0.040891422478069706</v>
      </c>
      <c r="D300" s="0">
        <v>0.041528401786076821</v>
      </c>
      <c r="E300" s="0">
        <v>0.042525804429864873</v>
      </c>
      <c r="F300" s="0">
        <v>0.044167989467885443</v>
      </c>
    </row>
    <row r="301">
      <c r="A301" s="0">
        <v>0.038851447155007102</v>
      </c>
      <c r="B301" s="0">
        <v>0.040654678871740166</v>
      </c>
      <c r="C301" s="0">
        <v>0.041526387211998091</v>
      </c>
      <c r="D301" s="0">
        <v>0.042136532054299791</v>
      </c>
      <c r="E301" s="0">
        <v>0.043064871969722009</v>
      </c>
      <c r="F301" s="0">
        <v>0.044559924842707516</v>
      </c>
    </row>
    <row r="302">
      <c r="A302" s="0">
        <v>0.039038005490530409</v>
      </c>
      <c r="B302" s="0">
        <v>0.040408286819966388</v>
      </c>
      <c r="C302" s="0">
        <v>0.041200302887055201</v>
      </c>
      <c r="D302" s="0">
        <v>0.041802499128411899</v>
      </c>
      <c r="E302" s="0">
        <v>0.04275579545745728</v>
      </c>
      <c r="F302" s="0">
        <v>0.044330519281497414</v>
      </c>
    </row>
    <row r="303">
      <c r="A303" s="0">
        <v>0.0390751930142922</v>
      </c>
      <c r="B303" s="0">
        <v>0.040681490574015398</v>
      </c>
      <c r="C303" s="0">
        <v>0.041508765818886517</v>
      </c>
      <c r="D303" s="0">
        <v>0.042109213885897293</v>
      </c>
      <c r="E303" s="0">
        <v>0.043038153798984069</v>
      </c>
      <c r="F303" s="0">
        <v>0.044544630430680368</v>
      </c>
    </row>
    <row r="304">
      <c r="A304" s="0">
        <v>0.039115339296950227</v>
      </c>
      <c r="B304" s="0">
        <v>0.040854826683303605</v>
      </c>
      <c r="C304" s="0">
        <v>0.041705183940856073</v>
      </c>
      <c r="D304" s="0">
        <v>0.042303283298942132</v>
      </c>
      <c r="E304" s="0">
        <v>0.043213415078017348</v>
      </c>
      <c r="F304" s="0">
        <v>0.044672771587605249</v>
      </c>
    </row>
    <row r="305">
      <c r="A305" s="0">
        <v>0.039642550586178216</v>
      </c>
      <c r="B305" s="0">
        <v>0.041296075945791606</v>
      </c>
      <c r="C305" s="0">
        <v>0.042078500036566151</v>
      </c>
      <c r="D305" s="0">
        <v>0.042622462193795486</v>
      </c>
      <c r="E305" s="0">
        <v>0.043451655593928828</v>
      </c>
      <c r="F305" s="0">
        <v>0.044801217333793171</v>
      </c>
    </row>
    <row r="306">
      <c r="A306" s="0">
        <v>0.040812314257231294</v>
      </c>
      <c r="B306" s="0">
        <v>0.043042167519928849</v>
      </c>
      <c r="C306" s="0">
        <v>0.043842030153049473</v>
      </c>
      <c r="D306" s="0">
        <v>0.04429579403023904</v>
      </c>
      <c r="E306" s="0">
        <v>0.044908296865316596</v>
      </c>
      <c r="F306" s="0">
        <v>0.045828110404430002</v>
      </c>
    </row>
    <row r="307">
      <c r="A307" s="0">
        <v>0.04084492110834928</v>
      </c>
      <c r="B307" s="0">
        <v>0.043442475858567718</v>
      </c>
      <c r="C307" s="0">
        <v>0.044304635092874724</v>
      </c>
      <c r="D307" s="0">
        <v>0.044759587323317869</v>
      </c>
      <c r="E307" s="0">
        <v>0.045338199172133595</v>
      </c>
      <c r="F307" s="0">
        <v>0.046155991620903607</v>
      </c>
    </row>
    <row r="308">
      <c r="A308" s="0">
        <v>0.040833230564940599</v>
      </c>
      <c r="B308" s="0">
        <v>0.043187823393914526</v>
      </c>
      <c r="C308" s="0">
        <v>0.044017525637666345</v>
      </c>
      <c r="D308" s="0">
        <v>0.044478307091624397</v>
      </c>
      <c r="E308" s="0">
        <v>0.04508704171541203</v>
      </c>
      <c r="F308" s="0">
        <v>0.045975215900021883</v>
      </c>
    </row>
    <row r="309">
      <c r="A309" s="0">
        <v>0.040892574443909688</v>
      </c>
      <c r="B309" s="0">
        <v>0.043158258908952883</v>
      </c>
      <c r="C309" s="0">
        <v>0.043971998966167762</v>
      </c>
      <c r="D309" s="0">
        <v>0.04442803556879122</v>
      </c>
      <c r="E309" s="0">
        <v>0.045034954411513756</v>
      </c>
      <c r="F309" s="0">
        <v>0.045929883814084679</v>
      </c>
    </row>
    <row r="310">
      <c r="A310" s="0">
        <v>0.041615687783924764</v>
      </c>
      <c r="B310" s="0">
        <v>0.044139309832550454</v>
      </c>
      <c r="C310" s="0">
        <v>0.044961039040866492</v>
      </c>
      <c r="D310" s="0">
        <v>0.045376312624445303</v>
      </c>
      <c r="E310" s="0">
        <v>0.045880299071879911</v>
      </c>
      <c r="F310" s="0">
        <v>0.046551921463847193</v>
      </c>
    </row>
    <row r="311">
      <c r="A311" s="0">
        <v>0.041879747480663629</v>
      </c>
      <c r="B311" s="0">
        <v>0.044088670996300691</v>
      </c>
      <c r="C311" s="0">
        <v>0.044838217297359262</v>
      </c>
      <c r="D311" s="0">
        <v>0.045235969672947671</v>
      </c>
      <c r="E311" s="0">
        <v>0.045739965056337428</v>
      </c>
      <c r="F311" s="0">
        <v>0.046441106769297441</v>
      </c>
    </row>
    <row r="312">
      <c r="A312" s="0">
        <v>0.042441694171999431</v>
      </c>
      <c r="B312" s="0">
        <v>0.04472958669390184</v>
      </c>
      <c r="C312" s="0">
        <v>0.045462518976097793</v>
      </c>
      <c r="D312" s="0">
        <v>0.045824844825420319</v>
      </c>
      <c r="E312" s="0">
        <v>0.046254441575127286</v>
      </c>
      <c r="F312" s="0">
        <v>0.046809770267223681</v>
      </c>
    </row>
    <row r="313">
      <c r="A313" s="0">
        <v>0.043904430850828624</v>
      </c>
      <c r="B313" s="0">
        <v>0.044956474368165612</v>
      </c>
      <c r="C313" s="0">
        <v>0.04540530714057902</v>
      </c>
      <c r="D313" s="0">
        <v>0.045683632155985962</v>
      </c>
      <c r="E313" s="0">
        <v>0.046072722760343715</v>
      </c>
      <c r="F313" s="0">
        <v>0.046650990690711776</v>
      </c>
    </row>
    <row r="314">
      <c r="A314" s="0">
        <v>0.044069513040793221</v>
      </c>
      <c r="B314" s="0">
        <v>0.045306332641891489</v>
      </c>
      <c r="C314" s="0">
        <v>0.045777808125386704</v>
      </c>
      <c r="D314" s="0">
        <v>0.046046558023465869</v>
      </c>
      <c r="E314" s="0">
        <v>0.046399790054721196</v>
      </c>
      <c r="F314" s="0">
        <v>0.046893006655627498</v>
      </c>
    </row>
    <row r="315">
      <c r="A315" s="0">
        <v>0.043974002122027872</v>
      </c>
      <c r="B315" s="0">
        <v>0.045444434974600108</v>
      </c>
      <c r="C315" s="0">
        <v>0.045965534527961996</v>
      </c>
      <c r="D315" s="0">
        <v>0.046238377588088526</v>
      </c>
      <c r="E315" s="0">
        <v>0.046573720258519968</v>
      </c>
      <c r="F315" s="0">
        <v>0.047016395192479049</v>
      </c>
    </row>
    <row r="316">
      <c r="A316" s="0">
        <v>0.045738029033431403</v>
      </c>
      <c r="B316" s="0">
        <v>0.04582037602436935</v>
      </c>
      <c r="C316" s="0">
        <v>0.045990728585504764</v>
      </c>
      <c r="D316" s="0">
        <v>0.04613684746416491</v>
      </c>
      <c r="E316" s="0">
        <v>0.046378106213480375</v>
      </c>
      <c r="F316" s="0">
        <v>0.046795942778645259</v>
      </c>
    </row>
    <row r="317">
      <c r="A317" s="0">
        <v>0.046307329231135654</v>
      </c>
      <c r="B317" s="0">
        <v>0.046582199425689669</v>
      </c>
      <c r="C317" s="0">
        <v>0.046756801172285437</v>
      </c>
      <c r="D317" s="0">
        <v>0.046866227897049674</v>
      </c>
      <c r="E317" s="0">
        <v>0.047018496686059397</v>
      </c>
      <c r="F317" s="0">
        <v>0.047254679114487511</v>
      </c>
    </row>
    <row r="318">
      <c r="A318" s="0">
        <v>0.046563581682502131</v>
      </c>
      <c r="B318" s="0">
        <v>0.046009980803985509</v>
      </c>
      <c r="C318" s="0">
        <v>0.04601602892449886</v>
      </c>
      <c r="D318" s="0">
        <v>0.046108819253180264</v>
      </c>
      <c r="E318" s="0">
        <v>0.046318037195709115</v>
      </c>
      <c r="F318" s="0">
        <v>0.046734564557860375</v>
      </c>
    </row>
    <row r="319">
      <c r="A319" s="0">
        <v>0.046296522415826866</v>
      </c>
      <c r="B319" s="0">
        <v>0.045242609818758703</v>
      </c>
      <c r="C319" s="0">
        <v>0.045161878089235719</v>
      </c>
      <c r="D319" s="0">
        <v>0.045263650068947919</v>
      </c>
      <c r="E319" s="0">
        <v>0.045546825992602749</v>
      </c>
      <c r="F319" s="0">
        <v>0.046158226314102789</v>
      </c>
    </row>
    <row r="320">
      <c r="A320" s="0">
        <v>0.046279115351921016</v>
      </c>
      <c r="B320" s="0">
        <v>0.045718936179017754</v>
      </c>
      <c r="C320" s="0">
        <v>0.045710613490400426</v>
      </c>
      <c r="D320" s="0">
        <v>0.04580607416681954</v>
      </c>
      <c r="E320" s="0">
        <v>0.0460362473323392</v>
      </c>
      <c r="F320" s="0">
        <v>0.046515345205835029</v>
      </c>
    </row>
    <row r="321">
      <c r="A321" s="0">
        <v>0.046279115351921016</v>
      </c>
      <c r="B321" s="0">
        <v>0.045718936179017754</v>
      </c>
      <c r="C321" s="0">
        <v>0.045710613490400426</v>
      </c>
      <c r="D321" s="0">
        <v>0.04580607416681954</v>
      </c>
      <c r="E321" s="0">
        <v>0.0460362473323392</v>
      </c>
      <c r="F321" s="0">
        <v>0.046515345205835029</v>
      </c>
    </row>
    <row r="322">
      <c r="A322" s="0">
        <v>0.045750704752345814</v>
      </c>
      <c r="B322" s="0">
        <v>0.045942246154440904</v>
      </c>
      <c r="C322" s="0">
        <v>0.046024395097152802</v>
      </c>
      <c r="D322" s="0">
        <v>0.046104245814513979</v>
      </c>
      <c r="E322" s="0">
        <v>0.046266210053402826</v>
      </c>
      <c r="F322" s="0">
        <v>0.046626813020392947</v>
      </c>
    </row>
    <row r="323">
      <c r="A323" s="0">
        <v>0.045750704752345814</v>
      </c>
      <c r="B323" s="0">
        <v>0.045942246154440904</v>
      </c>
      <c r="C323" s="0">
        <v>0.046024395097152802</v>
      </c>
      <c r="D323" s="0">
        <v>0.046104245814513979</v>
      </c>
      <c r="E323" s="0">
        <v>0.046266210053402826</v>
      </c>
      <c r="F323" s="0">
        <v>0.046626813020392947</v>
      </c>
    </row>
    <row r="324">
      <c r="A324" s="0">
        <v>0.045175972107520446</v>
      </c>
      <c r="B324" s="0">
        <v>0.045724466030549672</v>
      </c>
      <c r="C324" s="0">
        <v>0.045902388147322698</v>
      </c>
      <c r="D324" s="0">
        <v>0.046017652844691372</v>
      </c>
      <c r="E324" s="0">
        <v>0.046209196850049317</v>
      </c>
      <c r="F324" s="0">
        <v>0.046594516434598082</v>
      </c>
    </row>
    <row r="325">
      <c r="A325" s="0">
        <v>0.045269134018350532</v>
      </c>
      <c r="B325" s="0">
        <v>0.045578366897848978</v>
      </c>
      <c r="C325" s="0">
        <v>0.045705871419776695</v>
      </c>
      <c r="D325" s="0">
        <v>0.045803909345172908</v>
      </c>
      <c r="E325" s="0">
        <v>0.045987816503801113</v>
      </c>
      <c r="F325" s="0">
        <v>0.046399863976173926</v>
      </c>
    </row>
    <row r="326">
      <c r="A326" s="0">
        <v>0.04524694205471496</v>
      </c>
      <c r="B326" s="0">
        <v>0.045227330973531939</v>
      </c>
      <c r="C326" s="0">
        <v>0.045297574188518576</v>
      </c>
      <c r="D326" s="0">
        <v>0.045398830280577313</v>
      </c>
      <c r="E326" s="0">
        <v>0.045622268475069977</v>
      </c>
      <c r="F326" s="0">
        <v>0.046134326016290965</v>
      </c>
    </row>
    <row r="327">
      <c r="A327" s="0">
        <v>0.045210571975971586</v>
      </c>
      <c r="B327" s="0">
        <v>0.044538761027713564</v>
      </c>
      <c r="C327" s="0">
        <v>0.044499246206787829</v>
      </c>
      <c r="D327" s="0">
        <v>0.04460204322936704</v>
      </c>
      <c r="E327" s="0">
        <v>0.044891847294818717</v>
      </c>
      <c r="F327" s="0">
        <v>0.045588013415562761</v>
      </c>
    </row>
    <row r="328">
      <c r="A328" s="0">
        <v>0.045867766733394613</v>
      </c>
      <c r="B328" s="0">
        <v>0.046475220971527717</v>
      </c>
      <c r="C328" s="0">
        <v>0.046606328819672707</v>
      </c>
      <c r="D328" s="0">
        <v>0.04665447676338387</v>
      </c>
      <c r="E328" s="0">
        <v>0.046723245069483506</v>
      </c>
      <c r="F328" s="0">
        <v>0.046912901304990373</v>
      </c>
    </row>
    <row r="329">
      <c r="A329" s="0">
        <v>0.045787153875626346</v>
      </c>
      <c r="B329" s="0">
        <v>0.046686265651157875</v>
      </c>
      <c r="C329" s="0">
        <v>0.046881478515181652</v>
      </c>
      <c r="D329" s="0">
        <v>0.046942754534313666</v>
      </c>
      <c r="E329" s="0">
        <v>0.047002834067792036</v>
      </c>
      <c r="F329" s="0">
        <v>0.047137091521304769</v>
      </c>
    </row>
    <row r="330">
      <c r="A330" s="0">
        <v>0.045841742898725828</v>
      </c>
      <c r="B330" s="0">
        <v>0.04721249622323636</v>
      </c>
      <c r="C330" s="0">
        <v>0.047486678911226092</v>
      </c>
      <c r="D330" s="0">
        <v>0.047542131104146887</v>
      </c>
      <c r="E330" s="0">
        <v>0.047544402422916222</v>
      </c>
      <c r="F330" s="0">
        <v>0.047532496479119606</v>
      </c>
    </row>
    <row r="331">
      <c r="A331" s="0">
        <v>0.046012482896554033</v>
      </c>
      <c r="B331" s="0">
        <v>0.047477410349569024</v>
      </c>
      <c r="C331" s="0">
        <v>0.047759817146548297</v>
      </c>
      <c r="D331" s="0">
        <v>0.047804988265017265</v>
      </c>
      <c r="E331" s="0">
        <v>0.047778036595340974</v>
      </c>
      <c r="F331" s="0">
        <v>0.047702454704618549</v>
      </c>
    </row>
    <row r="332">
      <c r="A332" s="0">
        <v>0.045651077440612885</v>
      </c>
      <c r="B332" s="0">
        <v>0.047772615975356696</v>
      </c>
      <c r="C332" s="0">
        <v>0.04818122698876523</v>
      </c>
      <c r="D332" s="0">
        <v>0.048234577253605138</v>
      </c>
      <c r="E332" s="0">
        <v>0.048160934475482031</v>
      </c>
      <c r="F332" s="0">
        <v>0.047963633827004776</v>
      </c>
    </row>
    <row r="333">
      <c r="A333" s="0">
        <v>0.045265213793177009</v>
      </c>
      <c r="B333" s="0">
        <v>0.047256657831977363</v>
      </c>
      <c r="C333" s="0">
        <v>0.047668892153215389</v>
      </c>
      <c r="D333" s="0">
        <v>0.04775676035743541</v>
      </c>
      <c r="E333" s="0">
        <v>0.047758726699163194</v>
      </c>
      <c r="F333" s="0">
        <v>0.047696986137652317</v>
      </c>
    </row>
    <row r="334">
      <c r="A334" s="0">
        <v>0.045343528935877876</v>
      </c>
      <c r="B334" s="0">
        <v>0.047149628888688552</v>
      </c>
      <c r="C334" s="0">
        <v>0.047522962312258173</v>
      </c>
      <c r="D334" s="0">
        <v>0.047605677529965043</v>
      </c>
      <c r="E334" s="0">
        <v>0.047617718376296747</v>
      </c>
      <c r="F334" s="0">
        <v>0.047591535765343224</v>
      </c>
    </row>
    <row r="335">
      <c r="A335" s="0">
        <v>0.045578926446677583</v>
      </c>
      <c r="B335" s="0">
        <v>0.047730021396115423</v>
      </c>
      <c r="C335" s="0">
        <v>0.048151705825711127</v>
      </c>
      <c r="D335" s="0">
        <v>0.048219408745916556</v>
      </c>
      <c r="E335" s="0">
        <v>0.048168443538896183</v>
      </c>
      <c r="F335" s="0">
        <v>0.047994122997644016</v>
      </c>
    </row>
    <row r="336">
      <c r="A336" s="0">
        <v>0.046858430969603931</v>
      </c>
      <c r="B336" s="0">
        <v>0.048689540409303338</v>
      </c>
      <c r="C336" s="0">
        <v>0.048982346753280975</v>
      </c>
      <c r="D336" s="0">
        <v>0.048969161162813475</v>
      </c>
      <c r="E336" s="0">
        <v>0.04880025095796825</v>
      </c>
      <c r="F336" s="0">
        <v>0.048434787112468632</v>
      </c>
    </row>
    <row r="337">
      <c r="A337" s="0">
        <v>0.046764132359706306</v>
      </c>
      <c r="B337" s="0">
        <v>0.048485437015088929</v>
      </c>
      <c r="C337" s="0">
        <v>0.048777263944199734</v>
      </c>
      <c r="D337" s="0">
        <v>0.04878716510487692</v>
      </c>
      <c r="E337" s="0">
        <v>0.048666596673010223</v>
      </c>
      <c r="F337" s="0">
        <v>0.048372879765400958</v>
      </c>
    </row>
    <row r="338">
      <c r="A338" s="0">
        <v>0.046979366567322836</v>
      </c>
      <c r="B338" s="0">
        <v>0.048273968420299587</v>
      </c>
      <c r="C338" s="0">
        <v>0.048491906949450471</v>
      </c>
      <c r="D338" s="0">
        <v>0.048500440240766891</v>
      </c>
      <c r="E338" s="0">
        <v>0.048413746150018498</v>
      </c>
      <c r="F338" s="0">
        <v>0.048201909130517577</v>
      </c>
    </row>
    <row r="339">
      <c r="A339" s="0">
        <v>0.047088988464622672</v>
      </c>
      <c r="B339" s="0">
        <v>0.048066781464051647</v>
      </c>
      <c r="C339" s="0">
        <v>0.048215301547065416</v>
      </c>
      <c r="D339" s="0">
        <v>0.048214356679119975</v>
      </c>
      <c r="E339" s="0">
        <v>0.048145893685645327</v>
      </c>
      <c r="F339" s="0">
        <v>0.048000004999048412</v>
      </c>
    </row>
    <row r="340">
      <c r="A340" s="0">
        <v>0.047151947389432493</v>
      </c>
      <c r="B340" s="0">
        <v>0.048320834157811271</v>
      </c>
      <c r="C340" s="0">
        <v>0.048503866853829604</v>
      </c>
      <c r="D340" s="0">
        <v>0.048507143809116998</v>
      </c>
      <c r="E340" s="0">
        <v>0.04842578535750533</v>
      </c>
      <c r="F340" s="0">
        <v>0.048224897902964997</v>
      </c>
    </row>
    <row r="341">
      <c r="A341" s="0">
        <v>0.046922745374900113</v>
      </c>
      <c r="B341" s="0">
        <v>0.048366004678534871</v>
      </c>
      <c r="C341" s="0">
        <v>0.048625164339355036</v>
      </c>
      <c r="D341" s="0">
        <v>0.048651972824588281</v>
      </c>
      <c r="E341" s="0">
        <v>0.048579167062536871</v>
      </c>
      <c r="F341" s="0">
        <v>0.048355699315020165</v>
      </c>
    </row>
    <row r="342">
      <c r="A342" s="0">
        <v>0.047067784161013981</v>
      </c>
      <c r="B342" s="0">
        <v>0.048416907649966014</v>
      </c>
      <c r="C342" s="0">
        <v>0.048661069501908329</v>
      </c>
      <c r="D342" s="0">
        <v>0.048677442836734433</v>
      </c>
      <c r="E342" s="0">
        <v>0.048588781783283942</v>
      </c>
      <c r="F342" s="0">
        <v>0.048347739444249443</v>
      </c>
    </row>
    <row r="343">
      <c r="A343" s="0">
        <v>0.047570875131868133</v>
      </c>
      <c r="B343" s="0">
        <v>0.048201109547204649</v>
      </c>
      <c r="C343" s="0">
        <v>0.048312280841258708</v>
      </c>
      <c r="D343" s="0">
        <v>0.048315182205167215</v>
      </c>
      <c r="E343" s="0">
        <v>0.04826290746728884</v>
      </c>
      <c r="F343" s="0">
        <v>0.048125180361205631</v>
      </c>
    </row>
    <row r="344">
      <c r="A344" s="0">
        <v>0.047625149271308044</v>
      </c>
      <c r="B344" s="0">
        <v>0.04827126950153067</v>
      </c>
      <c r="C344" s="0">
        <v>0.048393677130477881</v>
      </c>
      <c r="D344" s="0">
        <v>0.048399969274959716</v>
      </c>
      <c r="E344" s="0">
        <v>0.048346471906537646</v>
      </c>
      <c r="F344" s="0">
        <v>0.048194624511118091</v>
      </c>
    </row>
    <row r="345">
      <c r="A345" s="0">
        <v>0.047482959393797541</v>
      </c>
      <c r="B345" s="0">
        <v>0.048127567040894291</v>
      </c>
      <c r="C345" s="0">
        <v>0.048256232597064547</v>
      </c>
      <c r="D345" s="0">
        <v>0.048272621228671611</v>
      </c>
      <c r="E345" s="0">
        <v>0.048239048466417876</v>
      </c>
      <c r="F345" s="0">
        <v>0.048122342402974222</v>
      </c>
    </row>
    <row r="346">
      <c r="A346" s="0">
        <v>0.047491309641198583</v>
      </c>
      <c r="B346" s="0">
        <v>0.048162582391753375</v>
      </c>
      <c r="C346" s="0">
        <v>0.048295602332908222</v>
      </c>
      <c r="D346" s="0">
        <v>0.048309497919029588</v>
      </c>
      <c r="E346" s="0">
        <v>0.048268299342104276</v>
      </c>
      <c r="F346" s="0">
        <v>0.04813843705731153</v>
      </c>
    </row>
    <row r="347">
      <c r="A347" s="0">
        <v>0.047952601594063712</v>
      </c>
      <c r="B347" s="0">
        <v>0.04814328316666891</v>
      </c>
      <c r="C347" s="0">
        <v>0.048162385608066439</v>
      </c>
      <c r="D347" s="0">
        <v>0.048139936673597047</v>
      </c>
      <c r="E347" s="0">
        <v>0.048080448048664404</v>
      </c>
      <c r="F347" s="0">
        <v>0.047971851706557142</v>
      </c>
    </row>
    <row r="348">
      <c r="A348" s="0">
        <v>0.047975177601417639</v>
      </c>
      <c r="B348" s="0">
        <v>0.048302063921413604</v>
      </c>
      <c r="C348" s="0">
        <v>0.048334753705466783</v>
      </c>
      <c r="D348" s="0">
        <v>0.048306822918914333</v>
      </c>
      <c r="E348" s="0">
        <v>0.048228369056480778</v>
      </c>
      <c r="F348" s="0">
        <v>0.048078051589380971</v>
      </c>
    </row>
    <row r="349">
      <c r="A349" s="0">
        <v>0.048169420667433113</v>
      </c>
      <c r="B349" s="0">
        <v>0.047818069215858683</v>
      </c>
      <c r="C349" s="0">
        <v>0.047714373661811776</v>
      </c>
      <c r="D349" s="0">
        <v>0.047670624730443707</v>
      </c>
      <c r="E349" s="0">
        <v>0.04763388403289788</v>
      </c>
      <c r="F349" s="0">
        <v>0.047627723203326422</v>
      </c>
    </row>
    <row r="350">
      <c r="A350" s="0">
        <v>0.048169420667433113</v>
      </c>
      <c r="B350" s="0">
        <v>0.047818069215858683</v>
      </c>
      <c r="C350" s="0">
        <v>0.047714373661811776</v>
      </c>
      <c r="D350" s="0">
        <v>0.047670624730443707</v>
      </c>
      <c r="E350" s="0">
        <v>0.04763388403289788</v>
      </c>
      <c r="F350" s="0">
        <v>0.047627723203326422</v>
      </c>
    </row>
    <row r="351">
      <c r="A351" s="0">
        <v>0.047602245993900005</v>
      </c>
      <c r="B351" s="0">
        <v>0.047515038059473491</v>
      </c>
      <c r="C351" s="0">
        <v>0.047486711903581037</v>
      </c>
      <c r="D351" s="0">
        <v>0.047475410293578102</v>
      </c>
      <c r="E351" s="0">
        <v>0.047473876057430586</v>
      </c>
      <c r="F351" s="0">
        <v>0.047515141582842618</v>
      </c>
    </row>
    <row r="352">
      <c r="A352" s="0">
        <v>0.047462901783079353</v>
      </c>
      <c r="B352" s="0">
        <v>0.047680938309035643</v>
      </c>
      <c r="C352" s="0">
        <v>0.047717060199014359</v>
      </c>
      <c r="D352" s="0">
        <v>0.04771646180607135</v>
      </c>
      <c r="E352" s="0">
        <v>0.04770276756445057</v>
      </c>
      <c r="F352" s="0">
        <v>0.047690973393435643</v>
      </c>
    </row>
    <row r="353">
      <c r="A353" s="0">
        <v>0.047817670365528475</v>
      </c>
      <c r="B353" s="0">
        <v>0.047811886644364511</v>
      </c>
      <c r="C353" s="0">
        <v>0.04779711062297666</v>
      </c>
      <c r="D353" s="0">
        <v>0.047779516628114457</v>
      </c>
      <c r="E353" s="0">
        <v>0.047752347705477836</v>
      </c>
      <c r="F353" s="0">
        <v>0.047727187913562598</v>
      </c>
    </row>
    <row r="354">
      <c r="A354" s="0">
        <v>0.04830183811186077</v>
      </c>
      <c r="B354" s="0">
        <v>0.049216583345838796</v>
      </c>
      <c r="C354" s="0">
        <v>0.049289276581942806</v>
      </c>
      <c r="D354" s="0">
        <v>0.049204130607540364</v>
      </c>
      <c r="E354" s="0">
        <v>0.048982484179450669</v>
      </c>
      <c r="F354" s="0">
        <v>0.048570369291606574</v>
      </c>
    </row>
    <row r="355">
      <c r="A355" s="0">
        <v>0.048262711770538723</v>
      </c>
      <c r="B355" s="0">
        <v>0.048898982216722904</v>
      </c>
      <c r="C355" s="0">
        <v>0.048924712622728204</v>
      </c>
      <c r="D355" s="0">
        <v>0.048841633756823551</v>
      </c>
      <c r="E355" s="0">
        <v>0.048651773847553835</v>
      </c>
      <c r="F355" s="0">
        <v>0.048324654507150962</v>
      </c>
    </row>
    <row r="356">
      <c r="A356" s="0">
        <v>0.047980075186978763</v>
      </c>
      <c r="B356" s="0">
        <v>0.048545570239061912</v>
      </c>
      <c r="C356" s="0">
        <v>0.048562274458352706</v>
      </c>
      <c r="D356" s="0">
        <v>0.048489784614293714</v>
      </c>
      <c r="E356" s="0">
        <v>0.048333151506905203</v>
      </c>
      <c r="F356" s="0">
        <v>0.048085417561021734</v>
      </c>
    </row>
    <row r="357">
      <c r="A357" s="0">
        <v>0.047065303694054088</v>
      </c>
      <c r="B357" s="0">
        <v>0.047390446326496374</v>
      </c>
      <c r="C357" s="0">
        <v>0.047373731442115187</v>
      </c>
      <c r="D357" s="0">
        <v>0.04733650851101677</v>
      </c>
      <c r="E357" s="0">
        <v>0.047291827112073234</v>
      </c>
      <c r="F357" s="0">
        <v>0.047308229562134603</v>
      </c>
    </row>
    <row r="358">
      <c r="A358" s="0">
        <v>0.046725290132910019</v>
      </c>
      <c r="B358" s="0">
        <v>0.047227534774356289</v>
      </c>
      <c r="C358" s="0">
        <v>0.047260569664198969</v>
      </c>
      <c r="D358" s="0">
        <v>0.047244525918439181</v>
      </c>
      <c r="E358" s="0">
        <v>0.047221748835804135</v>
      </c>
      <c r="F358" s="0">
        <v>0.047263528840622508</v>
      </c>
    </row>
    <row r="359">
      <c r="A359" s="0">
        <v>0.046499905138195907</v>
      </c>
      <c r="B359" s="0">
        <v>0.046686032794031808</v>
      </c>
      <c r="C359" s="0">
        <v>0.046688032035156972</v>
      </c>
      <c r="D359" s="0">
        <v>0.046694756209061231</v>
      </c>
      <c r="E359" s="0">
        <v>0.046739999450537348</v>
      </c>
      <c r="F359" s="0">
        <v>0.046923684884176975</v>
      </c>
    </row>
    <row r="360">
      <c r="A360" s="0">
        <v>0.047230796749487609</v>
      </c>
      <c r="B360" s="0">
        <v>0.047237448878653776</v>
      </c>
      <c r="C360" s="0">
        <v>0.047192931880095892</v>
      </c>
      <c r="D360" s="0">
        <v>0.047171577602928561</v>
      </c>
      <c r="E360" s="0">
        <v>0.047169414000945424</v>
      </c>
      <c r="F360" s="0">
        <v>0.047252631128918393</v>
      </c>
    </row>
    <row r="361">
      <c r="A361" s="0">
        <v>0.047301799123186355</v>
      </c>
      <c r="B361" s="0">
        <v>0.045726379360431758</v>
      </c>
      <c r="C361" s="0">
        <v>0.045408812793328569</v>
      </c>
      <c r="D361" s="0">
        <v>0.045384268773219834</v>
      </c>
      <c r="E361" s="0">
        <v>0.045529333376181508</v>
      </c>
      <c r="F361" s="0">
        <v>0.046028297422926294</v>
      </c>
    </row>
    <row r="362">
      <c r="A362" s="0">
        <v>0.047527664658938346</v>
      </c>
      <c r="B362" s="0">
        <v>0.046257664122003724</v>
      </c>
      <c r="C362" s="0">
        <v>0.045969923805385497</v>
      </c>
      <c r="D362" s="0">
        <v>0.045923650898940932</v>
      </c>
      <c r="E362" s="0">
        <v>0.046003417563423896</v>
      </c>
      <c r="F362" s="0">
        <v>0.04636473443017336</v>
      </c>
    </row>
    <row r="363">
      <c r="A363" s="0">
        <v>0.047744997356875263</v>
      </c>
      <c r="B363" s="0">
        <v>0.046519721793416999</v>
      </c>
      <c r="C363" s="0">
        <v>0.046230318348770796</v>
      </c>
      <c r="D363" s="0">
        <v>0.046169852802056141</v>
      </c>
      <c r="E363" s="0">
        <v>0.046217114569518256</v>
      </c>
      <c r="F363" s="0">
        <v>0.046514968977015202</v>
      </c>
    </row>
    <row r="364">
      <c r="A364" s="0">
        <v>0.044335652175630347</v>
      </c>
      <c r="B364" s="0">
        <v>0.042186159546901747</v>
      </c>
      <c r="C364" s="0">
        <v>0.041936976574506395</v>
      </c>
      <c r="D364" s="0">
        <v>0.042101958736174762</v>
      </c>
      <c r="E364" s="0">
        <v>0.042655571410938023</v>
      </c>
      <c r="F364" s="0">
        <v>0.043964551605340643</v>
      </c>
    </row>
    <row r="365">
      <c r="A365" s="0">
        <v>0.045483015806201031</v>
      </c>
      <c r="B365" s="0">
        <v>0.042227106675446532</v>
      </c>
      <c r="C365" s="0">
        <v>0.041805193000664459</v>
      </c>
      <c r="D365" s="0">
        <v>0.041944310945747743</v>
      </c>
      <c r="E365" s="0">
        <v>0.042515460196634006</v>
      </c>
      <c r="F365" s="0">
        <v>0.043886490313683912</v>
      </c>
    </row>
    <row r="366">
      <c r="A366" s="0">
        <v>0.044387714468667974</v>
      </c>
      <c r="B366" s="0">
        <v>0.041068540358924703</v>
      </c>
      <c r="C366" s="0">
        <v>0.040677357023858905</v>
      </c>
      <c r="D366" s="0">
        <v>0.040870987189004906</v>
      </c>
      <c r="E366" s="0">
        <v>0.041559626063375897</v>
      </c>
      <c r="F366" s="0">
        <v>0.043178511034416223</v>
      </c>
    </row>
    <row r="367">
      <c r="A367" s="0">
        <v>0.04542694597578914</v>
      </c>
      <c r="B367" s="0">
        <v>0.042305594532778011</v>
      </c>
      <c r="C367" s="0">
        <v>0.041895300650687403</v>
      </c>
      <c r="D367" s="0">
        <v>0.042024988342791683</v>
      </c>
      <c r="E367" s="0">
        <v>0.042572494205283258</v>
      </c>
      <c r="F367" s="0">
        <v>0.043908034163596281</v>
      </c>
    </row>
    <row r="368">
      <c r="A368" s="0">
        <v>0.046540328597691673</v>
      </c>
      <c r="B368" s="0">
        <v>0.042887437996288032</v>
      </c>
      <c r="C368" s="0">
        <v>0.042300590204723355</v>
      </c>
      <c r="D368" s="0">
        <v>0.042339266558719529</v>
      </c>
      <c r="E368" s="0">
        <v>0.042780329164800762</v>
      </c>
      <c r="F368" s="0">
        <v>0.043998668583927328</v>
      </c>
    </row>
    <row r="369">
      <c r="A369" s="0">
        <v>0.045786942839992607</v>
      </c>
      <c r="B369" s="0">
        <v>0.041379215827454879</v>
      </c>
      <c r="C369" s="0">
        <v>0.040745121449416409</v>
      </c>
      <c r="D369" s="0">
        <v>0.040854476746614077</v>
      </c>
      <c r="E369" s="0">
        <v>0.041479918480372538</v>
      </c>
      <c r="F369" s="0">
        <v>0.043075258457440369</v>
      </c>
    </row>
    <row r="370">
      <c r="A370" s="0">
        <v>0.046709718724879327</v>
      </c>
      <c r="B370" s="0">
        <v>0.042176492191921496</v>
      </c>
      <c r="C370" s="0">
        <v>0.04145840167984978</v>
      </c>
      <c r="D370" s="0">
        <v>0.041501755071992337</v>
      </c>
      <c r="E370" s="0">
        <v>0.042022038100463288</v>
      </c>
      <c r="F370" s="0">
        <v>0.043444736836207948</v>
      </c>
    </row>
    <row r="371">
      <c r="A371" s="0">
        <v>0.045269861784591962</v>
      </c>
      <c r="B371" s="0">
        <v>0.041891308636454475</v>
      </c>
      <c r="C371" s="0">
        <v>0.041430359864142757</v>
      </c>
      <c r="D371" s="0">
        <v>0.041557894120986177</v>
      </c>
      <c r="E371" s="0">
        <v>0.04213406374100024</v>
      </c>
      <c r="F371" s="0">
        <v>0.04356543352079522</v>
      </c>
    </row>
    <row r="372">
      <c r="A372" s="0">
        <v>0.045256412293015219</v>
      </c>
      <c r="B372" s="0">
        <v>0.042210066349602934</v>
      </c>
      <c r="C372" s="0">
        <v>0.041803198610037888</v>
      </c>
      <c r="D372" s="0">
        <v>0.04193230275336305</v>
      </c>
      <c r="E372" s="0">
        <v>0.042481222794415012</v>
      </c>
      <c r="F372" s="0">
        <v>0.043829966661227487</v>
      </c>
    </row>
    <row r="373">
      <c r="A373" s="0">
        <v>0.045940344496970896</v>
      </c>
      <c r="B373" s="0">
        <v>0.043001225675188132</v>
      </c>
      <c r="C373" s="0">
        <v>0.042562781287601055</v>
      </c>
      <c r="D373" s="0">
        <v>0.04264293391894966</v>
      </c>
      <c r="E373" s="0">
        <v>0.043096473463392446</v>
      </c>
      <c r="F373" s="0">
        <v>0.044266187134746192</v>
      </c>
    </row>
    <row r="374">
      <c r="A374" s="0">
        <v>0.045775117293970539</v>
      </c>
      <c r="B374" s="0">
        <v>0.04294588621691163</v>
      </c>
      <c r="C374" s="0">
        <v>0.042529046464214369</v>
      </c>
      <c r="D374" s="0">
        <v>0.042613823079483595</v>
      </c>
      <c r="E374" s="0">
        <v>0.043068372051684817</v>
      </c>
      <c r="F374" s="0">
        <v>0.044239336009452179</v>
      </c>
    </row>
    <row r="375">
      <c r="A375" s="0">
        <v>0.045057508828838112</v>
      </c>
      <c r="B375" s="0">
        <v>0.043002196207798743</v>
      </c>
      <c r="C375" s="0">
        <v>0.042751742014990081</v>
      </c>
      <c r="D375" s="0">
        <v>0.042876174153850435</v>
      </c>
      <c r="E375" s="0">
        <v>0.04333218654219026</v>
      </c>
      <c r="F375" s="0">
        <v>0.044444892087158183</v>
      </c>
    </row>
    <row r="376">
      <c r="A376" s="0">
        <v>0.043110834078837562</v>
      </c>
      <c r="B376" s="0">
        <v>0.041208611700061841</v>
      </c>
      <c r="C376" s="0">
        <v>0.041076900895915334</v>
      </c>
      <c r="D376" s="0">
        <v>0.041313901069681185</v>
      </c>
      <c r="E376" s="0">
        <v>0.041972954683569819</v>
      </c>
      <c r="F376" s="0">
        <v>0.043466382996313259</v>
      </c>
    </row>
    <row r="377">
      <c r="A377" s="0">
        <v>0.042359557691589722</v>
      </c>
      <c r="B377" s="0">
        <v>0.039431165553195938</v>
      </c>
      <c r="C377" s="0">
        <v>0.039189106938954492</v>
      </c>
      <c r="D377" s="0">
        <v>0.039488979847476763</v>
      </c>
      <c r="E377" s="0">
        <v>0.040353121512036176</v>
      </c>
      <c r="F377" s="0">
        <v>0.042297967887938097</v>
      </c>
    </row>
    <row r="378">
      <c r="A378" s="0">
        <v>0.044446388158883125</v>
      </c>
      <c r="B378" s="0">
        <v>0.040165337235962467</v>
      </c>
      <c r="C378" s="0">
        <v>0.039618285095403431</v>
      </c>
      <c r="D378" s="0">
        <v>0.039811370578615862</v>
      </c>
      <c r="E378" s="0">
        <v>0.040585914915758969</v>
      </c>
      <c r="F378" s="0">
        <v>0.042448152877657609</v>
      </c>
    </row>
    <row r="379">
      <c r="A379" s="0">
        <v>0.043936735167318768</v>
      </c>
      <c r="B379" s="0">
        <v>0.038971175467352376</v>
      </c>
      <c r="C379" s="0">
        <v>0.03831952525004681</v>
      </c>
      <c r="D379" s="0">
        <v>0.038543701658366625</v>
      </c>
      <c r="E379" s="0">
        <v>0.039452031409950919</v>
      </c>
      <c r="F379" s="0">
        <v>0.041625505034543257</v>
      </c>
    </row>
    <row r="380">
      <c r="A380" s="0">
        <v>0.043661586950724099</v>
      </c>
      <c r="B380" s="0">
        <v>0.038610186559606602</v>
      </c>
      <c r="C380" s="0">
        <v>0.037962023764395128</v>
      </c>
      <c r="D380" s="0">
        <v>0.038203631495586941</v>
      </c>
      <c r="E380" s="0">
        <v>0.039151130691088887</v>
      </c>
      <c r="F380" s="0">
        <v>0.041405690667109932</v>
      </c>
    </row>
    <row r="381">
      <c r="A381" s="0">
        <v>0.042360797114353851</v>
      </c>
      <c r="B381" s="0">
        <v>0.037879983826770595</v>
      </c>
      <c r="C381" s="0">
        <v>0.037402975891226681</v>
      </c>
      <c r="D381" s="0">
        <v>0.037722460382656253</v>
      </c>
      <c r="E381" s="0">
        <v>0.03875844110976695</v>
      </c>
      <c r="F381" s="0">
        <v>0.041133902753318546</v>
      </c>
    </row>
    <row r="382">
      <c r="A382" s="0">
        <v>0.041663176649528316</v>
      </c>
      <c r="B382" s="0">
        <v>0.037427331964029545</v>
      </c>
      <c r="C382" s="0">
        <v>0.037017753472474532</v>
      </c>
      <c r="D382" s="0">
        <v>0.037369590632732048</v>
      </c>
      <c r="E382" s="0">
        <v>0.038448510758840086</v>
      </c>
      <c r="F382" s="0">
        <v>0.040900555498787274</v>
      </c>
    </row>
    <row r="383">
      <c r="A383" s="0">
        <v>0.041761001189096543</v>
      </c>
      <c r="B383" s="0">
        <v>0.040338316630854083</v>
      </c>
      <c r="C383" s="0">
        <v>0.040345043725251106</v>
      </c>
      <c r="D383" s="0">
        <v>0.040646915246511511</v>
      </c>
      <c r="E383" s="0">
        <v>0.041388878486743663</v>
      </c>
      <c r="F383" s="0">
        <v>0.043026618241783519</v>
      </c>
    </row>
    <row r="384">
      <c r="A384" s="0">
        <v>0.041621097005712579</v>
      </c>
      <c r="B384" s="0">
        <v>0.040372846762459995</v>
      </c>
      <c r="C384" s="0">
        <v>0.040414377411792227</v>
      </c>
      <c r="D384" s="0">
        <v>0.040718751212663468</v>
      </c>
      <c r="E384" s="0">
        <v>0.041449324221034547</v>
      </c>
      <c r="F384" s="0">
        <v>0.043060739955449505</v>
      </c>
    </row>
    <row r="385">
      <c r="A385" s="0">
        <v>0.041970360683918434</v>
      </c>
      <c r="B385" s="0">
        <v>0.041104856231463198</v>
      </c>
      <c r="C385" s="0">
        <v>0.041179353664269502</v>
      </c>
      <c r="D385" s="0">
        <v>0.041456443206718568</v>
      </c>
      <c r="E385" s="0">
        <v>0.04210600016104777</v>
      </c>
      <c r="F385" s="0">
        <v>0.043539112204639678</v>
      </c>
    </row>
    <row r="386">
      <c r="A386" s="0">
        <v>0.041970360683918434</v>
      </c>
      <c r="B386" s="0">
        <v>0.041104856231463198</v>
      </c>
      <c r="C386" s="0">
        <v>0.041179353664269502</v>
      </c>
      <c r="D386" s="0">
        <v>0.041456443206718568</v>
      </c>
      <c r="E386" s="0">
        <v>0.04210600016104777</v>
      </c>
      <c r="F386" s="0">
        <v>0.043539112204639678</v>
      </c>
    </row>
    <row r="387">
      <c r="A387" s="0">
        <v>0.042113488948146538</v>
      </c>
      <c r="B387" s="0">
        <v>0.040992839172168255</v>
      </c>
      <c r="C387" s="0">
        <v>0.041022131708248949</v>
      </c>
      <c r="D387" s="0">
        <v>0.041291460051941065</v>
      </c>
      <c r="E387" s="0">
        <v>0.041947746517713567</v>
      </c>
      <c r="F387" s="0">
        <v>0.043415135637821553</v>
      </c>
    </row>
    <row r="388">
      <c r="A388" s="0">
        <v>0.04203513643134299</v>
      </c>
      <c r="B388" s="0">
        <v>0.041326338257234488</v>
      </c>
      <c r="C388" s="0">
        <v>0.041442174372876575</v>
      </c>
      <c r="D388" s="0">
        <v>0.041733278502183294</v>
      </c>
      <c r="E388" s="0">
        <v>0.042385159178779185</v>
      </c>
      <c r="F388" s="0">
        <v>0.043779119444106007</v>
      </c>
    </row>
    <row r="389">
      <c r="A389" s="0">
        <v>0.04203513643134299</v>
      </c>
      <c r="B389" s="0">
        <v>0.041326338257234488</v>
      </c>
      <c r="C389" s="0">
        <v>0.041442174372876575</v>
      </c>
      <c r="D389" s="0">
        <v>0.041733278502183294</v>
      </c>
      <c r="E389" s="0">
        <v>0.042385159178779185</v>
      </c>
      <c r="F389" s="0">
        <v>0.043779119444106007</v>
      </c>
    </row>
    <row r="390">
      <c r="A390" s="0">
        <v>0.042189504098555208</v>
      </c>
      <c r="B390" s="0">
        <v>0.041057424119236796</v>
      </c>
      <c r="C390" s="0">
        <v>0.041089618202089617</v>
      </c>
      <c r="D390" s="0">
        <v>0.041369580202271272</v>
      </c>
      <c r="E390" s="0">
        <v>0.04204326608943152</v>
      </c>
      <c r="F390" s="0">
        <v>0.043518313004847244</v>
      </c>
    </row>
    <row r="391">
      <c r="A391" s="0">
        <v>0.041871116379370472</v>
      </c>
      <c r="B391" s="0">
        <v>0.040782286098644739</v>
      </c>
      <c r="C391" s="0">
        <v>0.040845895922927367</v>
      </c>
      <c r="D391" s="0">
        <v>0.041146789539049086</v>
      </c>
      <c r="E391" s="0">
        <v>0.04185167373928228</v>
      </c>
      <c r="F391" s="0">
        <v>0.043380362097616317</v>
      </c>
    </row>
    <row r="392">
      <c r="A392" s="0">
        <v>0.041449519754445045</v>
      </c>
      <c r="B392" s="0">
        <v>0.038916683602238697</v>
      </c>
      <c r="C392" s="0">
        <v>0.038754408618251086</v>
      </c>
      <c r="D392" s="0">
        <v>0.039075017501238547</v>
      </c>
      <c r="E392" s="0">
        <v>0.039957709909228922</v>
      </c>
      <c r="F392" s="0">
        <v>0.041960499218487671</v>
      </c>
    </row>
    <row r="393">
      <c r="A393" s="0">
        <v>0.037501854810493618</v>
      </c>
      <c r="B393" s="0">
        <v>0.035119373457241893</v>
      </c>
      <c r="C393" s="0">
        <v>0.035221576799604783</v>
      </c>
      <c r="D393" s="0">
        <v>0.035805094879814342</v>
      </c>
      <c r="E393" s="0">
        <v>0.03715365665022282</v>
      </c>
      <c r="F393" s="0">
        <v>0.039990079830332509</v>
      </c>
    </row>
    <row r="394">
      <c r="A394" s="0">
        <v>0.036983367016297328</v>
      </c>
      <c r="B394" s="0">
        <v>0.034290893995650669</v>
      </c>
      <c r="C394" s="0">
        <v>0.034353966254285939</v>
      </c>
      <c r="D394" s="0">
        <v>0.034955206369438656</v>
      </c>
      <c r="E394" s="0">
        <v>0.036374013225171413</v>
      </c>
      <c r="F394" s="0">
        <v>0.03939379152200212</v>
      </c>
    </row>
    <row r="395">
      <c r="A395" s="0">
        <v>0.036664651516638759</v>
      </c>
      <c r="B395" s="0">
        <v>0.033938019082726985</v>
      </c>
      <c r="C395" s="0">
        <v>0.034011783834308446</v>
      </c>
      <c r="D395" s="0">
        <v>0.034630864464773599</v>
      </c>
      <c r="E395" s="0">
        <v>0.036086692601740016</v>
      </c>
      <c r="F395" s="0">
        <v>0.039182430652725413</v>
      </c>
    </row>
    <row r="396">
      <c r="A396" s="0">
        <v>0.032884263885245096</v>
      </c>
      <c r="B396" s="0">
        <v>0.03064178862101841</v>
      </c>
      <c r="C396" s="0">
        <v>0.031040451376702624</v>
      </c>
      <c r="D396" s="0">
        <v>0.031922463456100864</v>
      </c>
      <c r="E396" s="0">
        <v>0.033805529637042114</v>
      </c>
      <c r="F396" s="0">
        <v>0.037615784654715601</v>
      </c>
    </row>
    <row r="397">
      <c r="A397" s="0">
        <v>0.033677508757912436</v>
      </c>
      <c r="B397" s="0">
        <v>0.031226120842583117</v>
      </c>
      <c r="C397" s="0">
        <v>0.031523110070576288</v>
      </c>
      <c r="D397" s="0">
        <v>0.03233832672332472</v>
      </c>
      <c r="E397" s="0">
        <v>0.034128071008205543</v>
      </c>
      <c r="F397" s="0">
        <v>0.037809608316982768</v>
      </c>
    </row>
    <row r="398">
      <c r="A398" s="0">
        <v>0.03346684598073027</v>
      </c>
      <c r="B398" s="0">
        <v>0.031157303077208865</v>
      </c>
      <c r="C398" s="0">
        <v>0.031500589489969782</v>
      </c>
      <c r="D398" s="0">
        <v>0.032331646336092687</v>
      </c>
      <c r="E398" s="0">
        <v>0.034131342023766026</v>
      </c>
      <c r="F398" s="0">
        <v>0.037815514461536803</v>
      </c>
    </row>
    <row r="399">
      <c r="A399" s="0">
        <v>0.033074194979820587</v>
      </c>
      <c r="B399" s="0">
        <v>0.031250454549744441</v>
      </c>
      <c r="C399" s="0">
        <v>0.031675664263038236</v>
      </c>
      <c r="D399" s="0">
        <v>0.032515318480929714</v>
      </c>
      <c r="E399" s="0">
        <v>0.034295442301565754</v>
      </c>
      <c r="F399" s="0">
        <v>0.037924413258396045</v>
      </c>
    </row>
    <row r="400">
      <c r="A400" s="0">
        <v>0.033101991918678728</v>
      </c>
      <c r="B400" s="0">
        <v>0.031399942764352151</v>
      </c>
      <c r="C400" s="0">
        <v>0.031845351655852269</v>
      </c>
      <c r="D400" s="0">
        <v>0.032685378876134277</v>
      </c>
      <c r="E400" s="0">
        <v>0.034454061373790444</v>
      </c>
      <c r="F400" s="0">
        <v>0.038047074066682632</v>
      </c>
    </row>
    <row r="401">
      <c r="A401" s="0">
        <v>0.033398786635391198</v>
      </c>
      <c r="B401" s="0">
        <v>0.031541577187946035</v>
      </c>
      <c r="C401" s="0">
        <v>0.031935395775538188</v>
      </c>
      <c r="D401" s="0">
        <v>0.032747601938449514</v>
      </c>
      <c r="E401" s="0">
        <v>0.034483473386481833</v>
      </c>
      <c r="F401" s="0">
        <v>0.038044131016963648</v>
      </c>
    </row>
    <row r="402">
      <c r="A402" s="0">
        <v>0.034660272125070793</v>
      </c>
      <c r="B402" s="0">
        <v>0.03252855502270164</v>
      </c>
      <c r="C402" s="0">
        <v>0.032782222058190646</v>
      </c>
      <c r="D402" s="0">
        <v>0.033498571524409937</v>
      </c>
      <c r="E402" s="0">
        <v>0.035094092027059196</v>
      </c>
      <c r="F402" s="0">
        <v>0.038443244879407236</v>
      </c>
    </row>
    <row r="403">
      <c r="A403" s="0">
        <v>0.034524147609745343</v>
      </c>
      <c r="B403" s="0">
        <v>0.032582165213497563</v>
      </c>
      <c r="C403" s="0">
        <v>0.032874281346915599</v>
      </c>
      <c r="D403" s="0">
        <v>0.033597246472731525</v>
      </c>
      <c r="E403" s="0">
        <v>0.035187339676468719</v>
      </c>
      <c r="F403" s="0">
        <v>0.038512443338218183</v>
      </c>
    </row>
    <row r="404">
      <c r="A404" s="0">
        <v>0.034522531283323214</v>
      </c>
      <c r="B404" s="0">
        <v>0.032233008924382266</v>
      </c>
      <c r="C404" s="0">
        <v>0.032472760932989522</v>
      </c>
      <c r="D404" s="0">
        <v>0.03319917095449413</v>
      </c>
      <c r="E404" s="0">
        <v>0.034825769588510851</v>
      </c>
      <c r="F404" s="0">
        <v>0.03824549548278821</v>
      </c>
    </row>
    <row r="405">
      <c r="A405" s="0">
        <v>0.034284421121988783</v>
      </c>
      <c r="B405" s="0">
        <v>0.032337996361812109</v>
      </c>
      <c r="C405" s="0">
        <v>0.032635976116349316</v>
      </c>
      <c r="D405" s="0">
        <v>0.033368835251830542</v>
      </c>
      <c r="E405" s="0">
        <v>0.034981147159084069</v>
      </c>
      <c r="F405" s="0">
        <v>0.038356366254295733</v>
      </c>
    </row>
    <row r="406">
      <c r="A406" s="0">
        <v>0.033720237742130371</v>
      </c>
      <c r="B406" s="0">
        <v>0.03220223224411161</v>
      </c>
      <c r="C406" s="0">
        <v>0.032602297308394014</v>
      </c>
      <c r="D406" s="0">
        <v>0.033367899863823478</v>
      </c>
      <c r="E406" s="0">
        <v>0.035000762937791488</v>
      </c>
      <c r="F406" s="0">
        <v>0.038380191847136431</v>
      </c>
    </row>
    <row r="407">
      <c r="A407" s="0">
        <v>0.033423828616576452</v>
      </c>
      <c r="B407" s="0">
        <v>0.031790486905039904</v>
      </c>
      <c r="C407" s="0">
        <v>0.032182088963817967</v>
      </c>
      <c r="D407" s="0">
        <v>0.032962157922985742</v>
      </c>
      <c r="E407" s="0">
        <v>0.034635792720365523</v>
      </c>
      <c r="F407" s="0">
        <v>0.038108432413281185</v>
      </c>
    </row>
    <row r="408">
      <c r="A408" s="0">
        <v>0.033386503156411937</v>
      </c>
      <c r="B408" s="0">
        <v>0.033934597705091572</v>
      </c>
      <c r="C408" s="0">
        <v>0.034712733874532303</v>
      </c>
      <c r="D408" s="0">
        <v>0.03550191579120144</v>
      </c>
      <c r="E408" s="0">
        <v>0.036974436018912274</v>
      </c>
      <c r="F408" s="0">
        <v>0.039864181303540205</v>
      </c>
    </row>
    <row r="409">
      <c r="A409" s="0">
        <v>0.033314095007954396</v>
      </c>
      <c r="B409" s="0">
        <v>0.033598570341628956</v>
      </c>
      <c r="C409" s="0">
        <v>0.034331026967511398</v>
      </c>
      <c r="D409" s="0">
        <v>0.03512383624009878</v>
      </c>
      <c r="E409" s="0">
        <v>0.036631375902550924</v>
      </c>
      <c r="F409" s="0">
        <v>0.039611331995620114</v>
      </c>
    </row>
    <row r="410">
      <c r="A410" s="0">
        <v>0.033618429096658228</v>
      </c>
      <c r="B410" s="0">
        <v>0.033864946655859957</v>
      </c>
      <c r="C410" s="0">
        <v>0.034574415301699343</v>
      </c>
      <c r="D410" s="0">
        <v>0.035354118775255301</v>
      </c>
      <c r="E410" s="0">
        <v>0.036841379439391878</v>
      </c>
      <c r="F410" s="0">
        <v>0.039776320500168605</v>
      </c>
    </row>
    <row r="411">
      <c r="A411" s="0">
        <v>0.032309772487678121</v>
      </c>
      <c r="B411" s="0">
        <v>0.032671703194119307</v>
      </c>
      <c r="C411" s="0">
        <v>0.033469821931102338</v>
      </c>
      <c r="D411" s="0">
        <v>0.034332310252433745</v>
      </c>
      <c r="E411" s="0">
        <v>0.035965002969190453</v>
      </c>
      <c r="F411" s="0">
        <v>0.039159854796840893</v>
      </c>
    </row>
    <row r="412">
      <c r="A412" s="0">
        <v>0.032309772487678121</v>
      </c>
      <c r="B412" s="0">
        <v>0.032671703194119307</v>
      </c>
      <c r="C412" s="0">
        <v>0.033469821931102338</v>
      </c>
      <c r="D412" s="0">
        <v>0.034332310252433745</v>
      </c>
      <c r="E412" s="0">
        <v>0.035965002969190453</v>
      </c>
      <c r="F412" s="0">
        <v>0.039159854796840893</v>
      </c>
    </row>
    <row r="413">
      <c r="A413" s="0">
        <v>0.032003353493612989</v>
      </c>
      <c r="B413" s="0">
        <v>0.03209871771977045</v>
      </c>
      <c r="C413" s="0">
        <v>0.032872332144635183</v>
      </c>
      <c r="D413" s="0">
        <v>0.033758086526208091</v>
      </c>
      <c r="E413" s="0">
        <v>0.035458167435009263</v>
      </c>
      <c r="F413" s="0">
        <v>0.038796486003983104</v>
      </c>
    </row>
    <row r="414">
      <c r="A414" s="0">
        <v>0.032003353493612989</v>
      </c>
      <c r="B414" s="0">
        <v>0.03209871771977045</v>
      </c>
      <c r="C414" s="0">
        <v>0.032872332144635183</v>
      </c>
      <c r="D414" s="0">
        <v>0.033758086526208091</v>
      </c>
      <c r="E414" s="0">
        <v>0.035458167435009263</v>
      </c>
      <c r="F414" s="0">
        <v>0.038796486003983104</v>
      </c>
    </row>
    <row r="415">
      <c r="A415" s="0">
        <v>0.031158664865031872</v>
      </c>
      <c r="B415" s="0">
        <v>0.030342820702381416</v>
      </c>
      <c r="C415" s="0">
        <v>0.031051153724430486</v>
      </c>
      <c r="D415" s="0">
        <v>0.032012184698487385</v>
      </c>
      <c r="E415" s="0">
        <v>0.03391815038550313</v>
      </c>
      <c r="F415" s="0">
        <v>0.037690259818518826</v>
      </c>
    </row>
    <row r="416">
      <c r="A416" s="0">
        <v>0.031228580036412597</v>
      </c>
      <c r="B416" s="0">
        <v>0.030369009760653161</v>
      </c>
      <c r="C416" s="0">
        <v>0.031064888411947978</v>
      </c>
      <c r="D416" s="0">
        <v>0.03202225179151319</v>
      </c>
      <c r="E416" s="0">
        <v>0.033926361394363627</v>
      </c>
      <c r="F416" s="0">
        <v>0.037697517991958703</v>
      </c>
    </row>
    <row r="417">
      <c r="A417" s="0">
        <v>0.031394158964838458</v>
      </c>
      <c r="B417" s="0">
        <v>0.030341482884589453</v>
      </c>
      <c r="C417" s="0">
        <v>0.03099484935202727</v>
      </c>
      <c r="D417" s="0">
        <v>0.031938835472652444</v>
      </c>
      <c r="E417" s="0">
        <v>0.03383660582243269</v>
      </c>
      <c r="F417" s="0">
        <v>0.037618517116279858</v>
      </c>
    </row>
    <row r="418">
      <c r="A418" s="0">
        <v>0.031035638945088661</v>
      </c>
      <c r="B418" s="0">
        <v>0.030189573094061513</v>
      </c>
      <c r="C418" s="0">
        <v>0.030898961532290287</v>
      </c>
      <c r="D418" s="0">
        <v>0.031865777829141392</v>
      </c>
      <c r="E418" s="0">
        <v>0.033785601589681212</v>
      </c>
      <c r="F418" s="0">
        <v>0.037589676565247414</v>
      </c>
    </row>
    <row r="419">
      <c r="A419" s="0">
        <v>0.03071185348057421</v>
      </c>
      <c r="B419" s="0">
        <v>0.03037748127086122</v>
      </c>
      <c r="C419" s="0">
        <v>0.031203379605164571</v>
      </c>
      <c r="D419" s="0">
        <v>0.032200914993976669</v>
      </c>
      <c r="E419" s="0">
        <v>0.034122973177357456</v>
      </c>
      <c r="F419" s="0">
        <v>0.0378683320574855</v>
      </c>
    </row>
    <row r="420">
      <c r="A420" s="0">
        <v>0.030271284127217184</v>
      </c>
      <c r="B420" s="0">
        <v>0.029947990041646048</v>
      </c>
      <c r="C420" s="0">
        <v>0.030794609509911173</v>
      </c>
      <c r="D420" s="0">
        <v>0.031816608704762953</v>
      </c>
      <c r="E420" s="0">
        <v>0.033786155497010667</v>
      </c>
      <c r="F420" s="0">
        <v>0.037624169253415246</v>
      </c>
    </row>
    <row r="421">
      <c r="A421" s="0">
        <v>0.03079267086012355</v>
      </c>
      <c r="B421" s="0">
        <v>0.030577526445577412</v>
      </c>
      <c r="C421" s="0">
        <v>0.031416428687360901</v>
      </c>
      <c r="D421" s="0">
        <v>0.03240604616178791</v>
      </c>
      <c r="E421" s="0">
        <v>0.034303117110467511</v>
      </c>
      <c r="F421" s="0">
        <v>0.037995632224696964</v>
      </c>
    </row>
    <row r="422">
      <c r="A422" s="0">
        <v>0.031650538384540142</v>
      </c>
      <c r="B422" s="0">
        <v>0.031549594681701619</v>
      </c>
      <c r="C422" s="0">
        <v>0.032340332656496565</v>
      </c>
      <c r="D422" s="0">
        <v>0.033256630803285239</v>
      </c>
      <c r="E422" s="0">
        <v>0.035015411713005706</v>
      </c>
      <c r="F422" s="0">
        <v>0.038470623344098967</v>
      </c>
    </row>
    <row r="423">
      <c r="A423" s="0">
        <v>0.031101471049211401</v>
      </c>
      <c r="B423" s="0">
        <v>0.031256828259112135</v>
      </c>
      <c r="C423" s="0">
        <v>0.032115167711828839</v>
      </c>
      <c r="D423" s="0">
        <v>0.033065206693667221</v>
      </c>
      <c r="E423" s="0">
        <v>0.034865850317659</v>
      </c>
      <c r="F423" s="0">
        <v>0.038376618492037044</v>
      </c>
    </row>
    <row r="424">
      <c r="A424" s="0">
        <v>0.02993107517066896</v>
      </c>
      <c r="B424" s="0">
        <v>0.030437255762766249</v>
      </c>
      <c r="C424" s="0">
        <v>0.031431990385398928</v>
      </c>
      <c r="D424" s="0">
        <v>0.032462533153040242</v>
      </c>
      <c r="E424" s="0">
        <v>0.034373270359311071</v>
      </c>
      <c r="F424" s="0">
        <v>0.038047466158260324</v>
      </c>
    </row>
    <row r="425">
      <c r="A425" s="0">
        <v>0.029235738135732936</v>
      </c>
      <c r="B425" s="0">
        <v>0.029861758283363897</v>
      </c>
      <c r="C425" s="0">
        <v>0.030929703816355639</v>
      </c>
      <c r="D425" s="0">
        <v>0.032011934378535167</v>
      </c>
      <c r="E425" s="0">
        <v>0.03400002710963769</v>
      </c>
      <c r="F425" s="0">
        <v>0.037795834825128459</v>
      </c>
    </row>
    <row r="426">
      <c r="A426" s="0">
        <v>0.028650939169507141</v>
      </c>
      <c r="B426" s="0">
        <v>0.029612400989659959</v>
      </c>
      <c r="C426" s="0">
        <v>0.030783429184296877</v>
      </c>
      <c r="D426" s="0">
        <v>0.031912176983028825</v>
      </c>
      <c r="E426" s="0">
        <v>0.03394772837761114</v>
      </c>
      <c r="F426" s="0">
        <v>0.037786593753322086</v>
      </c>
    </row>
    <row r="427">
      <c r="A427" s="0">
        <v>0.028642934150135878</v>
      </c>
      <c r="B427" s="0">
        <v>0.029603381219005496</v>
      </c>
      <c r="C427" s="0">
        <v>0.030792510192910613</v>
      </c>
      <c r="D427" s="0">
        <v>0.031937408278317127</v>
      </c>
      <c r="E427" s="0">
        <v>0.033994501729268704</v>
      </c>
      <c r="F427" s="0">
        <v>0.037848601036702317</v>
      </c>
    </row>
    <row r="428">
      <c r="A428" s="0">
        <v>0.028607041349252568</v>
      </c>
      <c r="B428" s="0">
        <v>0.029529564252074501</v>
      </c>
      <c r="C428" s="0">
        <v>0.03071328503071527</v>
      </c>
      <c r="D428" s="0">
        <v>0.031861340004861953</v>
      </c>
      <c r="E428" s="0">
        <v>0.033928654868438102</v>
      </c>
      <c r="F428" s="0">
        <v>0.037803564821236951</v>
      </c>
    </row>
    <row r="429">
      <c r="A429" s="0">
        <v>0.028578004747181952</v>
      </c>
      <c r="B429" s="0">
        <v>0.029048468940381662</v>
      </c>
      <c r="C429" s="0">
        <v>0.030178843082202412</v>
      </c>
      <c r="D429" s="0">
        <v>0.03134865259726273</v>
      </c>
      <c r="E429" s="0">
        <v>0.033489670089895451</v>
      </c>
      <c r="F429" s="0">
        <v>0.037511037617275665</v>
      </c>
    </row>
    <row r="430">
      <c r="A430" s="0">
        <v>0.028921737763699894</v>
      </c>
      <c r="B430" s="0">
        <v>0.029615529360406949</v>
      </c>
      <c r="C430" s="0">
        <v>0.030769439656047504</v>
      </c>
      <c r="D430" s="0">
        <v>0.031922721674605053</v>
      </c>
      <c r="E430" s="0">
        <v>0.034009179288012413</v>
      </c>
      <c r="F430" s="0">
        <v>0.037900120569867024</v>
      </c>
    </row>
    <row r="431">
      <c r="A431" s="0">
        <v>0.02886768961687675</v>
      </c>
      <c r="B431" s="0">
        <v>0.029404470074403499</v>
      </c>
      <c r="C431" s="0">
        <v>0.030531892274209306</v>
      </c>
      <c r="D431" s="0">
        <v>0.031686620812896228</v>
      </c>
      <c r="E431" s="0">
        <v>0.033792374160545112</v>
      </c>
      <c r="F431" s="0">
        <v>0.037736605937450297</v>
      </c>
    </row>
    <row r="432">
      <c r="A432" s="0">
        <v>0.029294757501708103</v>
      </c>
      <c r="B432" s="0">
        <v>0.030570909224333215</v>
      </c>
      <c r="C432" s="0">
        <v>0.031793343890910195</v>
      </c>
      <c r="D432" s="0">
        <v>0.03290876980984471</v>
      </c>
      <c r="E432" s="0">
        <v>0.034872400158505283</v>
      </c>
      <c r="F432" s="0">
        <v>0.038505253592454658</v>
      </c>
    </row>
    <row r="433">
      <c r="A433" s="0">
        <v>0.029294757501708103</v>
      </c>
      <c r="B433" s="0">
        <v>0.030570909224333215</v>
      </c>
      <c r="C433" s="0">
        <v>0.031793343890910195</v>
      </c>
      <c r="D433" s="0">
        <v>0.03290876980984471</v>
      </c>
      <c r="E433" s="0">
        <v>0.034872400158505283</v>
      </c>
      <c r="F433" s="0">
        <v>0.038505253592454658</v>
      </c>
    </row>
    <row r="434">
      <c r="A434" s="0">
        <v>0.029294757501708103</v>
      </c>
      <c r="B434" s="0">
        <v>0.030570909224333215</v>
      </c>
      <c r="C434" s="0">
        <v>0.031793343890910195</v>
      </c>
      <c r="D434" s="0">
        <v>0.03290876980984471</v>
      </c>
      <c r="E434" s="0">
        <v>0.034872400158505283</v>
      </c>
      <c r="F434" s="0">
        <v>0.038505253592454658</v>
      </c>
    </row>
    <row r="435">
      <c r="A435" s="0">
        <v>0.029044669051965309</v>
      </c>
      <c r="B435" s="0">
        <v>0.030319763224738283</v>
      </c>
      <c r="C435" s="0">
        <v>0.031552837158872374</v>
      </c>
      <c r="D435" s="0">
        <v>0.032684997180176888</v>
      </c>
      <c r="E435" s="0">
        <v>0.0346818642043819</v>
      </c>
      <c r="F435" s="0">
        <v>0.038374718150133623</v>
      </c>
    </row>
    <row r="436">
      <c r="A436" s="0">
        <v>0.02931078746163969</v>
      </c>
      <c r="B436" s="0">
        <v>0.030380888999202015</v>
      </c>
      <c r="C436" s="0">
        <v>0.031534005011873173</v>
      </c>
      <c r="D436" s="0">
        <v>0.032620454746737838</v>
      </c>
      <c r="E436" s="0">
        <v>0.034566374597543838</v>
      </c>
      <c r="F436" s="0">
        <v>0.038229422566756738</v>
      </c>
    </row>
    <row r="437">
      <c r="A437" s="0">
        <v>0.028772388499224522</v>
      </c>
      <c r="B437" s="0">
        <v>0.029647673150788218</v>
      </c>
      <c r="C437" s="0">
        <v>0.03079968001511001</v>
      </c>
      <c r="D437" s="0">
        <v>0.031924831735337833</v>
      </c>
      <c r="E437" s="0">
        <v>0.033961082620361162</v>
      </c>
      <c r="F437" s="0">
        <v>0.037802255980930337</v>
      </c>
    </row>
    <row r="438">
      <c r="A438" s="0">
        <v>0.028772388499224522</v>
      </c>
      <c r="B438" s="0">
        <v>0.029647673150788218</v>
      </c>
      <c r="C438" s="0">
        <v>0.03079968001511001</v>
      </c>
      <c r="D438" s="0">
        <v>0.031924831735337833</v>
      </c>
      <c r="E438" s="0">
        <v>0.033961082620361162</v>
      </c>
      <c r="F438" s="0">
        <v>0.037802255980930337</v>
      </c>
    </row>
    <row r="439">
      <c r="A439" s="0">
        <v>0.028156114461538803</v>
      </c>
      <c r="B439" s="0">
        <v>0.028802740676006477</v>
      </c>
      <c r="C439" s="0">
        <v>0.029967822088863061</v>
      </c>
      <c r="D439" s="0">
        <v>0.031141695844504519</v>
      </c>
      <c r="E439" s="0">
        <v>0.033281632915089079</v>
      </c>
      <c r="F439" s="0">
        <v>0.037322046091358217</v>
      </c>
    </row>
    <row r="440">
      <c r="A440" s="0">
        <v>0.028313568920372338</v>
      </c>
      <c r="B440" s="0">
        <v>0.02868741707298679</v>
      </c>
      <c r="C440" s="0">
        <v>0.029800634957826255</v>
      </c>
      <c r="D440" s="0">
        <v>0.030966439583102939</v>
      </c>
      <c r="E440" s="0">
        <v>0.033115995238002904</v>
      </c>
      <c r="F440" s="0">
        <v>0.037196244824311393</v>
      </c>
    </row>
    <row r="441">
      <c r="A441" s="0">
        <v>0.026909248453120163</v>
      </c>
      <c r="B441" s="0">
        <v>0.027580379346431802</v>
      </c>
      <c r="C441" s="0">
        <v>0.028842866020007563</v>
      </c>
      <c r="D441" s="0">
        <v>0.030115230352885998</v>
      </c>
      <c r="E441" s="0">
        <v>0.032424680763364612</v>
      </c>
      <c r="F441" s="0">
        <v>0.036747498012214684</v>
      </c>
    </row>
    <row r="442">
      <c r="A442" s="0">
        <v>0.026883800328824543</v>
      </c>
      <c r="B442" s="0">
        <v>0.027359074403536219</v>
      </c>
      <c r="C442" s="0">
        <v>0.028577171161762917</v>
      </c>
      <c r="D442" s="0">
        <v>0.029850898308383542</v>
      </c>
      <c r="E442" s="0">
        <v>0.032189168698463985</v>
      </c>
      <c r="F442" s="0">
        <v>0.036582247541637962</v>
      </c>
    </row>
    <row r="443">
      <c r="A443" s="0">
        <v>0.026685458654101837</v>
      </c>
      <c r="B443" s="0">
        <v>0.02670884458891017</v>
      </c>
      <c r="C443" s="0">
        <v>0.027887952583931942</v>
      </c>
      <c r="D443" s="0">
        <v>0.029200481197230399</v>
      </c>
      <c r="E443" s="0">
        <v>0.03164207462599835</v>
      </c>
      <c r="F443" s="0">
        <v>0.036226343738733138</v>
      </c>
    </row>
    <row r="444">
      <c r="A444" s="0">
        <v>0.027488817742320516</v>
      </c>
      <c r="B444" s="0">
        <v>0.026591238395527635</v>
      </c>
      <c r="C444" s="0">
        <v>0.027629889089872083</v>
      </c>
      <c r="D444" s="0">
        <v>0.028945240719275889</v>
      </c>
      <c r="E444" s="0">
        <v>0.031451590817994292</v>
      </c>
      <c r="F444" s="0">
        <v>0.036154472612084064</v>
      </c>
    </row>
    <row r="445">
      <c r="A445" s="0">
        <v>0.027658605514450131</v>
      </c>
      <c r="B445" s="0">
        <v>0.026798564412257905</v>
      </c>
      <c r="C445" s="0">
        <v>0.027835903278046789</v>
      </c>
      <c r="D445" s="0">
        <v>0.029141097640641413</v>
      </c>
      <c r="E445" s="0">
        <v>0.031623914868786233</v>
      </c>
      <c r="F445" s="0">
        <v>0.036278761608677233</v>
      </c>
    </row>
    <row r="446">
      <c r="A446" s="0">
        <v>0.027421100140099373</v>
      </c>
      <c r="B446" s="0">
        <v>0.026355811162978304</v>
      </c>
      <c r="C446" s="0">
        <v>0.027366616237796945</v>
      </c>
      <c r="D446" s="0">
        <v>0.028686221739530025</v>
      </c>
      <c r="E446" s="0">
        <v>0.031218541274522966</v>
      </c>
      <c r="F446" s="0">
        <v>0.035984682042821618</v>
      </c>
    </row>
    <row r="447">
      <c r="A447" s="0">
        <v>0.026508532765105158</v>
      </c>
      <c r="B447" s="0">
        <v>0.025074903409515813</v>
      </c>
      <c r="C447" s="0">
        <v>0.026092956914298453</v>
      </c>
      <c r="D447" s="0">
        <v>0.027486155058849666</v>
      </c>
      <c r="E447" s="0">
        <v>0.0301819120019047</v>
      </c>
      <c r="F447" s="0">
        <v>0.035260768607940675</v>
      </c>
    </row>
    <row r="448">
      <c r="A448" s="0">
        <v>0.025815765192144246</v>
      </c>
      <c r="B448" s="0">
        <v>0.024785565597164244</v>
      </c>
      <c r="C448" s="0">
        <v>0.025898336763105788</v>
      </c>
      <c r="D448" s="0">
        <v>0.027329328502049582</v>
      </c>
      <c r="E448" s="0">
        <v>0.030063162441984599</v>
      </c>
      <c r="F448" s="0">
        <v>0.035185177149459693</v>
      </c>
    </row>
    <row r="449">
      <c r="A449" s="0">
        <v>0.025442883895738407</v>
      </c>
      <c r="B449" s="0">
        <v>0.024882807681453952</v>
      </c>
      <c r="C449" s="0">
        <v>0.026112158872217892</v>
      </c>
      <c r="D449" s="0">
        <v>0.027582540698128964</v>
      </c>
      <c r="E449" s="0">
        <v>0.030336852933015968</v>
      </c>
      <c r="F449" s="0">
        <v>0.035428768634304421</v>
      </c>
    </row>
    <row r="450">
      <c r="A450" s="0">
        <v>0.025684090323322948</v>
      </c>
      <c r="B450" s="0">
        <v>0.024993205992966363</v>
      </c>
      <c r="C450" s="0">
        <v>0.026202649535737369</v>
      </c>
      <c r="D450" s="0">
        <v>0.027668862299405371</v>
      </c>
      <c r="E450" s="0">
        <v>0.030420065511180185</v>
      </c>
      <c r="F450" s="0">
        <v>0.035500779559942679</v>
      </c>
    </row>
    <row r="451">
      <c r="A451" s="0">
        <v>0.025591617528933637</v>
      </c>
      <c r="B451" s="0">
        <v>0.02537290514801634</v>
      </c>
      <c r="C451" s="0">
        <v>0.026681339109550103</v>
      </c>
      <c r="D451" s="0">
        <v>0.028156202571750808</v>
      </c>
      <c r="E451" s="0">
        <v>0.030870217950811643</v>
      </c>
      <c r="F451" s="0">
        <v>0.035835645936937492</v>
      </c>
    </row>
    <row r="452">
      <c r="A452" s="0">
        <v>0.02546434807553289</v>
      </c>
      <c r="B452" s="0">
        <v>0.025443565438573391</v>
      </c>
      <c r="C452" s="0">
        <v>0.026794742133779935</v>
      </c>
      <c r="D452" s="0">
        <v>0.028277866212020386</v>
      </c>
      <c r="E452" s="0">
        <v>0.030986988329553551</v>
      </c>
      <c r="F452" s="0">
        <v>0.035925211651793319</v>
      </c>
    </row>
    <row r="453">
      <c r="A453" s="0">
        <v>0.025469086931807224</v>
      </c>
      <c r="B453" s="0">
        <v>0.025643114112684506</v>
      </c>
      <c r="C453" s="0">
        <v>0.027028986003487868</v>
      </c>
      <c r="D453" s="0">
        <v>0.02851233388606253</v>
      </c>
      <c r="E453" s="0">
        <v>0.031202017580936072</v>
      </c>
      <c r="F453" s="0">
        <v>0.036085654450350814</v>
      </c>
    </row>
    <row r="454">
      <c r="A454" s="0">
        <v>0.02567877047939706</v>
      </c>
      <c r="B454" s="0">
        <v>0.025546046546969892</v>
      </c>
      <c r="C454" s="0">
        <v>0.026865996599428101</v>
      </c>
      <c r="D454" s="0">
        <v>0.028334483219785173</v>
      </c>
      <c r="E454" s="0">
        <v>0.031027164570615218</v>
      </c>
      <c r="F454" s="0">
        <v>0.035946778172175141</v>
      </c>
    </row>
    <row r="455">
      <c r="A455" s="0">
        <v>0.02567877047939706</v>
      </c>
      <c r="B455" s="0">
        <v>0.025546046546969892</v>
      </c>
      <c r="C455" s="0">
        <v>0.026865996599428101</v>
      </c>
      <c r="D455" s="0">
        <v>0.028334483219785173</v>
      </c>
      <c r="E455" s="0">
        <v>0.031027164570615218</v>
      </c>
      <c r="F455" s="0">
        <v>0.035946778172175141</v>
      </c>
    </row>
    <row r="456">
      <c r="A456" s="0">
        <v>0.025957919952416884</v>
      </c>
      <c r="B456" s="0">
        <v>0.025768614786358592</v>
      </c>
      <c r="C456" s="0">
        <v>0.027062664400306819</v>
      </c>
      <c r="D456" s="0">
        <v>0.028505256621550807</v>
      </c>
      <c r="E456" s="0">
        <v>0.031154598816298618</v>
      </c>
      <c r="F456" s="0">
        <v>0.036012921895943704</v>
      </c>
    </row>
    <row r="457">
      <c r="A457" s="0">
        <v>0.026038571887964816</v>
      </c>
      <c r="B457" s="0">
        <v>0.025667291181274341</v>
      </c>
      <c r="C457" s="0">
        <v>0.026918461784334855</v>
      </c>
      <c r="D457" s="0">
        <v>0.028354587546197768</v>
      </c>
      <c r="E457" s="0">
        <v>0.031013698491738718</v>
      </c>
      <c r="F457" s="0">
        <v>0.035908156266130947</v>
      </c>
    </row>
    <row r="458">
      <c r="A458" s="0">
        <v>0.025814189948833974</v>
      </c>
      <c r="B458" s="0">
        <v>0.025741610519877906</v>
      </c>
      <c r="C458" s="0">
        <v>0.027065539372055043</v>
      </c>
      <c r="D458" s="0">
        <v>0.028525997078964346</v>
      </c>
      <c r="E458" s="0">
        <v>0.031197197273028415</v>
      </c>
      <c r="F458" s="0">
        <v>0.036070561432807367</v>
      </c>
    </row>
    <row r="459">
      <c r="A459" s="0">
        <v>0.026051500245882517</v>
      </c>
      <c r="B459" s="0">
        <v>0.025685770289893804</v>
      </c>
      <c r="C459" s="0">
        <v>0.026943725186952334</v>
      </c>
      <c r="D459" s="0">
        <v>0.028392035961445294</v>
      </c>
      <c r="E459" s="0">
        <v>0.031070992574476153</v>
      </c>
      <c r="F459" s="0">
        <v>0.035980052820876768</v>
      </c>
    </row>
    <row r="460">
      <c r="A460" s="0">
        <v>0.025929191940814934</v>
      </c>
      <c r="B460" s="0">
        <v>0.025696773108002925</v>
      </c>
      <c r="C460" s="0">
        <v>0.026994704555680132</v>
      </c>
      <c r="D460" s="0">
        <v>0.02845917795336636</v>
      </c>
      <c r="E460" s="0">
        <v>0.031150180321580956</v>
      </c>
      <c r="F460" s="0">
        <v>0.036056225318252158</v>
      </c>
    </row>
    <row r="461">
      <c r="A461" s="0">
        <v>0.025841970354650017</v>
      </c>
      <c r="B461" s="0">
        <v>0.025501176053116713</v>
      </c>
      <c r="C461" s="0">
        <v>0.026779668507150533</v>
      </c>
      <c r="D461" s="0">
        <v>0.028246174343155753</v>
      </c>
      <c r="E461" s="0">
        <v>0.030954492154579634</v>
      </c>
      <c r="F461" s="0">
        <v>0.035907956775356541</v>
      </c>
    </row>
    <row r="462">
      <c r="A462" s="0">
        <v>0.02613494357389827</v>
      </c>
      <c r="B462" s="0">
        <v>0.025222892058170125</v>
      </c>
      <c r="C462" s="0">
        <v>0.026375972800290099</v>
      </c>
      <c r="D462" s="0">
        <v>0.027824825377205029</v>
      </c>
      <c r="E462" s="0">
        <v>0.030562625651969901</v>
      </c>
      <c r="F462" s="0">
        <v>0.035619803927692262</v>
      </c>
    </row>
    <row r="463">
      <c r="A463" s="0">
        <v>0.02613494357389827</v>
      </c>
      <c r="B463" s="0">
        <v>0.025222892058170125</v>
      </c>
      <c r="C463" s="0">
        <v>0.026375972800290099</v>
      </c>
      <c r="D463" s="0">
        <v>0.027824825377205029</v>
      </c>
      <c r="E463" s="0">
        <v>0.030562625651969901</v>
      </c>
      <c r="F463" s="0">
        <v>0.035619803927692262</v>
      </c>
    </row>
    <row r="464">
      <c r="A464" s="0">
        <v>0.02620270127232692</v>
      </c>
      <c r="B464" s="0">
        <v>0.025336565369701265</v>
      </c>
      <c r="C464" s="0">
        <v>0.026483801288222614</v>
      </c>
      <c r="D464" s="0">
        <v>0.027922269505138715</v>
      </c>
      <c r="E464" s="0">
        <v>0.030641376066906534</v>
      </c>
      <c r="F464" s="0">
        <v>0.035668911143389805</v>
      </c>
    </row>
    <row r="465">
      <c r="A465" s="0">
        <v>0.026231502799772422</v>
      </c>
      <c r="B465" s="0">
        <v>0.025960597807062908</v>
      </c>
      <c r="C465" s="0">
        <v>0.027225470571945382</v>
      </c>
      <c r="D465" s="0">
        <v>0.028659160115378141</v>
      </c>
      <c r="E465" s="0">
        <v>0.031300828115648362</v>
      </c>
      <c r="F465" s="0">
        <v>0.036137572026399466</v>
      </c>
    </row>
    <row r="466">
      <c r="A466" s="0">
        <v>0.02630017715402503</v>
      </c>
      <c r="B466" s="0">
        <v>0.025836299909369687</v>
      </c>
      <c r="C466" s="0">
        <v>0.027066428369431909</v>
      </c>
      <c r="D466" s="0">
        <v>0.028501022585858883</v>
      </c>
      <c r="E466" s="0">
        <v>0.031162539692821314</v>
      </c>
      <c r="F466" s="0">
        <v>0.036044870605154863</v>
      </c>
    </row>
    <row r="467">
      <c r="A467" s="0">
        <v>0.026297154739464122</v>
      </c>
      <c r="B467" s="0">
        <v>0.025828791999891954</v>
      </c>
      <c r="C467" s="0">
        <v>0.027054360074646934</v>
      </c>
      <c r="D467" s="0">
        <v>0.028486406218232872</v>
      </c>
      <c r="E467" s="0">
        <v>0.031145621628984557</v>
      </c>
      <c r="F467" s="0">
        <v>0.036028336026275115</v>
      </c>
    </row>
    <row r="468">
      <c r="A468" s="0">
        <v>0.02629806558396074</v>
      </c>
      <c r="B468" s="0">
        <v>0.025949751558149669</v>
      </c>
      <c r="C468" s="0">
        <v>0.02719752475199359</v>
      </c>
      <c r="D468" s="0">
        <v>0.028629450269341127</v>
      </c>
      <c r="E468" s="0">
        <v>0.031275739334093673</v>
      </c>
      <c r="F468" s="0">
        <v>0.03612381876629478</v>
      </c>
    </row>
    <row r="469">
      <c r="A469" s="0">
        <v>0.025964316367694272</v>
      </c>
      <c r="B469" s="0">
        <v>0.025836973014125287</v>
      </c>
      <c r="C469" s="0">
        <v>0.027123474556459928</v>
      </c>
      <c r="D469" s="0">
        <v>0.028566965598319886</v>
      </c>
      <c r="E469" s="0">
        <v>0.031222596722487624</v>
      </c>
      <c r="F469" s="0">
        <v>0.036082378457030599</v>
      </c>
    </row>
    <row r="470">
      <c r="A470" s="0">
        <v>0.026043373248675814</v>
      </c>
      <c r="B470" s="0">
        <v>0.026016779978560212</v>
      </c>
      <c r="C470" s="0">
        <v>0.027316020496415603</v>
      </c>
      <c r="D470" s="0">
        <v>0.028749342200634666</v>
      </c>
      <c r="E470" s="0">
        <v>0.031375658568152748</v>
      </c>
      <c r="F470" s="0">
        <v>0.036180712695133101</v>
      </c>
    </row>
    <row r="471">
      <c r="A471" s="0">
        <v>0.026055248555758588</v>
      </c>
      <c r="B471" s="0">
        <v>0.02607461559950645</v>
      </c>
      <c r="C471" s="0">
        <v>0.027389477144103808</v>
      </c>
      <c r="D471" s="0">
        <v>0.028826532723368648</v>
      </c>
      <c r="E471" s="0">
        <v>0.031450903619801275</v>
      </c>
      <c r="F471" s="0">
        <v>0.036241437498023298</v>
      </c>
    </row>
    <row r="472">
      <c r="A472" s="0">
        <v>0.026055248555758588</v>
      </c>
      <c r="B472" s="0">
        <v>0.02607461559950645</v>
      </c>
      <c r="C472" s="0">
        <v>0.027389477144103808</v>
      </c>
      <c r="D472" s="0">
        <v>0.028826532723368648</v>
      </c>
      <c r="E472" s="0">
        <v>0.031450903619801275</v>
      </c>
      <c r="F472" s="0">
        <v>0.036241437498023298</v>
      </c>
    </row>
    <row r="473">
      <c r="A473" s="0">
        <v>0.025997892723146933</v>
      </c>
      <c r="B473" s="0">
        <v>0.026125624935594588</v>
      </c>
      <c r="C473" s="0">
        <v>0.027477124460946821</v>
      </c>
      <c r="D473" s="0">
        <v>0.028928075063756144</v>
      </c>
      <c r="E473" s="0">
        <v>0.031560229359028906</v>
      </c>
      <c r="F473" s="0">
        <v>0.036339454936938943</v>
      </c>
    </row>
    <row r="474">
      <c r="A474" s="0">
        <v>0.025931055133581016</v>
      </c>
      <c r="B474" s="0">
        <v>0.026246738508937849</v>
      </c>
      <c r="C474" s="0">
        <v>0.02761137799107399</v>
      </c>
      <c r="D474" s="0">
        <v>0.029043951036748145</v>
      </c>
      <c r="E474" s="0">
        <v>0.031634292890432458</v>
      </c>
      <c r="F474" s="0">
        <v>0.036355082002156168</v>
      </c>
    </row>
    <row r="475">
      <c r="A475" s="0">
        <v>0.025931055133581016</v>
      </c>
      <c r="B475" s="0">
        <v>0.026246738508937849</v>
      </c>
      <c r="C475" s="0">
        <v>0.02761137799107399</v>
      </c>
      <c r="D475" s="0">
        <v>0.029043951036748145</v>
      </c>
      <c r="E475" s="0">
        <v>0.031634292890432458</v>
      </c>
      <c r="F475" s="0">
        <v>0.036355082002156168</v>
      </c>
    </row>
    <row r="476">
      <c r="A476" s="0">
        <v>0.025962071843704429</v>
      </c>
      <c r="B476" s="0">
        <v>0.026229065756035435</v>
      </c>
      <c r="C476" s="0">
        <v>0.027562774717936694</v>
      </c>
      <c r="D476" s="0">
        <v>0.028975210268049712</v>
      </c>
      <c r="E476" s="0">
        <v>0.031542909922052866</v>
      </c>
      <c r="F476" s="0">
        <v>0.036254948187100303</v>
      </c>
    </row>
    <row r="477">
      <c r="A477" s="0">
        <v>0.025847255769869879</v>
      </c>
      <c r="B477" s="0">
        <v>0.026187156658986695</v>
      </c>
      <c r="C477" s="0">
        <v>0.027540320242688335</v>
      </c>
      <c r="D477" s="0">
        <v>0.028962171813903988</v>
      </c>
      <c r="E477" s="0">
        <v>0.03154023758271015</v>
      </c>
      <c r="F477" s="0">
        <v>0.036261284556378649</v>
      </c>
    </row>
    <row r="478">
      <c r="A478" s="0">
        <v>0.025974120092553461</v>
      </c>
      <c r="B478" s="0">
        <v>0.026218513133891869</v>
      </c>
      <c r="C478" s="0">
        <v>0.027543967967423869</v>
      </c>
      <c r="D478" s="0">
        <v>0.028949564243351576</v>
      </c>
      <c r="E478" s="0">
        <v>0.031508187196963501</v>
      </c>
      <c r="F478" s="0">
        <v>0.036215499510467229</v>
      </c>
    </row>
    <row r="479">
      <c r="A479" s="0">
        <v>0.025838524017865998</v>
      </c>
      <c r="B479" s="0">
        <v>0.026252683541647327</v>
      </c>
      <c r="C479" s="0">
        <v>0.027610393430245333</v>
      </c>
      <c r="D479" s="0">
        <v>0.029019682922345292</v>
      </c>
      <c r="E479" s="0">
        <v>0.031570652875858522</v>
      </c>
      <c r="F479" s="0">
        <v>0.036256268296282083</v>
      </c>
    </row>
    <row r="480">
      <c r="A480" s="0">
        <v>0.025838524017865998</v>
      </c>
      <c r="B480" s="0">
        <v>0.026252683541647327</v>
      </c>
      <c r="C480" s="0">
        <v>0.027610393430245333</v>
      </c>
      <c r="D480" s="0">
        <v>0.029019682922345292</v>
      </c>
      <c r="E480" s="0">
        <v>0.031570652875858522</v>
      </c>
      <c r="F480" s="0">
        <v>0.036256268296282083</v>
      </c>
    </row>
    <row r="481">
      <c r="A481" s="0">
        <v>0.025516096581450903</v>
      </c>
      <c r="B481" s="0">
        <v>0.026081605185454122</v>
      </c>
      <c r="C481" s="0">
        <v>0.027476421852129208</v>
      </c>
      <c r="D481" s="0">
        <v>0.028907163816670599</v>
      </c>
      <c r="E481" s="0">
        <v>0.031487495603254756</v>
      </c>
      <c r="F481" s="0">
        <v>0.036211334057661672</v>
      </c>
    </row>
    <row r="482">
      <c r="A482" s="0">
        <v>0.025548092925552594</v>
      </c>
      <c r="B482" s="0">
        <v>0.02617871827326813</v>
      </c>
      <c r="C482" s="0">
        <v>0.027574641908992278</v>
      </c>
      <c r="D482" s="0">
        <v>0.028996919941859906</v>
      </c>
      <c r="E482" s="0">
        <v>0.031559241554831377</v>
      </c>
      <c r="F482" s="0">
        <v>0.036253787042072529</v>
      </c>
    </row>
    <row r="483">
      <c r="A483" s="0">
        <v>0.025633191114816069</v>
      </c>
      <c r="B483" s="0">
        <v>0.026110704867451685</v>
      </c>
      <c r="C483" s="0">
        <v>0.02747352943326745</v>
      </c>
      <c r="D483" s="0">
        <v>0.028889268867011188</v>
      </c>
      <c r="E483" s="0">
        <v>0.031455440547789613</v>
      </c>
      <c r="F483" s="0">
        <v>0.036172784450543637</v>
      </c>
    </row>
    <row r="484">
      <c r="A484" s="0">
        <v>0.02588582801205478</v>
      </c>
      <c r="B484" s="0">
        <v>0.025951187698267313</v>
      </c>
      <c r="C484" s="0">
        <v>0.027226263444462398</v>
      </c>
      <c r="D484" s="0">
        <v>0.028620661018678623</v>
      </c>
      <c r="E484" s="0">
        <v>0.031188388425310267</v>
      </c>
      <c r="F484" s="0">
        <v>0.035954980488644539</v>
      </c>
    </row>
    <row r="485">
      <c r="A485" s="0">
        <v>0.025909197912930962</v>
      </c>
      <c r="B485" s="0">
        <v>0.026028024682463076</v>
      </c>
      <c r="C485" s="0">
        <v>0.027309842063883417</v>
      </c>
      <c r="D485" s="0">
        <v>0.028700654355942715</v>
      </c>
      <c r="E485" s="0">
        <v>0.031256897824078124</v>
      </c>
      <c r="F485" s="0">
        <v>0.036000782891235296</v>
      </c>
    </row>
    <row r="486">
      <c r="A486" s="0">
        <v>0.025446795573175484</v>
      </c>
      <c r="B486" s="0">
        <v>0.025879174690595013</v>
      </c>
      <c r="C486" s="0">
        <v>0.027216957724618844</v>
      </c>
      <c r="D486" s="0">
        <v>0.02862486792479985</v>
      </c>
      <c r="E486" s="0">
        <v>0.031194849216701948</v>
      </c>
      <c r="F486" s="0">
        <v>0.035954016349869042</v>
      </c>
    </row>
    <row r="487">
      <c r="A487" s="0">
        <v>0.025521220102302386</v>
      </c>
      <c r="B487" s="0">
        <v>0.025754229875817075</v>
      </c>
      <c r="C487" s="0">
        <v>0.027065860092398399</v>
      </c>
      <c r="D487" s="0">
        <v>0.028477932058907009</v>
      </c>
      <c r="E487" s="0">
        <v>0.031068985430451324</v>
      </c>
      <c r="F487" s="0">
        <v>0.03587159327669618</v>
      </c>
    </row>
    <row r="488">
      <c r="A488" s="0">
        <v>0.02551766906172169</v>
      </c>
      <c r="B488" s="0">
        <v>0.025855376049755664</v>
      </c>
      <c r="C488" s="0">
        <v>0.027187157269347988</v>
      </c>
      <c r="D488" s="0">
        <v>0.028596770950221395</v>
      </c>
      <c r="E488" s="0">
        <v>0.031171533848526969</v>
      </c>
      <c r="F488" s="0">
        <v>0.035939255726567788</v>
      </c>
    </row>
    <row r="489">
      <c r="A489" s="0">
        <v>0.025408177551233962</v>
      </c>
      <c r="B489" s="0">
        <v>0.025801664134645685</v>
      </c>
      <c r="C489" s="0">
        <v>0.027143495383016556</v>
      </c>
      <c r="D489" s="0">
        <v>0.028554325189341718</v>
      </c>
      <c r="E489" s="0">
        <v>0.031128548600620566</v>
      </c>
      <c r="F489" s="0">
        <v>0.035899445856657351</v>
      </c>
    </row>
    <row r="490">
      <c r="A490" s="0">
        <v>0.025410206357884015</v>
      </c>
      <c r="B490" s="0">
        <v>0.025763378091504127</v>
      </c>
      <c r="C490" s="0">
        <v>0.027090043408218339</v>
      </c>
      <c r="D490" s="0">
        <v>0.028494151310260649</v>
      </c>
      <c r="E490" s="0">
        <v>0.031063796460700274</v>
      </c>
      <c r="F490" s="0">
        <v>0.035840269961776611</v>
      </c>
    </row>
    <row r="491">
      <c r="A491" s="0">
        <v>0.025162956605954072</v>
      </c>
      <c r="B491" s="0">
        <v>0.025843988464499947</v>
      </c>
      <c r="C491" s="0">
        <v>0.027240449312134124</v>
      </c>
      <c r="D491" s="0">
        <v>0.02865648196043355</v>
      </c>
      <c r="E491" s="0">
        <v>0.031216052628559778</v>
      </c>
      <c r="F491" s="0">
        <v>0.035950496431851907</v>
      </c>
    </row>
    <row r="492">
      <c r="A492" s="0">
        <v>0.025162956605954072</v>
      </c>
      <c r="B492" s="0">
        <v>0.025843988464499947</v>
      </c>
      <c r="C492" s="0">
        <v>0.027240449312134124</v>
      </c>
      <c r="D492" s="0">
        <v>0.02865648196043355</v>
      </c>
      <c r="E492" s="0">
        <v>0.031216052628559778</v>
      </c>
      <c r="F492" s="0">
        <v>0.035950496431851907</v>
      </c>
    </row>
    <row r="493">
      <c r="A493" s="0">
        <v>0.02529280176843849</v>
      </c>
      <c r="B493" s="0">
        <v>0.026092439830018452</v>
      </c>
      <c r="C493" s="0">
        <v>0.027504143558090104</v>
      </c>
      <c r="D493" s="0">
        <v>0.028911715920678462</v>
      </c>
      <c r="E493" s="0">
        <v>0.031442658886836276</v>
      </c>
      <c r="F493" s="0">
        <v>0.036113732317610635</v>
      </c>
    </row>
    <row r="494">
      <c r="A494" s="0">
        <v>0.025248769843364171</v>
      </c>
      <c r="B494" s="0">
        <v>0.025814829825471446</v>
      </c>
      <c r="C494" s="0">
        <v>0.027183020174265497</v>
      </c>
      <c r="D494" s="0">
        <v>0.028589488452892931</v>
      </c>
      <c r="E494" s="0">
        <v>0.031144182197799089</v>
      </c>
      <c r="F494" s="0">
        <v>0.035886697880086652</v>
      </c>
    </row>
    <row r="495">
      <c r="A495" s="0">
        <v>0.025179246467208458</v>
      </c>
      <c r="B495" s="0">
        <v>0.025916381409524371</v>
      </c>
      <c r="C495" s="0">
        <v>0.027319672968911156</v>
      </c>
      <c r="D495" s="0">
        <v>0.028735645135687632</v>
      </c>
      <c r="E495" s="0">
        <v>0.031290855129346332</v>
      </c>
      <c r="F495" s="0">
        <v>0.036010143132314341</v>
      </c>
    </row>
    <row r="496">
      <c r="A496" s="0">
        <v>0.025164973856782725</v>
      </c>
      <c r="B496" s="0">
        <v>0.025927608489548771</v>
      </c>
      <c r="C496" s="0">
        <v>0.027331413145813062</v>
      </c>
      <c r="D496" s="0">
        <v>0.028744114003397853</v>
      </c>
      <c r="E496" s="0">
        <v>0.031292989520929897</v>
      </c>
      <c r="F496" s="0">
        <v>0.036004845804721887</v>
      </c>
    </row>
    <row r="497">
      <c r="A497" s="0">
        <v>0.025163287123853687</v>
      </c>
      <c r="B497" s="0">
        <v>0.025978811379861549</v>
      </c>
      <c r="C497" s="0">
        <v>0.027392603759111244</v>
      </c>
      <c r="D497" s="0">
        <v>0.02880592968922651</v>
      </c>
      <c r="E497" s="0">
        <v>0.031350386821731545</v>
      </c>
      <c r="F497" s="0">
        <v>0.036048419047598763</v>
      </c>
    </row>
    <row r="498">
      <c r="A498" s="0">
        <v>0.025029266129136411</v>
      </c>
      <c r="B498" s="0">
        <v>0.026232703803867143</v>
      </c>
      <c r="C498" s="0">
        <v>0.027729494095996513</v>
      </c>
      <c r="D498" s="0">
        <v>0.029153478884374841</v>
      </c>
      <c r="E498" s="0">
        <v>0.031674911124324169</v>
      </c>
      <c r="F498" s="0">
        <v>0.036292254606069045</v>
      </c>
    </row>
    <row r="499">
      <c r="A499" s="0">
        <v>0.024934479442887757</v>
      </c>
      <c r="B499" s="0">
        <v>0.026239819621000065</v>
      </c>
      <c r="C499" s="0">
        <v>0.027768586292826629</v>
      </c>
      <c r="D499" s="0">
        <v>0.029210823213317794</v>
      </c>
      <c r="E499" s="0">
        <v>0.031752349854954433</v>
      </c>
      <c r="F499" s="0">
        <v>0.036377680287469738</v>
      </c>
    </row>
    <row r="500">
      <c r="A500" s="0">
        <v>0.024934479442887757</v>
      </c>
      <c r="B500" s="0">
        <v>0.026239819621000065</v>
      </c>
      <c r="C500" s="0">
        <v>0.027768586292826629</v>
      </c>
      <c r="D500" s="0">
        <v>0.029210823213317794</v>
      </c>
      <c r="E500" s="0">
        <v>0.031752349854954433</v>
      </c>
      <c r="F500" s="0">
        <v>0.036377680287469738</v>
      </c>
    </row>
    <row r="501">
      <c r="A501" s="0">
        <v>0.02488092175619919</v>
      </c>
      <c r="B501" s="0">
        <v>0.026295768124432677</v>
      </c>
      <c r="C501" s="0">
        <v>0.027801079316156985</v>
      </c>
      <c r="D501" s="0">
        <v>0.029209346194703417</v>
      </c>
      <c r="E501" s="0">
        <v>0.031699111062091424</v>
      </c>
      <c r="F501" s="0">
        <v>0.036277408010589318</v>
      </c>
    </row>
    <row r="502">
      <c r="A502" s="0">
        <v>0.02477108397902588</v>
      </c>
      <c r="B502" s="0">
        <v>0.026118093212218457</v>
      </c>
      <c r="C502" s="0">
        <v>0.027611971274382488</v>
      </c>
      <c r="D502" s="0">
        <v>0.02902672481840296</v>
      </c>
      <c r="E502" s="0">
        <v>0.031538632159226136</v>
      </c>
      <c r="F502" s="0">
        <v>0.036164351603834667</v>
      </c>
    </row>
    <row r="503">
      <c r="A503" s="0">
        <v>0.024749748413648364</v>
      </c>
      <c r="B503" s="0">
        <v>0.026053618992558571</v>
      </c>
      <c r="C503" s="0">
        <v>0.02753974604966878</v>
      </c>
      <c r="D503" s="0">
        <v>0.028954032623920836</v>
      </c>
      <c r="E503" s="0">
        <v>0.031469971592091181</v>
      </c>
      <c r="F503" s="0">
        <v>0.036110084834902606</v>
      </c>
    </row>
    <row r="504">
      <c r="A504" s="0">
        <v>0.024762442872830401</v>
      </c>
      <c r="B504" s="0">
        <v>0.026052786136527485</v>
      </c>
      <c r="C504" s="0">
        <v>0.027554068588908256</v>
      </c>
      <c r="D504" s="0">
        <v>0.028977846227538691</v>
      </c>
      <c r="E504" s="0">
        <v>0.031503294318287203</v>
      </c>
      <c r="F504" s="0">
        <v>0.036146759910684716</v>
      </c>
    </row>
    <row r="505">
      <c r="A505" s="0">
        <v>0.024992551895872919</v>
      </c>
      <c r="B505" s="0">
        <v>0.026088904079490261</v>
      </c>
      <c r="C505" s="0">
        <v>0.027539535459179497</v>
      </c>
      <c r="D505" s="0">
        <v>0.028942970467666126</v>
      </c>
      <c r="E505" s="0">
        <v>0.03145143089834903</v>
      </c>
      <c r="F505" s="0">
        <v>0.036090354219298196</v>
      </c>
    </row>
    <row r="506">
      <c r="A506" s="0">
        <v>0.024627399505340083</v>
      </c>
      <c r="B506" s="0">
        <v>0.02606259619750155</v>
      </c>
      <c r="C506" s="0">
        <v>0.027576895627316366</v>
      </c>
      <c r="D506" s="0">
        <v>0.028999502708413893</v>
      </c>
      <c r="E506" s="0">
        <v>0.031518895374279279</v>
      </c>
      <c r="F506" s="0">
        <v>0.03615236338505274</v>
      </c>
    </row>
    <row r="507">
      <c r="A507" s="0">
        <v>0.024566329299998677</v>
      </c>
      <c r="B507" s="0">
        <v>0.026093981594495611</v>
      </c>
      <c r="C507" s="0">
        <v>0.027621632040918245</v>
      </c>
      <c r="D507" s="0">
        <v>0.02904357590789703</v>
      </c>
      <c r="E507" s="0">
        <v>0.031555660119715709</v>
      </c>
      <c r="F507" s="0">
        <v>0.036174260328727094</v>
      </c>
    </row>
    <row r="508">
      <c r="A508" s="0">
        <v>0.024499243926312961</v>
      </c>
      <c r="B508" s="0">
        <v>0.026099856920469015</v>
      </c>
      <c r="C508" s="0">
        <v>0.027647962328469451</v>
      </c>
      <c r="D508" s="0">
        <v>0.02907774777465514</v>
      </c>
      <c r="E508" s="0">
        <v>0.031595277328746778</v>
      </c>
      <c r="F508" s="0">
        <v>0.036211672160455732</v>
      </c>
    </row>
    <row r="509">
      <c r="A509" s="0">
        <v>0.024421678292665866</v>
      </c>
      <c r="B509" s="0">
        <v>0.026126389235628641</v>
      </c>
      <c r="C509" s="0">
        <v>0.027689345518824213</v>
      </c>
      <c r="D509" s="0">
        <v>0.029116854403884347</v>
      </c>
      <c r="E509" s="0">
        <v>0.031623452949134268</v>
      </c>
      <c r="F509" s="0">
        <v>0.03622163307804898</v>
      </c>
    </row>
    <row r="510">
      <c r="A510" s="0">
        <v>0.024358733934900498</v>
      </c>
      <c r="B510" s="0">
        <v>0.026024722798924354</v>
      </c>
      <c r="C510" s="0">
        <v>0.027576965290588493</v>
      </c>
      <c r="D510" s="0">
        <v>0.029004375523647277</v>
      </c>
      <c r="E510" s="0">
        <v>0.031518553175831555</v>
      </c>
      <c r="F510" s="0">
        <v>0.036140492915606302</v>
      </c>
    </row>
    <row r="511">
      <c r="A511" s="0">
        <v>0.024039954703730229</v>
      </c>
      <c r="B511" s="0">
        <v>0.025346532036015744</v>
      </c>
      <c r="C511" s="0">
        <v>0.02683647577366105</v>
      </c>
      <c r="D511" s="0">
        <v>0.028259996897581408</v>
      </c>
      <c r="E511" s="0">
        <v>0.030809999711846187</v>
      </c>
      <c r="F511" s="0">
        <v>0.035570880108116133</v>
      </c>
    </row>
    <row r="512">
      <c r="A512" s="0">
        <v>0.024039954703730229</v>
      </c>
      <c r="B512" s="0">
        <v>0.025346532036015744</v>
      </c>
      <c r="C512" s="0">
        <v>0.02683647577366105</v>
      </c>
      <c r="D512" s="0">
        <v>0.028259996897581408</v>
      </c>
      <c r="E512" s="0">
        <v>0.030809999711846187</v>
      </c>
      <c r="F512" s="0">
        <v>0.035570880108116133</v>
      </c>
    </row>
    <row r="513">
      <c r="A513" s="0">
        <v>0.021055850487322395</v>
      </c>
      <c r="B513" s="0">
        <v>0.022747463585756727</v>
      </c>
      <c r="C513" s="0">
        <v>0.024461615333220301</v>
      </c>
      <c r="D513" s="0">
        <v>0.02605603615566307</v>
      </c>
      <c r="E513" s="0">
        <v>0.028889664205741485</v>
      </c>
      <c r="F513" s="0">
        <v>0.034174144684459784</v>
      </c>
    </row>
    <row r="514">
      <c r="A514" s="0">
        <v>0.020797128716425244</v>
      </c>
      <c r="B514" s="0">
        <v>0.022603778055675799</v>
      </c>
      <c r="C514" s="0">
        <v>0.024358401409592677</v>
      </c>
      <c r="D514" s="0">
        <v>0.02597668161499915</v>
      </c>
      <c r="E514" s="0">
        <v>0.028840714570854416</v>
      </c>
      <c r="F514" s="0">
        <v>0.034159141506424955</v>
      </c>
    </row>
    <row r="515">
      <c r="A515" s="0">
        <v>0.02044325998930813</v>
      </c>
      <c r="B515" s="0">
        <v>0.02223348579775088</v>
      </c>
      <c r="C515" s="0">
        <v>0.024006585570914028</v>
      </c>
      <c r="D515" s="0">
        <v>0.025653203584118774</v>
      </c>
      <c r="E515" s="0">
        <v>0.028571431306595053</v>
      </c>
      <c r="F515" s="0">
        <v>0.033982106157462257</v>
      </c>
    </row>
    <row r="516">
      <c r="A516" s="0">
        <v>0.020175089723012726</v>
      </c>
      <c r="B516" s="0">
        <v>0.021799512032341924</v>
      </c>
      <c r="C516" s="0">
        <v>0.023555821390656342</v>
      </c>
      <c r="D516" s="0">
        <v>0.025216982060545963</v>
      </c>
      <c r="E516" s="0">
        <v>0.028180146564414116</v>
      </c>
      <c r="F516" s="0">
        <v>0.033693363079661087</v>
      </c>
    </row>
    <row r="517">
      <c r="A517" s="0">
        <v>0.020397124397121713</v>
      </c>
      <c r="B517" s="0">
        <v>0.021879145784407042</v>
      </c>
      <c r="C517" s="0">
        <v>0.023604291775583455</v>
      </c>
      <c r="D517" s="0">
        <v>0.025254728007468266</v>
      </c>
      <c r="E517" s="0">
        <v>0.028208869747290741</v>
      </c>
      <c r="F517" s="0">
        <v>0.033713131000934968</v>
      </c>
    </row>
    <row r="518">
      <c r="A518" s="0">
        <v>0.020805728244922238</v>
      </c>
      <c r="B518" s="0">
        <v>0.022016705372752868</v>
      </c>
      <c r="C518" s="0">
        <v>0.023682452198666524</v>
      </c>
      <c r="D518" s="0">
        <v>0.025317260133473962</v>
      </c>
      <c r="E518" s="0">
        <v>0.028264116280794477</v>
      </c>
      <c r="F518" s="0">
        <v>0.033762823735509165</v>
      </c>
    </row>
    <row r="519">
      <c r="A519" s="0">
        <v>0.020938106114626848</v>
      </c>
      <c r="B519" s="0">
        <v>0.021918375294194058</v>
      </c>
      <c r="C519" s="0">
        <v>0.023539363071828037</v>
      </c>
      <c r="D519" s="0">
        <v>0.02516643197979249</v>
      </c>
      <c r="E519" s="0">
        <v>0.028120158077318682</v>
      </c>
      <c r="F519" s="0">
        <v>0.033651763105262189</v>
      </c>
    </row>
    <row r="520">
      <c r="A520" s="0">
        <v>0.020911334977279233</v>
      </c>
      <c r="B520" s="0">
        <v>0.022028034927723962</v>
      </c>
      <c r="C520" s="0">
        <v>0.023665310271650326</v>
      </c>
      <c r="D520" s="0">
        <v>0.025286693238329806</v>
      </c>
      <c r="E520" s="0">
        <v>0.028220709929533228</v>
      </c>
      <c r="F520" s="0">
        <v>0.03371498928226032</v>
      </c>
    </row>
    <row r="521">
      <c r="A521" s="0">
        <v>0.021099454593931075</v>
      </c>
      <c r="B521" s="0">
        <v>0.022144941141777515</v>
      </c>
      <c r="C521" s="0">
        <v>0.02376043972006045</v>
      </c>
      <c r="D521" s="0">
        <v>0.02536704958978804</v>
      </c>
      <c r="E521" s="0">
        <v>0.028279597385910848</v>
      </c>
      <c r="F521" s="0">
        <v>0.033745485329075307</v>
      </c>
    </row>
    <row r="522">
      <c r="A522" s="0">
        <v>0.021057805292147784</v>
      </c>
      <c r="B522" s="0">
        <v>0.021980117941768646</v>
      </c>
      <c r="C522" s="0">
        <v>0.023570073284813784</v>
      </c>
      <c r="D522" s="0">
        <v>0.0251739969767329</v>
      </c>
      <c r="E522" s="0">
        <v>0.028096897282308242</v>
      </c>
      <c r="F522" s="0">
        <v>0.033601649231058205</v>
      </c>
    </row>
    <row r="523">
      <c r="A523" s="0">
        <v>0.020072244796985564</v>
      </c>
      <c r="B523" s="0">
        <v>0.021674746515202258</v>
      </c>
      <c r="C523" s="0">
        <v>0.023431606140430373</v>
      </c>
      <c r="D523" s="0">
        <v>0.025092702618573593</v>
      </c>
      <c r="E523" s="0">
        <v>0.028057945729634583</v>
      </c>
      <c r="F523" s="0">
        <v>0.033588319448484137</v>
      </c>
    </row>
    <row r="524">
      <c r="A524" s="0">
        <v>0.018915480113936088</v>
      </c>
      <c r="B524" s="0">
        <v>0.020968668995306347</v>
      </c>
      <c r="C524" s="0">
        <v>0.022909576012366539</v>
      </c>
      <c r="D524" s="0">
        <v>0.024686984866417724</v>
      </c>
      <c r="E524" s="0">
        <v>0.027805218895323548</v>
      </c>
      <c r="F524" s="0">
        <v>0.033509910921795061</v>
      </c>
    </row>
    <row r="525">
      <c r="A525" s="0">
        <v>0.019353135055199755</v>
      </c>
      <c r="B525" s="0">
        <v>0.020913354215231453</v>
      </c>
      <c r="C525" s="0">
        <v>0.022758277085067356</v>
      </c>
      <c r="D525" s="0">
        <v>0.024517223862945345</v>
      </c>
      <c r="E525" s="0">
        <v>0.027642598180907071</v>
      </c>
      <c r="F525" s="0">
        <v>0.033390884943860333</v>
      </c>
    </row>
    <row r="526">
      <c r="A526" s="0">
        <v>0.019152860954504053</v>
      </c>
      <c r="B526" s="0">
        <v>0.02093787151471967</v>
      </c>
      <c r="C526" s="0">
        <v>0.022831335942024033</v>
      </c>
      <c r="D526" s="0">
        <v>0.024606706167133029</v>
      </c>
      <c r="E526" s="0">
        <v>0.027741895797274065</v>
      </c>
      <c r="F526" s="0">
        <v>0.033481364332972684</v>
      </c>
    </row>
    <row r="527">
      <c r="A527" s="0">
        <v>0.01927119009911972</v>
      </c>
      <c r="B527" s="0">
        <v>0.020940348572477435</v>
      </c>
      <c r="C527" s="0">
        <v>0.022806409119597873</v>
      </c>
      <c r="D527" s="0">
        <v>0.024575085446099064</v>
      </c>
      <c r="E527" s="0">
        <v>0.027709749458098287</v>
      </c>
      <c r="F527" s="0">
        <v>0.033457236238405332</v>
      </c>
    </row>
    <row r="528">
      <c r="A528" s="0">
        <v>0.019290494410399477</v>
      </c>
      <c r="B528" s="0">
        <v>0.020875763336519897</v>
      </c>
      <c r="C528" s="0">
        <v>0.022722917745122945</v>
      </c>
      <c r="D528" s="0">
        <v>0.024486664836024789</v>
      </c>
      <c r="E528" s="0">
        <v>0.027621916217310284</v>
      </c>
      <c r="F528" s="0">
        <v>0.033384130788440734</v>
      </c>
    </row>
    <row r="529">
      <c r="A529" s="0">
        <v>0.01919525840993886</v>
      </c>
      <c r="B529" s="0">
        <v>0.020927078895175491</v>
      </c>
      <c r="C529" s="0">
        <v>0.022798967145461067</v>
      </c>
      <c r="D529" s="0">
        <v>0.024561152091414976</v>
      </c>
      <c r="E529" s="0">
        <v>0.027681661227334266</v>
      </c>
      <c r="F529" s="0">
        <v>0.033415630973256553</v>
      </c>
    </row>
    <row r="530">
      <c r="A530" s="0">
        <v>0.018950656210731769</v>
      </c>
      <c r="B530" s="0">
        <v>0.020655302017232872</v>
      </c>
      <c r="C530" s="0">
        <v>0.022518963094176871</v>
      </c>
      <c r="D530" s="0">
        <v>0.024298875896264359</v>
      </c>
      <c r="E530" s="0">
        <v>0.02746548164855396</v>
      </c>
      <c r="F530" s="0">
        <v>0.033281567839933267</v>
      </c>
    </row>
    <row r="531">
      <c r="A531" s="0">
        <v>0.018950078895917204</v>
      </c>
      <c r="B531" s="0">
        <v>0.020562022250554052</v>
      </c>
      <c r="C531" s="0">
        <v>0.02241505176599759</v>
      </c>
      <c r="D531" s="0">
        <v>0.024195663653871553</v>
      </c>
      <c r="E531" s="0">
        <v>0.027369608249577071</v>
      </c>
      <c r="F531" s="0">
        <v>0.033207306747535935</v>
      </c>
    </row>
    <row r="532">
      <c r="A532" s="0">
        <v>0.019085429979501807</v>
      </c>
      <c r="B532" s="0">
        <v>0.020538946309210337</v>
      </c>
      <c r="C532" s="0">
        <v>0.022355373154086644</v>
      </c>
      <c r="D532" s="0">
        <v>0.024125073427015673</v>
      </c>
      <c r="E532" s="0">
        <v>0.027294972063156592</v>
      </c>
      <c r="F532" s="0">
        <v>0.033143356980190788</v>
      </c>
    </row>
    <row r="533">
      <c r="A533" s="0">
        <v>0.018874823682855191</v>
      </c>
      <c r="B533" s="0">
        <v>0.020471783899785538</v>
      </c>
      <c r="C533" s="0">
        <v>0.022313197646282111</v>
      </c>
      <c r="D533" s="0">
        <v>0.024088957991604876</v>
      </c>
      <c r="E533" s="0">
        <v>0.027261988620000163</v>
      </c>
      <c r="F533" s="0">
        <v>0.033114393750423778</v>
      </c>
    </row>
    <row r="534">
      <c r="A534" s="0">
        <v>0.019133895928794262</v>
      </c>
      <c r="B534" s="0">
        <v>0.020848368945134796</v>
      </c>
      <c r="C534" s="0">
        <v>0.022693991343043937</v>
      </c>
      <c r="D534" s="0">
        <v>0.024448795327846971</v>
      </c>
      <c r="E534" s="0">
        <v>0.027571652307775252</v>
      </c>
      <c r="F534" s="0">
        <v>0.033327721264757179</v>
      </c>
    </row>
    <row r="535">
      <c r="A535" s="0">
        <v>0.018943440041552156</v>
      </c>
      <c r="B535" s="0">
        <v>0.020750041752277862</v>
      </c>
      <c r="C535" s="0">
        <v>0.022624039473480038</v>
      </c>
      <c r="D535" s="0">
        <v>0.024389138275108586</v>
      </c>
      <c r="E535" s="0">
        <v>0.027520830829811018</v>
      </c>
      <c r="F535" s="0">
        <v>0.03328832934804056</v>
      </c>
    </row>
    <row r="536">
      <c r="A536" s="0">
        <v>0.019246465394144006</v>
      </c>
      <c r="B536" s="0">
        <v>0.020827409259428161</v>
      </c>
      <c r="C536" s="0">
        <v>0.02265013931415974</v>
      </c>
      <c r="D536" s="0">
        <v>0.0243981853266079</v>
      </c>
      <c r="E536" s="0">
        <v>0.027517813435972517</v>
      </c>
      <c r="F536" s="0">
        <v>0.033280173095268185</v>
      </c>
    </row>
    <row r="537">
      <c r="A537" s="0">
        <v>0.018422907682272074</v>
      </c>
      <c r="B537" s="0">
        <v>0.019749063080192593</v>
      </c>
      <c r="C537" s="0">
        <v>0.021559855753767974</v>
      </c>
      <c r="D537" s="0">
        <v>0.023351777963880826</v>
      </c>
      <c r="E537" s="0">
        <v>0.02658539524968126</v>
      </c>
      <c r="F537" s="0">
        <v>0.032595703464192716</v>
      </c>
    </row>
    <row r="538">
      <c r="A538" s="0">
        <v>0.0191969121889351</v>
      </c>
      <c r="B538" s="0">
        <v>0.020275667489384863</v>
      </c>
      <c r="C538" s="0">
        <v>0.022003127304570842</v>
      </c>
      <c r="D538" s="0">
        <v>0.023750450831422507</v>
      </c>
      <c r="E538" s="0">
        <v>0.026924284144567646</v>
      </c>
      <c r="F538" s="0">
        <v>0.032838325095084574</v>
      </c>
    </row>
    <row r="539">
      <c r="A539" s="0">
        <v>0.019086782142446548</v>
      </c>
      <c r="B539" s="0">
        <v>0.020456989088847626</v>
      </c>
      <c r="C539" s="0">
        <v>0.022244283252640048</v>
      </c>
      <c r="D539" s="0">
        <v>0.024001751423489183</v>
      </c>
      <c r="E539" s="0">
        <v>0.027164247562614308</v>
      </c>
      <c r="F539" s="0">
        <v>0.033025676024224848</v>
      </c>
    </row>
    <row r="540">
      <c r="A540" s="0">
        <v>0.01923403481559334</v>
      </c>
      <c r="B540" s="0">
        <v>0.020588261682848299</v>
      </c>
      <c r="C540" s="0">
        <v>0.022374221391786776</v>
      </c>
      <c r="D540" s="0">
        <v>0.02412333454338636</v>
      </c>
      <c r="E540" s="0">
        <v>0.027266265151917303</v>
      </c>
      <c r="F540" s="0">
        <v>0.033092289646519911</v>
      </c>
    </row>
    <row r="541">
      <c r="A541" s="0">
        <v>0.019195421946399741</v>
      </c>
      <c r="B541" s="0">
        <v>0.020526458928363502</v>
      </c>
      <c r="C541" s="0">
        <v>0.022318837707504587</v>
      </c>
      <c r="D541" s="0">
        <v>0.024080449033577089</v>
      </c>
      <c r="E541" s="0">
        <v>0.027245266406895369</v>
      </c>
      <c r="F541" s="0">
        <v>0.033097678151009752</v>
      </c>
    </row>
    <row r="542">
      <c r="A542" s="0">
        <v>0.019331841233085983</v>
      </c>
      <c r="B542" s="0">
        <v>0.020616423771637256</v>
      </c>
      <c r="C542" s="0">
        <v>0.022395195553449994</v>
      </c>
      <c r="D542" s="0">
        <v>0.024146658595365966</v>
      </c>
      <c r="E542" s="0">
        <v>0.027295757166131432</v>
      </c>
      <c r="F542" s="0">
        <v>0.033126014312599365</v>
      </c>
    </row>
    <row r="543">
      <c r="A543" s="0">
        <v>0.019347179485052299</v>
      </c>
      <c r="B543" s="0">
        <v>0.020567134021318868</v>
      </c>
      <c r="C543" s="0">
        <v>0.022329230109085371</v>
      </c>
      <c r="D543" s="0">
        <v>0.024073841631716324</v>
      </c>
      <c r="E543" s="0">
        <v>0.027218571260160546</v>
      </c>
      <c r="F543" s="0">
        <v>0.033056204457082988</v>
      </c>
    </row>
    <row r="544">
      <c r="A544" s="0">
        <v>0.019303674869882881</v>
      </c>
      <c r="B544" s="0">
        <v>0.02038936736670701</v>
      </c>
      <c r="C544" s="0">
        <v>0.022139134365491139</v>
      </c>
      <c r="D544" s="0">
        <v>0.023890458863955903</v>
      </c>
      <c r="E544" s="0">
        <v>0.027056389935886195</v>
      </c>
      <c r="F544" s="0">
        <v>0.032939864073111662</v>
      </c>
    </row>
    <row r="545">
      <c r="A545" s="0">
        <v>0.018956579395452214</v>
      </c>
      <c r="B545" s="0">
        <v>0.019950161034361404</v>
      </c>
      <c r="C545" s="0">
        <v>0.021715024054095266</v>
      </c>
      <c r="D545" s="0">
        <v>0.023495141270642315</v>
      </c>
      <c r="E545" s="0">
        <v>0.026717721302581789</v>
      </c>
      <c r="F545" s="0">
        <v>0.032704655318963466</v>
      </c>
    </row>
    <row r="546">
      <c r="A546" s="0">
        <v>0.019251186429855072</v>
      </c>
      <c r="B546" s="0">
        <v>0.020153716446137334</v>
      </c>
      <c r="C546" s="0">
        <v>0.021888368818610678</v>
      </c>
      <c r="D546" s="0">
        <v>0.023650279551303173</v>
      </c>
      <c r="E546" s="0">
        <v>0.02684678607598201</v>
      </c>
      <c r="F546" s="0">
        <v>0.032792895492629204</v>
      </c>
    </row>
    <row r="547">
      <c r="A547" s="0">
        <v>0.019251043372197449</v>
      </c>
      <c r="B547" s="0">
        <v>0.020342139917507728</v>
      </c>
      <c r="C547" s="0">
        <v>0.022102632627626878</v>
      </c>
      <c r="D547" s="0">
        <v>0.023867335918078939</v>
      </c>
      <c r="E547" s="0">
        <v>0.027054817470174942</v>
      </c>
      <c r="F547" s="0">
        <v>0.032961287778731967</v>
      </c>
    </row>
    <row r="548">
      <c r="A548" s="0">
        <v>0.019251043372197449</v>
      </c>
      <c r="B548" s="0">
        <v>0.020342139917507728</v>
      </c>
      <c r="C548" s="0">
        <v>0.022102632627626878</v>
      </c>
      <c r="D548" s="0">
        <v>0.023867335918078939</v>
      </c>
      <c r="E548" s="0">
        <v>0.027054817470174942</v>
      </c>
      <c r="F548" s="0">
        <v>0.032961287778731967</v>
      </c>
    </row>
    <row r="549">
      <c r="A549" s="0">
        <v>0.019152766627469682</v>
      </c>
      <c r="B549" s="0">
        <v>0.020349734196733801</v>
      </c>
      <c r="C549" s="0">
        <v>0.022139646606389271</v>
      </c>
      <c r="D549" s="0">
        <v>0.023912656450875914</v>
      </c>
      <c r="E549" s="0">
        <v>0.027102127981555868</v>
      </c>
      <c r="F549" s="0">
        <v>0.032999817794572568</v>
      </c>
    </row>
    <row r="550">
      <c r="A550" s="0">
        <v>0.019152766627469682</v>
      </c>
      <c r="B550" s="0">
        <v>0.020349734196733801</v>
      </c>
      <c r="C550" s="0">
        <v>0.022139646606389271</v>
      </c>
      <c r="D550" s="0">
        <v>0.023912656450875914</v>
      </c>
      <c r="E550" s="0">
        <v>0.027102127981555868</v>
      </c>
      <c r="F550" s="0">
        <v>0.032999817794572568</v>
      </c>
    </row>
    <row r="551">
      <c r="A551" s="0">
        <v>0.01927276855920048</v>
      </c>
      <c r="B551" s="0">
        <v>0.020969267556935279</v>
      </c>
      <c r="C551" s="0">
        <v>0.022844708790518132</v>
      </c>
      <c r="D551" s="0">
        <v>0.024613456938680008</v>
      </c>
      <c r="E551" s="0">
        <v>0.027742790310611012</v>
      </c>
      <c r="F551" s="0">
        <v>0.033478200429943865</v>
      </c>
    </row>
    <row r="552">
      <c r="A552" s="0">
        <v>0.019098930697896747</v>
      </c>
      <c r="B552" s="0">
        <v>0.020935940938822253</v>
      </c>
      <c r="C552" s="0">
        <v>0.022842515385124294</v>
      </c>
      <c r="D552" s="0">
        <v>0.024620541199275568</v>
      </c>
      <c r="E552" s="0">
        <v>0.027754818399351122</v>
      </c>
      <c r="F552" s="0">
        <v>0.033489350524860143</v>
      </c>
    </row>
    <row r="553">
      <c r="A553" s="0">
        <v>0.019039078109170611</v>
      </c>
      <c r="B553" s="0">
        <v>0.020935127394960684</v>
      </c>
      <c r="C553" s="0">
        <v>0.022851132536452563</v>
      </c>
      <c r="D553" s="0">
        <v>0.024629268716908407</v>
      </c>
      <c r="E553" s="0">
        <v>0.027759932476694504</v>
      </c>
      <c r="F553" s="0">
        <v>0.033488271999899059</v>
      </c>
    </row>
    <row r="554">
      <c r="A554" s="0">
        <v>0.019118047699920086</v>
      </c>
      <c r="B554" s="0">
        <v>0.021143251032112849</v>
      </c>
      <c r="C554" s="0">
        <v>0.023072248797006641</v>
      </c>
      <c r="D554" s="0">
        <v>0.024837405853500964</v>
      </c>
      <c r="E554" s="0">
        <v>0.027933138744865145</v>
      </c>
      <c r="F554" s="0">
        <v>0.033598022612749946</v>
      </c>
    </row>
    <row r="555">
      <c r="A555" s="0">
        <v>0.018885141920735118</v>
      </c>
      <c r="B555" s="0">
        <v>0.021108340108491233</v>
      </c>
      <c r="C555" s="0">
        <v>0.02308273423155726</v>
      </c>
      <c r="D555" s="0">
        <v>0.02486260944487315</v>
      </c>
      <c r="E555" s="0">
        <v>0.02796736394939825</v>
      </c>
      <c r="F555" s="0">
        <v>0.033630922035638722</v>
      </c>
    </row>
    <row r="556">
      <c r="A556" s="0">
        <v>0.018723248162724603</v>
      </c>
      <c r="B556" s="0">
        <v>0.02099994923370032</v>
      </c>
      <c r="C556" s="0">
        <v>0.022990962555490272</v>
      </c>
      <c r="D556" s="0">
        <v>0.024782516971831155</v>
      </c>
      <c r="E556" s="0">
        <v>0.027904920168086711</v>
      </c>
      <c r="F556" s="0">
        <v>0.033593780426548293</v>
      </c>
    </row>
    <row r="557">
      <c r="A557" s="0">
        <v>0.019191001898017618</v>
      </c>
      <c r="B557" s="0">
        <v>0.020687198056686493</v>
      </c>
      <c r="C557" s="0">
        <v>0.022503166095912516</v>
      </c>
      <c r="D557" s="0">
        <v>0.024245883883680142</v>
      </c>
      <c r="E557" s="0">
        <v>0.027360042401588642</v>
      </c>
      <c r="F557" s="0">
        <v>0.033135966110135175</v>
      </c>
    </row>
    <row r="558">
      <c r="A558" s="0">
        <v>0.019025388671285524</v>
      </c>
      <c r="B558" s="0">
        <v>0.020360402947558181</v>
      </c>
      <c r="C558" s="0">
        <v>0.022149474826444613</v>
      </c>
      <c r="D558" s="0">
        <v>0.023892480929592771</v>
      </c>
      <c r="E558" s="0">
        <v>0.027026694281301111</v>
      </c>
      <c r="F558" s="0">
        <v>0.032871280644878612</v>
      </c>
    </row>
    <row r="559">
      <c r="A559" s="0">
        <v>0.019033451460099708</v>
      </c>
      <c r="B559" s="0">
        <v>0.020649829025219297</v>
      </c>
      <c r="C559" s="0">
        <v>0.022498519023310022</v>
      </c>
      <c r="D559" s="0">
        <v>0.024251762914229383</v>
      </c>
      <c r="E559" s="0">
        <v>0.027371918184659883</v>
      </c>
      <c r="F559" s="0">
        <v>0.033147577387107677</v>
      </c>
    </row>
    <row r="560">
      <c r="A560" s="0">
        <v>0.018932789147335989</v>
      </c>
      <c r="B560" s="0">
        <v>0.020637745651737115</v>
      </c>
      <c r="C560" s="0">
        <v>0.022504585867422239</v>
      </c>
      <c r="D560" s="0">
        <v>0.024263344750485378</v>
      </c>
      <c r="E560" s="0">
        <v>0.027386599131229813</v>
      </c>
      <c r="F560" s="0">
        <v>0.033161138891002077</v>
      </c>
    </row>
    <row r="561">
      <c r="A561" s="0">
        <v>0.018996457428900802</v>
      </c>
      <c r="B561" s="0">
        <v>0.020564834356912289</v>
      </c>
      <c r="C561" s="0">
        <v>0.022403135047433048</v>
      </c>
      <c r="D561" s="0">
        <v>0.024153876055136463</v>
      </c>
      <c r="E561" s="0">
        <v>0.027275962478103374</v>
      </c>
      <c r="F561" s="0">
        <v>0.03306747979754128</v>
      </c>
    </row>
    <row r="562">
      <c r="A562" s="0">
        <v>0.01897407520318321</v>
      </c>
      <c r="B562" s="0">
        <v>0.020630836719411867</v>
      </c>
      <c r="C562" s="0">
        <v>0.02248322296951337</v>
      </c>
      <c r="D562" s="0">
        <v>0.024234439287701394</v>
      </c>
      <c r="E562" s="0">
        <v>0.02735004550934609</v>
      </c>
      <c r="F562" s="0">
        <v>0.033122813538415764</v>
      </c>
    </row>
    <row r="563">
      <c r="A563" s="0">
        <v>0.018953398150510788</v>
      </c>
      <c r="B563" s="0">
        <v>0.021005941785886318</v>
      </c>
      <c r="C563" s="0">
        <v>0.022940378347583352</v>
      </c>
      <c r="D563" s="0">
        <v>0.024701513214230007</v>
      </c>
      <c r="E563" s="0">
        <v>0.027790339381871768</v>
      </c>
      <c r="F563" s="0">
        <v>0.033464001840318024</v>
      </c>
    </row>
    <row r="564">
      <c r="A564" s="0">
        <v>0.018843678359722157</v>
      </c>
      <c r="B564" s="0">
        <v>0.020969303560476597</v>
      </c>
      <c r="C564" s="0">
        <v>0.022933467178377343</v>
      </c>
      <c r="D564" s="0">
        <v>0.024709331066053074</v>
      </c>
      <c r="E564" s="0">
        <v>0.027812870520498391</v>
      </c>
      <c r="F564" s="0">
        <v>0.033495166118884534</v>
      </c>
    </row>
    <row r="565">
      <c r="A565" s="0">
        <v>0.018916308053996155</v>
      </c>
      <c r="B565" s="0">
        <v>0.020852457666159032</v>
      </c>
      <c r="C565" s="0">
        <v>0.022776376132826959</v>
      </c>
      <c r="D565" s="0">
        <v>0.024542600044155712</v>
      </c>
      <c r="E565" s="0">
        <v>0.027648241827229095</v>
      </c>
      <c r="F565" s="0">
        <v>0.033359965746023922</v>
      </c>
    </row>
    <row r="566">
      <c r="A566" s="0">
        <v>0.018737347766724359</v>
      </c>
      <c r="B566" s="0">
        <v>0.020828295959828051</v>
      </c>
      <c r="C566" s="0">
        <v>0.022787932272814001</v>
      </c>
      <c r="D566" s="0">
        <v>0.02456494813819628</v>
      </c>
      <c r="E566" s="0">
        <v>0.027676013295873037</v>
      </c>
      <c r="F566" s="0">
        <v>0.033384620995972676</v>
      </c>
    </row>
    <row r="567">
      <c r="A567" s="0">
        <v>0.019059909827263341</v>
      </c>
      <c r="B567" s="0">
        <v>0.02094670130266333</v>
      </c>
      <c r="C567" s="0">
        <v>0.022856136216025148</v>
      </c>
      <c r="D567" s="0">
        <v>0.024615310748535027</v>
      </c>
      <c r="E567" s="0">
        <v>0.027711700694455291</v>
      </c>
      <c r="F567" s="0">
        <v>0.033407371437921184</v>
      </c>
    </row>
    <row r="568">
      <c r="A568" s="0">
        <v>0.018227718697327824</v>
      </c>
      <c r="B568" s="0">
        <v>0.021000574876657085</v>
      </c>
      <c r="C568" s="0">
        <v>0.023080062605508916</v>
      </c>
      <c r="D568" s="0">
        <v>0.024871571893194531</v>
      </c>
      <c r="E568" s="0">
        <v>0.027956055669829893</v>
      </c>
      <c r="F568" s="0">
        <v>0.03358095584555798</v>
      </c>
    </row>
    <row r="569">
      <c r="A569" s="0">
        <v>0.017215085783321891</v>
      </c>
      <c r="B569" s="0">
        <v>0.01954912129544947</v>
      </c>
      <c r="C569" s="0">
        <v>0.021626712430061888</v>
      </c>
      <c r="D569" s="0">
        <v>0.023497188544259463</v>
      </c>
      <c r="E569" s="0">
        <v>0.026763440990224676</v>
      </c>
      <c r="F569" s="0">
        <v>0.032742918701544291</v>
      </c>
    </row>
    <row r="570">
      <c r="A570" s="0">
        <v>0.016137509516168567</v>
      </c>
      <c r="B570" s="0">
        <v>0.017953582313855153</v>
      </c>
      <c r="C570" s="0">
        <v>0.019996972266053913</v>
      </c>
      <c r="D570" s="0">
        <v>0.021931774729034653</v>
      </c>
      <c r="E570" s="0">
        <v>0.025371185263628773</v>
      </c>
      <c r="F570" s="0">
        <v>0.031726193579338126</v>
      </c>
    </row>
    <row r="571">
      <c r="A571" s="0">
        <v>0.01615187307698283</v>
      </c>
      <c r="B571" s="0">
        <v>0.018021360845041051</v>
      </c>
      <c r="C571" s="0">
        <v>0.020077063581009611</v>
      </c>
      <c r="D571" s="0">
        <v>0.022011434059575535</v>
      </c>
      <c r="E571" s="0">
        <v>0.025442555113800919</v>
      </c>
      <c r="F571" s="0">
        <v>0.031776967801195904</v>
      </c>
    </row>
    <row r="572">
      <c r="A572" s="0">
        <v>0.016161612545767527</v>
      </c>
      <c r="B572" s="0">
        <v>0.018168627805884647</v>
      </c>
      <c r="C572" s="0">
        <v>0.020249819448914314</v>
      </c>
      <c r="D572" s="0">
        <v>0.022184438748253356</v>
      </c>
      <c r="E572" s="0">
        <v>0.025601268093021802</v>
      </c>
      <c r="F572" s="0">
        <v>0.031895398210220381</v>
      </c>
    </row>
    <row r="573">
      <c r="A573" s="0">
        <v>0.016152749799330374</v>
      </c>
      <c r="B573" s="0">
        <v>0.018135664715268316</v>
      </c>
      <c r="C573" s="0">
        <v>0.020207539931747245</v>
      </c>
      <c r="D573" s="0">
        <v>0.022140029353328389</v>
      </c>
      <c r="E573" s="0">
        <v>0.025558268180594659</v>
      </c>
      <c r="F573" s="0">
        <v>0.031861161196186885</v>
      </c>
    </row>
    <row r="574">
      <c r="A574" s="0">
        <v>0.015597663902282661</v>
      </c>
      <c r="B574" s="0">
        <v>0.018129047207896723</v>
      </c>
      <c r="C574" s="0">
        <v>0.020306042022402021</v>
      </c>
      <c r="D574" s="0">
        <v>0.022247206789885371</v>
      </c>
      <c r="E574" s="0">
        <v>0.025636695397579751</v>
      </c>
      <c r="F574" s="0">
        <v>0.031879883155727227</v>
      </c>
    </row>
    <row r="575">
      <c r="A575" s="0">
        <v>0.015356777408301292</v>
      </c>
      <c r="B575" s="0">
        <v>0.018212245730798323</v>
      </c>
      <c r="C575" s="0">
        <v>0.020458391948616574</v>
      </c>
      <c r="D575" s="0">
        <v>0.022419816953597033</v>
      </c>
      <c r="E575" s="0">
        <v>0.025815958702896186</v>
      </c>
      <c r="F575" s="0">
        <v>0.032033391878134525</v>
      </c>
    </row>
    <row r="576">
      <c r="A576" s="0">
        <v>0.015356777408301292</v>
      </c>
      <c r="B576" s="0">
        <v>0.018212245730798323</v>
      </c>
      <c r="C576" s="0">
        <v>0.020458391948616574</v>
      </c>
      <c r="D576" s="0">
        <v>0.022419816953597033</v>
      </c>
      <c r="E576" s="0">
        <v>0.025815958702896186</v>
      </c>
      <c r="F576" s="0">
        <v>0.032033391878134525</v>
      </c>
    </row>
    <row r="577">
      <c r="A577" s="0">
        <v>0.015356777408301292</v>
      </c>
      <c r="B577" s="0">
        <v>0.018212245730798323</v>
      </c>
      <c r="C577" s="0">
        <v>0.020458391948616574</v>
      </c>
      <c r="D577" s="0">
        <v>0.022419816953597033</v>
      </c>
      <c r="E577" s="0">
        <v>0.025815958702896186</v>
      </c>
      <c r="F577" s="0">
        <v>0.032033391878134525</v>
      </c>
    </row>
    <row r="578">
      <c r="A578" s="0">
        <v>0.015195041797333204</v>
      </c>
      <c r="B578" s="0">
        <v>0.018259886866836106</v>
      </c>
      <c r="C578" s="0">
        <v>0.020553218803970996</v>
      </c>
      <c r="D578" s="0">
        <v>0.022528813160001191</v>
      </c>
      <c r="E578" s="0">
        <v>0.02593006943773371</v>
      </c>
      <c r="F578" s="0">
        <v>0.032131458935759895</v>
      </c>
    </row>
    <row r="579">
      <c r="A579" s="0">
        <v>0.014695985796056184</v>
      </c>
      <c r="B579" s="0">
        <v>0.01803530569201953</v>
      </c>
      <c r="C579" s="0">
        <v>0.020400681685689349</v>
      </c>
      <c r="D579" s="0">
        <v>0.02239098926293194</v>
      </c>
      <c r="E579" s="0">
        <v>0.025792568925991299</v>
      </c>
      <c r="F579" s="0">
        <v>0.031998763124241859</v>
      </c>
    </row>
    <row r="580">
      <c r="A580" s="0">
        <v>0.014498300706073341</v>
      </c>
      <c r="B580" s="0">
        <v>0.017634651344911875</v>
      </c>
      <c r="C580" s="0">
        <v>0.019977621899100781</v>
      </c>
      <c r="D580" s="0">
        <v>0.021983015131511924</v>
      </c>
      <c r="E580" s="0">
        <v>0.025431998733547914</v>
      </c>
      <c r="F580" s="0">
        <v>0.031740577322678647</v>
      </c>
    </row>
    <row r="581">
      <c r="A581" s="0">
        <v>0.013578561958035274</v>
      </c>
      <c r="B581" s="0">
        <v>0.016525174037411001</v>
      </c>
      <c r="C581" s="0">
        <v>0.018897787220241932</v>
      </c>
      <c r="D581" s="0">
        <v>0.020970577670327329</v>
      </c>
      <c r="E581" s="0">
        <v>0.024558332068298095</v>
      </c>
      <c r="F581" s="0">
        <v>0.031127960960791703</v>
      </c>
    </row>
    <row r="582">
      <c r="A582" s="0">
        <v>0.013606262662507798</v>
      </c>
      <c r="B582" s="0">
        <v>0.016451016910754783</v>
      </c>
      <c r="C582" s="0">
        <v>0.018804037065226167</v>
      </c>
      <c r="D582" s="0">
        <v>0.020875099011037349</v>
      </c>
      <c r="E582" s="0">
        <v>0.024469913541470257</v>
      </c>
      <c r="F582" s="0">
        <v>0.031061812420405534</v>
      </c>
    </row>
    <row r="583">
      <c r="A583" s="0">
        <v>0.013642229783972138</v>
      </c>
      <c r="B583" s="0">
        <v>0.016373317783548599</v>
      </c>
      <c r="C583" s="0">
        <v>0.01870962916956221</v>
      </c>
      <c r="D583" s="0">
        <v>0.020782596978703136</v>
      </c>
      <c r="E583" s="0">
        <v>0.024389723894051859</v>
      </c>
      <c r="F583" s="0">
        <v>0.03100819106219135</v>
      </c>
    </row>
    <row r="584">
      <c r="A584" s="0">
        <v>0.013685625260353385</v>
      </c>
      <c r="B584" s="0">
        <v>0.016427707159801866</v>
      </c>
      <c r="C584" s="0">
        <v>0.018763401572521102</v>
      </c>
      <c r="D584" s="0">
        <v>0.020832776444405912</v>
      </c>
      <c r="E584" s="0">
        <v>0.024432083682307301</v>
      </c>
      <c r="F584" s="0">
        <v>0.031036458028397204</v>
      </c>
    </row>
    <row r="585">
      <c r="A585" s="0">
        <v>0.013671525163622423</v>
      </c>
      <c r="B585" s="0">
        <v>0.016467341275792954</v>
      </c>
      <c r="C585" s="0">
        <v>0.018821958377962043</v>
      </c>
      <c r="D585" s="0">
        <v>0.020894566713354837</v>
      </c>
      <c r="E585" s="0">
        <v>0.024489676490632696</v>
      </c>
      <c r="F585" s="0">
        <v>0.031078446856217093</v>
      </c>
    </row>
    <row r="586">
      <c r="A586" s="0">
        <v>0.013564096436376037</v>
      </c>
      <c r="B586" s="0">
        <v>0.016707290690054517</v>
      </c>
      <c r="C586" s="0">
        <v>0.019159381688169049</v>
      </c>
      <c r="D586" s="0">
        <v>0.021264756123607193</v>
      </c>
      <c r="E586" s="0">
        <v>0.024871310261632737</v>
      </c>
      <c r="F586" s="0">
        <v>0.031408723894103374</v>
      </c>
    </row>
    <row r="587">
      <c r="A587" s="0">
        <v>0.013596317989308196</v>
      </c>
      <c r="B587" s="0">
        <v>0.016660392029922918</v>
      </c>
      <c r="C587" s="0">
        <v>0.019093431311083396</v>
      </c>
      <c r="D587" s="0">
        <v>0.021194435701156561</v>
      </c>
      <c r="E587" s="0">
        <v>0.024802460816255353</v>
      </c>
      <c r="F587" s="0">
        <v>0.031353377471025436</v>
      </c>
    </row>
    <row r="588">
      <c r="A588" s="0">
        <v>0.013735849979628786</v>
      </c>
      <c r="B588" s="0">
        <v>0.016743754535119289</v>
      </c>
      <c r="C588" s="0">
        <v>0.019160805306881537</v>
      </c>
      <c r="D588" s="0">
        <v>0.021251747731623298</v>
      </c>
      <c r="E588" s="0">
        <v>0.024845515661268608</v>
      </c>
      <c r="F588" s="0">
        <v>0.031377314574315772</v>
      </c>
    </row>
    <row r="589">
      <c r="A589" s="0">
        <v>0.013513697621520345</v>
      </c>
      <c r="B589" s="0">
        <v>0.016788058682209929</v>
      </c>
      <c r="C589" s="0">
        <v>0.019252584899662646</v>
      </c>
      <c r="D589" s="0">
        <v>0.02134459237807261</v>
      </c>
      <c r="E589" s="0">
        <v>0.024919063227512011</v>
      </c>
      <c r="F589" s="0">
        <v>0.031412053675353567</v>
      </c>
    </row>
    <row r="590">
      <c r="A590" s="0">
        <v>0.012538325702402913</v>
      </c>
      <c r="B590" s="0">
        <v>0.016545633534170538</v>
      </c>
      <c r="C590" s="0">
        <v>0.019177139038003367</v>
      </c>
      <c r="D590" s="0">
        <v>0.021337510965260764</v>
      </c>
      <c r="E590" s="0">
        <v>0.024976393407378773</v>
      </c>
      <c r="F590" s="0">
        <v>0.031509527647984169</v>
      </c>
    </row>
    <row r="591">
      <c r="A591" s="0">
        <v>0.013266752106929368</v>
      </c>
      <c r="B591" s="0">
        <v>0.016821331336373615</v>
      </c>
      <c r="C591" s="0">
        <v>0.019348434688145663</v>
      </c>
      <c r="D591" s="0">
        <v>0.021468972912755291</v>
      </c>
      <c r="E591" s="0">
        <v>0.025070364345848917</v>
      </c>
      <c r="F591" s="0">
        <v>0.031565625900106968</v>
      </c>
    </row>
    <row r="592">
      <c r="A592" s="0">
        <v>0.013370287054646114</v>
      </c>
      <c r="B592" s="0">
        <v>0.016663823790855802</v>
      </c>
      <c r="C592" s="0">
        <v>0.019136579272288245</v>
      </c>
      <c r="D592" s="0">
        <v>0.021254477743035172</v>
      </c>
      <c r="E592" s="0">
        <v>0.024879123408088972</v>
      </c>
      <c r="F592" s="0">
        <v>0.031434036298644046</v>
      </c>
    </row>
    <row r="593">
      <c r="A593" s="0">
        <v>0.013387567349225304</v>
      </c>
      <c r="B593" s="0">
        <v>0.016510584945029778</v>
      </c>
      <c r="C593" s="0">
        <v>0.018964602519069212</v>
      </c>
      <c r="D593" s="0">
        <v>0.021100094941233598</v>
      </c>
      <c r="E593" s="0">
        <v>0.02476961836852061</v>
      </c>
      <c r="F593" s="0">
        <v>0.031392444744939851</v>
      </c>
    </row>
    <row r="594">
      <c r="A594" s="0">
        <v>0.013833904802162966</v>
      </c>
      <c r="B594" s="0">
        <v>0.016698167878755919</v>
      </c>
      <c r="C594" s="0">
        <v>0.019094594559875784</v>
      </c>
      <c r="D594" s="0">
        <v>0.021210756829868019</v>
      </c>
      <c r="E594" s="0">
        <v>0.024863677564785507</v>
      </c>
      <c r="F594" s="0">
        <v>0.031465016799973447</v>
      </c>
    </row>
    <row r="595">
      <c r="A595" s="0">
        <v>0.013703404308305979</v>
      </c>
      <c r="B595" s="0">
        <v>0.016559548389589205</v>
      </c>
      <c r="C595" s="0">
        <v>0.018965147850264565</v>
      </c>
      <c r="D595" s="0">
        <v>0.02109204970668695</v>
      </c>
      <c r="E595" s="0">
        <v>0.024764131609696118</v>
      </c>
      <c r="F595" s="0">
        <v>0.031397994358706473</v>
      </c>
    </row>
    <row r="596">
      <c r="A596" s="0">
        <v>0.0142657791266589</v>
      </c>
      <c r="B596" s="0">
        <v>0.016883299197517701</v>
      </c>
      <c r="C596" s="0">
        <v>0.019263391157265611</v>
      </c>
      <c r="D596" s="0">
        <v>0.021387017044770768</v>
      </c>
      <c r="E596" s="0">
        <v>0.025052534437971237</v>
      </c>
      <c r="F596" s="0">
        <v>0.031645533601644016</v>
      </c>
    </row>
    <row r="597">
      <c r="A597" s="0">
        <v>0.014207704144164531</v>
      </c>
      <c r="B597" s="0">
        <v>0.016843001525360744</v>
      </c>
      <c r="C597" s="0">
        <v>0.019211385458610255</v>
      </c>
      <c r="D597" s="0">
        <v>0.021324517684300399</v>
      </c>
      <c r="E597" s="0">
        <v>0.024977672219465102</v>
      </c>
      <c r="F597" s="0">
        <v>0.031568413884177915</v>
      </c>
    </row>
    <row r="598">
      <c r="A598" s="0">
        <v>0.014565690445583123</v>
      </c>
      <c r="B598" s="0">
        <v>0.016848558648378198</v>
      </c>
      <c r="C598" s="0">
        <v>0.019164693274291579</v>
      </c>
      <c r="D598" s="0">
        <v>0.021275857941818924</v>
      </c>
      <c r="E598" s="0">
        <v>0.024945585231668115</v>
      </c>
      <c r="F598" s="0">
        <v>0.031566735139948059</v>
      </c>
    </row>
    <row r="599">
      <c r="A599" s="0">
        <v>0.014635053223826253</v>
      </c>
      <c r="B599" s="0">
        <v>0.016853726985735732</v>
      </c>
      <c r="C599" s="0">
        <v>0.019153305331651656</v>
      </c>
      <c r="D599" s="0">
        <v>0.021256342180399252</v>
      </c>
      <c r="E599" s="0">
        <v>0.024917731791959899</v>
      </c>
      <c r="F599" s="0">
        <v>0.031535486671166527</v>
      </c>
    </row>
    <row r="600">
      <c r="A600" s="0">
        <v>0.014927006056819264</v>
      </c>
      <c r="B600" s="0">
        <v>0.016918727913694136</v>
      </c>
      <c r="C600" s="0">
        <v>0.019172574626377802</v>
      </c>
      <c r="D600" s="0">
        <v>0.021267210111548536</v>
      </c>
      <c r="E600" s="0">
        <v>0.024930696849851785</v>
      </c>
      <c r="F600" s="0">
        <v>0.031556592012108586</v>
      </c>
    </row>
    <row r="601">
      <c r="A601" s="0">
        <v>0.014950839412492242</v>
      </c>
      <c r="B601" s="0">
        <v>0.016905971827524124</v>
      </c>
      <c r="C601" s="0">
        <v>0.019149457389080311</v>
      </c>
      <c r="D601" s="0">
        <v>0.021240610630326385</v>
      </c>
      <c r="E601" s="0">
        <v>0.024902568613778087</v>
      </c>
      <c r="F601" s="0">
        <v>0.03153202064687316</v>
      </c>
    </row>
    <row r="602">
      <c r="A602" s="0">
        <v>0.014929468600948131</v>
      </c>
      <c r="B602" s="0">
        <v>0.016936109015323914</v>
      </c>
      <c r="C602" s="0">
        <v>0.01918625571683041</v>
      </c>
      <c r="D602" s="0">
        <v>0.021274754658443529</v>
      </c>
      <c r="E602" s="0">
        <v>0.024928249169236034</v>
      </c>
      <c r="F602" s="0">
        <v>0.031543822442295047</v>
      </c>
    </row>
    <row r="603">
      <c r="A603" s="0">
        <v>0.015085441722479498</v>
      </c>
      <c r="B603" s="0">
        <v>0.01698236459992165</v>
      </c>
      <c r="C603" s="0">
        <v>0.01920026478398654</v>
      </c>
      <c r="D603" s="0">
        <v>0.021274982956872981</v>
      </c>
      <c r="E603" s="0">
        <v>0.024915826144917941</v>
      </c>
      <c r="F603" s="0">
        <v>0.031523996469466319</v>
      </c>
    </row>
    <row r="604">
      <c r="A604" s="0">
        <v>0.014988301193546954</v>
      </c>
      <c r="B604" s="0">
        <v>0.016918699860373258</v>
      </c>
      <c r="C604" s="0">
        <v>0.019126532529932655</v>
      </c>
      <c r="D604" s="0">
        <v>0.021186572704375739</v>
      </c>
      <c r="E604" s="0">
        <v>0.024806838070691537</v>
      </c>
      <c r="F604" s="0">
        <v>0.031407231712865358</v>
      </c>
    </row>
    <row r="605">
      <c r="A605" s="0">
        <v>0.015070561707654794</v>
      </c>
      <c r="B605" s="0">
        <v>0.016986501727976666</v>
      </c>
      <c r="C605" s="0">
        <v>0.019202764793957817</v>
      </c>
      <c r="D605" s="0">
        <v>0.021272000015521129</v>
      </c>
      <c r="E605" s="0">
        <v>0.02490338476631019</v>
      </c>
      <c r="F605" s="0">
        <v>0.031502683282999468</v>
      </c>
    </row>
    <row r="606">
      <c r="A606" s="0">
        <v>0.01491571237604233</v>
      </c>
      <c r="B606" s="0">
        <v>0.017050486286752483</v>
      </c>
      <c r="C606" s="0">
        <v>0.019306260751995097</v>
      </c>
      <c r="D606" s="0">
        <v>0.021382535625963359</v>
      </c>
      <c r="E606" s="0">
        <v>0.025009285366031787</v>
      </c>
      <c r="F606" s="0">
        <v>0.031584043083904091</v>
      </c>
    </row>
    <row r="607">
      <c r="A607" s="0">
        <v>0.014903376879613232</v>
      </c>
      <c r="B607" s="0">
        <v>0.016839855111449874</v>
      </c>
      <c r="C607" s="0">
        <v>0.019049685300331944</v>
      </c>
      <c r="D607" s="0">
        <v>0.021118052666755305</v>
      </c>
      <c r="E607" s="0">
        <v>0.024755821831638356</v>
      </c>
      <c r="F607" s="0">
        <v>0.03138260499421177</v>
      </c>
    </row>
    <row r="608">
      <c r="A608" s="0">
        <v>0.014952315355106946</v>
      </c>
      <c r="B608" s="0">
        <v>0.016907892937660412</v>
      </c>
      <c r="C608" s="0">
        <v>0.019113916882778442</v>
      </c>
      <c r="D608" s="0">
        <v>0.021172535147329617</v>
      </c>
      <c r="E608" s="0">
        <v>0.024792050139522206</v>
      </c>
      <c r="F608" s="0">
        <v>0.031394151242022404</v>
      </c>
    </row>
    <row r="609">
      <c r="A609" s="0">
        <v>0.014749707836603758</v>
      </c>
      <c r="B609" s="0">
        <v>0.01680182680867006</v>
      </c>
      <c r="C609" s="0">
        <v>0.019017494668236625</v>
      </c>
      <c r="D609" s="0">
        <v>0.021075539485381493</v>
      </c>
      <c r="E609" s="0">
        <v>0.024693713017070244</v>
      </c>
      <c r="F609" s="0">
        <v>0.031305558678438386</v>
      </c>
    </row>
    <row r="610">
      <c r="A610" s="0">
        <v>0.014338395625147039</v>
      </c>
      <c r="B610" s="0">
        <v>0.017066781405738675</v>
      </c>
      <c r="C610" s="0">
        <v>0.01942406227846008</v>
      </c>
      <c r="D610" s="0">
        <v>0.021505057151316044</v>
      </c>
      <c r="E610" s="0">
        <v>0.025098070275350493</v>
      </c>
      <c r="F610" s="0">
        <v>0.031607445720143394</v>
      </c>
    </row>
    <row r="611">
      <c r="A611" s="0">
        <v>0.014436230870899987</v>
      </c>
      <c r="B611" s="0">
        <v>0.017143151357994397</v>
      </c>
      <c r="C611" s="0">
        <v>0.019497745206905313</v>
      </c>
      <c r="D611" s="0">
        <v>0.021575132709759276</v>
      </c>
      <c r="E611" s="0">
        <v>0.025160022171280185</v>
      </c>
      <c r="F611" s="0">
        <v>0.031652551525903086</v>
      </c>
    </row>
    <row r="612">
      <c r="A612" s="0">
        <v>0.014581768278361136</v>
      </c>
      <c r="B612" s="0">
        <v>0.017278905100376617</v>
      </c>
      <c r="C612" s="0">
        <v>0.019653187548284882</v>
      </c>
      <c r="D612" s="0">
        <v>0.021748985597078975</v>
      </c>
      <c r="E612" s="0">
        <v>0.025355036640797485</v>
      </c>
      <c r="F612" s="0">
        <v>0.031843497511631673</v>
      </c>
    </row>
    <row r="613">
      <c r="A613" s="0">
        <v>0.014727291219629193</v>
      </c>
      <c r="B613" s="0">
        <v>0.017442553616069348</v>
      </c>
      <c r="C613" s="0">
        <v>0.019809644194888364</v>
      </c>
      <c r="D613" s="0">
        <v>0.021893641146737336</v>
      </c>
      <c r="E613" s="0">
        <v>0.02547691368282079</v>
      </c>
      <c r="F613" s="0">
        <v>0.031925545412456312</v>
      </c>
    </row>
    <row r="614">
      <c r="A614" s="0">
        <v>0.014887931397068089</v>
      </c>
      <c r="B614" s="0">
        <v>0.017291061653033232</v>
      </c>
      <c r="C614" s="0">
        <v>0.019597432653176729</v>
      </c>
      <c r="D614" s="0">
        <v>0.021673656879413736</v>
      </c>
      <c r="E614" s="0">
        <v>0.025272135826257459</v>
      </c>
      <c r="F614" s="0">
        <v>0.031773455965664645</v>
      </c>
    </row>
    <row r="615">
      <c r="A615" s="0">
        <v>0.014887931397068089</v>
      </c>
      <c r="B615" s="0">
        <v>0.017291061653033232</v>
      </c>
      <c r="C615" s="0">
        <v>0.019597432653176729</v>
      </c>
      <c r="D615" s="0">
        <v>0.021673656879413736</v>
      </c>
      <c r="E615" s="0">
        <v>0.025272135826257459</v>
      </c>
      <c r="F615" s="0">
        <v>0.031773455965664645</v>
      </c>
    </row>
    <row r="616">
      <c r="A616" s="0">
        <v>0.014943802497053396</v>
      </c>
      <c r="B616" s="0">
        <v>0.017173025992728609</v>
      </c>
      <c r="C616" s="0">
        <v>0.01945277314861743</v>
      </c>
      <c r="D616" s="0">
        <v>0.021531489522922959</v>
      </c>
      <c r="E616" s="0">
        <v>0.0251485695275416</v>
      </c>
      <c r="F616" s="0">
        <v>0.031690611363044983</v>
      </c>
    </row>
    <row r="617">
      <c r="A617" s="0">
        <v>0.014957850360982315</v>
      </c>
      <c r="B617" s="0">
        <v>0.0172197277935821</v>
      </c>
      <c r="C617" s="0">
        <v>0.019493427778937738</v>
      </c>
      <c r="D617" s="0">
        <v>0.021560140488943409</v>
      </c>
      <c r="E617" s="0">
        <v>0.025156751226952014</v>
      </c>
      <c r="F617" s="0">
        <v>0.031675693342149182</v>
      </c>
    </row>
    <row r="618">
      <c r="A618" s="0">
        <v>0.014924583602382255</v>
      </c>
      <c r="B618" s="0">
        <v>0.017248199843368724</v>
      </c>
      <c r="C618" s="0">
        <v>0.019537732793339868</v>
      </c>
      <c r="D618" s="0">
        <v>0.021607157365272026</v>
      </c>
      <c r="E618" s="0">
        <v>0.025200872577502</v>
      </c>
      <c r="F618" s="0">
        <v>0.031708209292288105</v>
      </c>
    </row>
    <row r="619">
      <c r="A619" s="0">
        <v>0.014847569279894231</v>
      </c>
      <c r="B619" s="0">
        <v>0.01720378362223909</v>
      </c>
      <c r="C619" s="0">
        <v>0.019504060120109166</v>
      </c>
      <c r="D619" s="0">
        <v>0.021580950265674071</v>
      </c>
      <c r="E619" s="0">
        <v>0.025185199025485973</v>
      </c>
      <c r="F619" s="0">
        <v>0.031704781777512146</v>
      </c>
    </row>
    <row r="620">
      <c r="A620" s="0">
        <v>0.014439942735127482</v>
      </c>
      <c r="B620" s="0">
        <v>0.017268373683254512</v>
      </c>
      <c r="C620" s="0">
        <v>0.019670940056190297</v>
      </c>
      <c r="D620" s="0">
        <v>0.021773380348669977</v>
      </c>
      <c r="E620" s="0">
        <v>0.025379986453174561</v>
      </c>
      <c r="F620" s="0">
        <v>0.031861364823990344</v>
      </c>
    </row>
    <row r="621">
      <c r="A621" s="0">
        <v>0.014535828362268322</v>
      </c>
      <c r="B621" s="0">
        <v>0.017305984438278094</v>
      </c>
      <c r="C621" s="0">
        <v>0.019684506047544702</v>
      </c>
      <c r="D621" s="0">
        <v>0.021770399535009421</v>
      </c>
      <c r="E621" s="0">
        <v>0.025355742727465158</v>
      </c>
      <c r="F621" s="0">
        <v>0.031819966087817668</v>
      </c>
    </row>
    <row r="622">
      <c r="A622" s="0">
        <v>0.014442524234141692</v>
      </c>
      <c r="B622" s="0">
        <v>0.017365593693973138</v>
      </c>
      <c r="C622" s="0">
        <v>0.01977500718778015</v>
      </c>
      <c r="D622" s="0">
        <v>0.021864845357163945</v>
      </c>
      <c r="E622" s="0">
        <v>0.025442705342803018</v>
      </c>
      <c r="F622" s="0">
        <v>0.031882474078630228</v>
      </c>
    </row>
    <row r="623">
      <c r="A623" s="0">
        <v>0.014417881330533885</v>
      </c>
      <c r="B623" s="0">
        <v>0.017480714994500005</v>
      </c>
      <c r="C623" s="0">
        <v>0.019941470184769539</v>
      </c>
      <c r="D623" s="0">
        <v>0.022055180666628142</v>
      </c>
      <c r="E623" s="0">
        <v>0.025651214998206068</v>
      </c>
      <c r="F623" s="0">
        <v>0.032076600460966061</v>
      </c>
    </row>
    <row r="624">
      <c r="A624" s="0">
        <v>0.014335073163667778</v>
      </c>
      <c r="B624" s="0">
        <v>0.017495041886380951</v>
      </c>
      <c r="C624" s="0">
        <v>0.019980463461817213</v>
      </c>
      <c r="D624" s="0">
        <v>0.022102549769659186</v>
      </c>
      <c r="E624" s="0">
        <v>0.025703090246559847</v>
      </c>
      <c r="F624" s="0">
        <v>0.032123026044093748</v>
      </c>
    </row>
    <row r="625">
      <c r="A625" s="0">
        <v>0.014436452877202688</v>
      </c>
      <c r="B625" s="0">
        <v>0.017460893864664647</v>
      </c>
      <c r="C625" s="0">
        <v>0.019916284112332004</v>
      </c>
      <c r="D625" s="0">
        <v>0.02203116936365088</v>
      </c>
      <c r="E625" s="0">
        <v>0.02563208783522988</v>
      </c>
      <c r="F625" s="0">
        <v>0.032066244194587805</v>
      </c>
    </row>
    <row r="626">
      <c r="A626" s="0">
        <v>0.014500985020311417</v>
      </c>
      <c r="B626" s="0">
        <v>0.017296150423170842</v>
      </c>
      <c r="C626" s="0">
        <v>0.019705885328610721</v>
      </c>
      <c r="D626" s="0">
        <v>0.021818415995590881</v>
      </c>
      <c r="E626" s="0">
        <v>0.025439131424543734</v>
      </c>
      <c r="F626" s="0">
        <v>0.031927574586177607</v>
      </c>
    </row>
    <row r="627">
      <c r="A627" s="0">
        <v>0.014503905920128646</v>
      </c>
      <c r="B627" s="0">
        <v>0.017326130399353976</v>
      </c>
      <c r="C627" s="0">
        <v>0.019736133079680349</v>
      </c>
      <c r="D627" s="0">
        <v>0.021842472444547442</v>
      </c>
      <c r="E627" s="0">
        <v>0.025450779516177482</v>
      </c>
      <c r="F627" s="0">
        <v>0.031923597099627388</v>
      </c>
    </row>
    <row r="628">
      <c r="A628" s="0">
        <v>0.014240717078631327</v>
      </c>
      <c r="B628" s="0">
        <v>0.017161743750590666</v>
      </c>
      <c r="C628" s="0">
        <v>0.019575165666288863</v>
      </c>
      <c r="D628" s="0">
        <v>0.021677952379633471</v>
      </c>
      <c r="E628" s="0">
        <v>0.025284226369808396</v>
      </c>
      <c r="F628" s="0">
        <v>0.031775880251654731</v>
      </c>
    </row>
    <row r="629">
      <c r="A629" s="0">
        <v>0.014202736395970916</v>
      </c>
      <c r="B629" s="0">
        <v>0.017140672980805346</v>
      </c>
      <c r="C629" s="0">
        <v>0.01956135543256278</v>
      </c>
      <c r="D629" s="0">
        <v>0.021669361473292952</v>
      </c>
      <c r="E629" s="0">
        <v>0.025282724245014709</v>
      </c>
      <c r="F629" s="0">
        <v>0.031781423016788095</v>
      </c>
    </row>
    <row r="630">
      <c r="A630" s="0">
        <v>0.014560013283420289</v>
      </c>
      <c r="B630" s="0">
        <v>0.017277970427117373</v>
      </c>
      <c r="C630" s="0">
        <v>0.019645196778456785</v>
      </c>
      <c r="D630" s="0">
        <v>0.021727880233270783</v>
      </c>
      <c r="E630" s="0">
        <v>0.025312720614276404</v>
      </c>
      <c r="F630" s="0">
        <v>0.031783546119802955</v>
      </c>
    </row>
    <row r="631">
      <c r="A631" s="0">
        <v>0.014560013283420289</v>
      </c>
      <c r="B631" s="0">
        <v>0.017277970427117373</v>
      </c>
      <c r="C631" s="0">
        <v>0.019645196778456785</v>
      </c>
      <c r="D631" s="0">
        <v>0.021727880233270783</v>
      </c>
      <c r="E631" s="0">
        <v>0.025312720614276404</v>
      </c>
      <c r="F631" s="0">
        <v>0.031783546119802955</v>
      </c>
    </row>
    <row r="632">
      <c r="A632" s="0">
        <v>0.014491073767570096</v>
      </c>
      <c r="B632" s="0">
        <v>0.017223034974580768</v>
      </c>
      <c r="C632" s="0">
        <v>0.019596175307906572</v>
      </c>
      <c r="D632" s="0">
        <v>0.021683801418533682</v>
      </c>
      <c r="E632" s="0">
        <v>0.025276750728942934</v>
      </c>
      <c r="F632" s="0">
        <v>0.03176035157900519</v>
      </c>
    </row>
    <row r="633">
      <c r="A633" s="0">
        <v>0.014261962229213365</v>
      </c>
      <c r="B633" s="0">
        <v>0.017399902125762295</v>
      </c>
      <c r="C633" s="0">
        <v>0.019862568622210749</v>
      </c>
      <c r="D633" s="0">
        <v>0.021964298275692854</v>
      </c>
      <c r="E633" s="0">
        <v>0.025539677783661199</v>
      </c>
      <c r="F633" s="0">
        <v>0.03195536009880489</v>
      </c>
    </row>
    <row r="634">
      <c r="A634" s="0">
        <v>0.014261962229213365</v>
      </c>
      <c r="B634" s="0">
        <v>0.017399902125762295</v>
      </c>
      <c r="C634" s="0">
        <v>0.019862568622210749</v>
      </c>
      <c r="D634" s="0">
        <v>0.021964298275692854</v>
      </c>
      <c r="E634" s="0">
        <v>0.025539677783661199</v>
      </c>
      <c r="F634" s="0">
        <v>0.03195536009880489</v>
      </c>
    </row>
    <row r="635">
      <c r="A635" s="0">
        <v>0.014261962229213365</v>
      </c>
      <c r="B635" s="0">
        <v>0.017399902125762295</v>
      </c>
      <c r="C635" s="0">
        <v>0.019862568622210749</v>
      </c>
      <c r="D635" s="0">
        <v>0.021964298275692854</v>
      </c>
      <c r="E635" s="0">
        <v>0.025539677783661199</v>
      </c>
      <c r="F635" s="0">
        <v>0.03195536009880489</v>
      </c>
    </row>
    <row r="636">
      <c r="A636" s="0">
        <v>0.014193297365298247</v>
      </c>
      <c r="B636" s="0">
        <v>0.017616844673520121</v>
      </c>
      <c r="C636" s="0">
        <v>0.020150420007169528</v>
      </c>
      <c r="D636" s="0">
        <v>0.022264221065681315</v>
      </c>
      <c r="E636" s="0">
        <v>0.025824481908785293</v>
      </c>
      <c r="F636" s="0">
        <v>0.032174988549317475</v>
      </c>
    </row>
    <row r="637">
      <c r="A637" s="0">
        <v>0.014202267371360261</v>
      </c>
      <c r="B637" s="0">
        <v>0.017079639251274564</v>
      </c>
      <c r="C637" s="0">
        <v>0.019522150094945939</v>
      </c>
      <c r="D637" s="0">
        <v>0.021656603175796207</v>
      </c>
      <c r="E637" s="0">
        <v>0.025309318451285579</v>
      </c>
      <c r="F637" s="0">
        <v>0.031844896827163773</v>
      </c>
    </row>
    <row r="638">
      <c r="A638" s="0">
        <v>0.013973495759809051</v>
      </c>
      <c r="B638" s="0">
        <v>0.017111316526149559</v>
      </c>
      <c r="C638" s="0">
        <v>0.019611866731934009</v>
      </c>
      <c r="D638" s="0">
        <v>0.021762518826727209</v>
      </c>
      <c r="E638" s="0">
        <v>0.025419854689183452</v>
      </c>
      <c r="F638" s="0">
        <v>0.031937485819162781</v>
      </c>
    </row>
    <row r="639">
      <c r="A639" s="0">
        <v>0.013889485400556787</v>
      </c>
      <c r="B639" s="0">
        <v>0.017155119085401738</v>
      </c>
      <c r="C639" s="0">
        <v>0.019677153307178712</v>
      </c>
      <c r="D639" s="0">
        <v>0.021828025617213857</v>
      </c>
      <c r="E639" s="0">
        <v>0.025475716883303856</v>
      </c>
      <c r="F639" s="0">
        <v>0.031972019314384981</v>
      </c>
    </row>
    <row r="640">
      <c r="A640" s="0">
        <v>0.013889485400556787</v>
      </c>
      <c r="B640" s="0">
        <v>0.017155119085401738</v>
      </c>
      <c r="C640" s="0">
        <v>0.019677153307178712</v>
      </c>
      <c r="D640" s="0">
        <v>0.021828025617213857</v>
      </c>
      <c r="E640" s="0">
        <v>0.025475716883303856</v>
      </c>
      <c r="F640" s="0">
        <v>0.031972019314384981</v>
      </c>
    </row>
    <row r="641">
      <c r="A641" s="0">
        <v>0.013684645472989731</v>
      </c>
      <c r="B641" s="0">
        <v>0.017241639031632647</v>
      </c>
      <c r="C641" s="0">
        <v>0.019820946927849876</v>
      </c>
      <c r="D641" s="0">
        <v>0.021976255576829015</v>
      </c>
      <c r="E641" s="0">
        <v>0.025605205556678553</v>
      </c>
      <c r="F641" s="0">
        <v>0.032054528096435636</v>
      </c>
    </row>
    <row r="642">
      <c r="A642" s="0">
        <v>0.013672528042309118</v>
      </c>
      <c r="B642" s="0">
        <v>0.017261112147006451</v>
      </c>
      <c r="C642" s="0">
        <v>0.019837525595227123</v>
      </c>
      <c r="D642" s="0">
        <v>0.021986357206903038</v>
      </c>
      <c r="E642" s="0">
        <v>0.025604594026521012</v>
      </c>
      <c r="F642" s="0">
        <v>0.032042567955264355</v>
      </c>
    </row>
    <row r="643">
      <c r="A643" s="0">
        <v>0.013509703324366695</v>
      </c>
      <c r="B643" s="0">
        <v>0.017195321791923009</v>
      </c>
      <c r="C643" s="0">
        <v>0.019784043894196357</v>
      </c>
      <c r="D643" s="0">
        <v>0.021933928788073993</v>
      </c>
      <c r="E643" s="0">
        <v>0.025551470688020408</v>
      </c>
      <c r="F643" s="0">
        <v>0.031993740791378636</v>
      </c>
    </row>
    <row r="644">
      <c r="A644" s="0">
        <v>0.013514141600094735</v>
      </c>
      <c r="B644" s="0">
        <v>0.017221340113849088</v>
      </c>
      <c r="C644" s="0">
        <v>0.019816141472915775</v>
      </c>
      <c r="D644" s="0">
        <v>0.021966243633329371</v>
      </c>
      <c r="E644" s="0">
        <v>0.025580596452304927</v>
      </c>
      <c r="F644" s="0">
        <v>0.03201444590828046</v>
      </c>
    </row>
    <row r="645">
      <c r="A645" s="0">
        <v>0.013514141600094735</v>
      </c>
      <c r="B645" s="0">
        <v>0.017221340113849088</v>
      </c>
      <c r="C645" s="0">
        <v>0.019816141472915775</v>
      </c>
      <c r="D645" s="0">
        <v>0.021966243633329371</v>
      </c>
      <c r="E645" s="0">
        <v>0.025580596452304927</v>
      </c>
      <c r="F645" s="0">
        <v>0.03201444590828046</v>
      </c>
    </row>
    <row r="646">
      <c r="A646" s="0">
        <v>0.013321355320831833</v>
      </c>
      <c r="B646" s="0">
        <v>0.017355084832145387</v>
      </c>
      <c r="C646" s="0">
        <v>0.020023825247684802</v>
      </c>
      <c r="D646" s="0">
        <v>0.022186654213363983</v>
      </c>
      <c r="E646" s="0">
        <v>0.025788693921335506</v>
      </c>
      <c r="F646" s="0">
        <v>0.032170019578021951</v>
      </c>
    </row>
    <row r="647">
      <c r="A647" s="0">
        <v>0.012908404121821282</v>
      </c>
      <c r="B647" s="0">
        <v>0.017321641322369297</v>
      </c>
      <c r="C647" s="0">
        <v>0.020084501919189202</v>
      </c>
      <c r="D647" s="0">
        <v>0.022277736667606921</v>
      </c>
      <c r="E647" s="0">
        <v>0.02589638077800635</v>
      </c>
      <c r="F647" s="0">
        <v>0.032267533590185207</v>
      </c>
    </row>
    <row r="648">
      <c r="A648" s="0">
        <v>0.013704031269060776</v>
      </c>
      <c r="B648" s="0">
        <v>0.017216304055829575</v>
      </c>
      <c r="C648" s="0">
        <v>0.019800186269419047</v>
      </c>
      <c r="D648" s="0">
        <v>0.021959621828932938</v>
      </c>
      <c r="E648" s="0">
        <v>0.025593405334935971</v>
      </c>
      <c r="F648" s="0">
        <v>0.032048193157248515</v>
      </c>
    </row>
    <row r="649">
      <c r="A649" s="0">
        <v>0.013802531680699694</v>
      </c>
      <c r="B649" s="0">
        <v>0.017239922051864327</v>
      </c>
      <c r="C649" s="0">
        <v>0.019803265170305052</v>
      </c>
      <c r="D649" s="0">
        <v>0.021954319009785454</v>
      </c>
      <c r="E649" s="0">
        <v>0.02558083263856642</v>
      </c>
      <c r="F649" s="0">
        <v>0.032032335738763344</v>
      </c>
    </row>
    <row r="650">
      <c r="A650" s="0">
        <v>0.013698175938617687</v>
      </c>
      <c r="B650" s="0">
        <v>0.017158671018111384</v>
      </c>
      <c r="C650" s="0">
        <v>0.019733221657828044</v>
      </c>
      <c r="D650" s="0">
        <v>0.021895419148020019</v>
      </c>
      <c r="E650" s="0">
        <v>0.025540143175520325</v>
      </c>
      <c r="F650" s="0">
        <v>0.032015722921008231</v>
      </c>
    </row>
    <row r="651">
      <c r="A651" s="0">
        <v>0.013698175938617687</v>
      </c>
      <c r="B651" s="0">
        <v>0.017158671018111384</v>
      </c>
      <c r="C651" s="0">
        <v>0.019733221657828044</v>
      </c>
      <c r="D651" s="0">
        <v>0.021895419148020019</v>
      </c>
      <c r="E651" s="0">
        <v>0.025540143175520325</v>
      </c>
      <c r="F651" s="0">
        <v>0.032015722921008231</v>
      </c>
    </row>
    <row r="652">
      <c r="A652" s="0">
        <v>0.01338236521593807</v>
      </c>
      <c r="B652" s="0">
        <v>0.017212294761705625</v>
      </c>
      <c r="C652" s="0">
        <v>0.019860613176394523</v>
      </c>
      <c r="D652" s="0">
        <v>0.022034979545568954</v>
      </c>
      <c r="E652" s="0">
        <v>0.025669657467329288</v>
      </c>
      <c r="F652" s="0">
        <v>0.032105721546785933</v>
      </c>
    </row>
    <row r="653">
      <c r="A653" s="0">
        <v>0.013396090288534154</v>
      </c>
      <c r="B653" s="0">
        <v>0.017232262446155461</v>
      </c>
      <c r="C653" s="0">
        <v>0.019872784315211719</v>
      </c>
      <c r="D653" s="0">
        <v>0.022037839208177416</v>
      </c>
      <c r="E653" s="0">
        <v>0.025658330082300309</v>
      </c>
      <c r="F653" s="0">
        <v>0.0320810872620923</v>
      </c>
    </row>
    <row r="654">
      <c r="A654" s="0">
        <v>0.013442957123536424</v>
      </c>
      <c r="B654" s="0">
        <v>0.017275899946343577</v>
      </c>
      <c r="C654" s="0">
        <v>0.019907985488277786</v>
      </c>
      <c r="D654" s="0">
        <v>0.022063972907579353</v>
      </c>
      <c r="E654" s="0">
        <v>0.025670263515681246</v>
      </c>
      <c r="F654" s="0">
        <v>0.032076831406881189</v>
      </c>
    </row>
    <row r="655">
      <c r="A655" s="0">
        <v>0.013219939986423589</v>
      </c>
      <c r="B655" s="0">
        <v>0.017175076682497504</v>
      </c>
      <c r="C655" s="0">
        <v>0.019823160377807649</v>
      </c>
      <c r="D655" s="0">
        <v>0.021983192205462403</v>
      </c>
      <c r="E655" s="0">
        <v>0.025594157602729869</v>
      </c>
      <c r="F655" s="0">
        <v>0.03201364366902764</v>
      </c>
    </row>
    <row r="656">
      <c r="A656" s="0">
        <v>0.0098646156364768939</v>
      </c>
      <c r="B656" s="0">
        <v>0.016441064747230949</v>
      </c>
      <c r="C656" s="0">
        <v>0.019611872487368429</v>
      </c>
      <c r="D656" s="0">
        <v>0.021921361882145357</v>
      </c>
      <c r="E656" s="0">
        <v>0.025614820448385624</v>
      </c>
      <c r="F656" s="0">
        <v>0.032044983403641314</v>
      </c>
    </row>
    <row r="657">
      <c r="A657" s="0">
        <v>0.012847328252597028</v>
      </c>
      <c r="B657" s="0">
        <v>0.01708696965928393</v>
      </c>
      <c r="C657" s="0">
        <v>0.019803669234387672</v>
      </c>
      <c r="D657" s="0">
        <v>0.021988175072834546</v>
      </c>
      <c r="E657" s="0">
        <v>0.025617661818724075</v>
      </c>
      <c r="F657" s="0">
        <v>0.032044147724909232</v>
      </c>
    </row>
    <row r="658">
      <c r="A658" s="0">
        <v>0.012722145710488046</v>
      </c>
      <c r="B658" s="0">
        <v>0.017114485413601346</v>
      </c>
      <c r="C658" s="0">
        <v>0.01985725833814533</v>
      </c>
      <c r="D658" s="0">
        <v>0.022046183284621212</v>
      </c>
      <c r="E658" s="0">
        <v>0.025672775426535867</v>
      </c>
      <c r="F658" s="0">
        <v>0.032085201684086087</v>
      </c>
    </row>
    <row r="659">
      <c r="A659" s="0">
        <v>0.01274222950750418</v>
      </c>
      <c r="B659" s="0">
        <v>0.017099332472097117</v>
      </c>
      <c r="C659" s="0">
        <v>0.019828258390913126</v>
      </c>
      <c r="D659" s="0">
        <v>0.022010499268401887</v>
      </c>
      <c r="E659" s="0">
        <v>0.025631370797298481</v>
      </c>
      <c r="F659" s="0">
        <v>0.032044914540971969</v>
      </c>
    </row>
    <row r="660">
      <c r="A660" s="0">
        <v>0.012761611429264118</v>
      </c>
      <c r="B660" s="0">
        <v>0.017190923104899301</v>
      </c>
      <c r="C660" s="0">
        <v>0.019921743496599451</v>
      </c>
      <c r="D660" s="0">
        <v>0.022093990122315877</v>
      </c>
      <c r="E660" s="0">
        <v>0.025693698875545991</v>
      </c>
      <c r="F660" s="0">
        <v>0.03207535414333719</v>
      </c>
    </row>
    <row r="661">
      <c r="A661" s="0">
        <v>0.012679162023667983</v>
      </c>
      <c r="B661" s="0">
        <v>0.017229109734442801</v>
      </c>
      <c r="C661" s="0">
        <v>0.019986702291537324</v>
      </c>
      <c r="D661" s="0">
        <v>0.022162766947967427</v>
      </c>
      <c r="E661" s="0">
        <v>0.025756780267495463</v>
      </c>
      <c r="F661" s="0">
        <v>0.032119526772366347</v>
      </c>
    </row>
    <row r="662">
      <c r="A662" s="0">
        <v>0.012711604373772958</v>
      </c>
      <c r="B662" s="0">
        <v>0.017211354256671012</v>
      </c>
      <c r="C662" s="0">
        <v>0.019957964051500084</v>
      </c>
      <c r="D662" s="0">
        <v>0.022132391076008145</v>
      </c>
      <c r="E662" s="0">
        <v>0.025728631891007638</v>
      </c>
      <c r="F662" s="0">
        <v>0.032099280089252467</v>
      </c>
    </row>
    <row r="663">
      <c r="A663" s="0">
        <v>0.012790218342328736</v>
      </c>
      <c r="B663" s="0">
        <v>0.017198352109265753</v>
      </c>
      <c r="C663" s="0">
        <v>0.019924075761402267</v>
      </c>
      <c r="D663" s="0">
        <v>0.022093144521604286</v>
      </c>
      <c r="E663" s="0">
        <v>0.025688758081512997</v>
      </c>
      <c r="F663" s="0">
        <v>0.032067114117230087</v>
      </c>
    </row>
    <row r="664">
      <c r="A664" s="0">
        <v>0.012269234270814451</v>
      </c>
      <c r="B664" s="0">
        <v>0.017037274267152975</v>
      </c>
      <c r="C664" s="0">
        <v>0.019835006239411909</v>
      </c>
      <c r="D664" s="0">
        <v>0.022029666343828181</v>
      </c>
      <c r="E664" s="0">
        <v>0.025648046221156913</v>
      </c>
      <c r="F664" s="0">
        <v>0.032046569289674413</v>
      </c>
    </row>
    <row r="665">
      <c r="A665" s="0">
        <v>0.012140094355682326</v>
      </c>
      <c r="B665" s="0">
        <v>0.017033777199493023</v>
      </c>
      <c r="C665" s="0">
        <v>0.019864488445351321</v>
      </c>
      <c r="D665" s="0">
        <v>0.022071284234919487</v>
      </c>
      <c r="E665" s="0">
        <v>0.02569799862407467</v>
      </c>
      <c r="F665" s="0">
        <v>0.032094280842944294</v>
      </c>
    </row>
    <row r="666">
      <c r="A666" s="0">
        <v>0.012067933650384263</v>
      </c>
      <c r="B666" s="0">
        <v>0.017038946937336246</v>
      </c>
      <c r="C666" s="0">
        <v>0.019896309711082787</v>
      </c>
      <c r="D666" s="0">
        <v>0.022114514028493449</v>
      </c>
      <c r="E666" s="0">
        <v>0.02575023547495266</v>
      </c>
      <c r="F666" s="0">
        <v>0.032145560401887138</v>
      </c>
    </row>
    <row r="667">
      <c r="A667" s="0">
        <v>0.01284783398809812</v>
      </c>
      <c r="B667" s="0">
        <v>0.017003181458729751</v>
      </c>
      <c r="C667" s="0">
        <v>0.019686675717374879</v>
      </c>
      <c r="D667" s="0">
        <v>0.021866566574791406</v>
      </c>
      <c r="E667" s="0">
        <v>0.025506168348885073</v>
      </c>
      <c r="F667" s="0">
        <v>0.031964673937327305</v>
      </c>
    </row>
    <row r="668">
      <c r="A668" s="0">
        <v>0.012759629958856693</v>
      </c>
      <c r="B668" s="0">
        <v>0.017050952563801867</v>
      </c>
      <c r="C668" s="0">
        <v>0.019767034577727577</v>
      </c>
      <c r="D668" s="0">
        <v>0.021954442396382699</v>
      </c>
      <c r="E668" s="0">
        <v>0.025592452801146262</v>
      </c>
      <c r="F668" s="0">
        <v>0.032032853161094436</v>
      </c>
    </row>
    <row r="669">
      <c r="A669" s="0">
        <v>0.01276490117388945</v>
      </c>
      <c r="B669" s="0">
        <v>0.017055615077882665</v>
      </c>
      <c r="C669" s="0">
        <v>0.019767806090871087</v>
      </c>
      <c r="D669" s="0">
        <v>0.021952100768287915</v>
      </c>
      <c r="E669" s="0">
        <v>0.025586098227340082</v>
      </c>
      <c r="F669" s="0">
        <v>0.032023475191747197</v>
      </c>
    </row>
    <row r="670">
      <c r="A670" s="0">
        <v>0.013340359194358969</v>
      </c>
      <c r="B670" s="0">
        <v>0.017091975781371727</v>
      </c>
      <c r="C670" s="0">
        <v>0.019707609220215097</v>
      </c>
      <c r="D670" s="0">
        <v>0.021871611315050429</v>
      </c>
      <c r="E670" s="0">
        <v>0.025505800496624504</v>
      </c>
      <c r="F670" s="0">
        <v>0.031967960131442097</v>
      </c>
    </row>
    <row r="671">
      <c r="A671" s="0">
        <v>0.013534699145729641</v>
      </c>
      <c r="B671" s="0">
        <v>0.017153860081752424</v>
      </c>
      <c r="C671" s="0">
        <v>0.0197345377748607</v>
      </c>
      <c r="D671" s="0">
        <v>0.021884275950292582</v>
      </c>
      <c r="E671" s="0">
        <v>0.025505399607354984</v>
      </c>
      <c r="F671" s="0">
        <v>0.031958489078287258</v>
      </c>
    </row>
    <row r="672">
      <c r="A672" s="0">
        <v>0.013534699145729641</v>
      </c>
      <c r="B672" s="0">
        <v>0.017153860081752424</v>
      </c>
      <c r="C672" s="0">
        <v>0.0197345377748607</v>
      </c>
      <c r="D672" s="0">
        <v>0.021884275950292582</v>
      </c>
      <c r="E672" s="0">
        <v>0.025505399607354984</v>
      </c>
      <c r="F672" s="0">
        <v>0.031958489078287258</v>
      </c>
    </row>
    <row r="673">
      <c r="A673" s="0">
        <v>0.013514114666023059</v>
      </c>
      <c r="B673" s="0">
        <v>0.017183413230848758</v>
      </c>
      <c r="C673" s="0">
        <v>0.019762447958463648</v>
      </c>
      <c r="D673" s="0">
        <v>0.021903153004959753</v>
      </c>
      <c r="E673" s="0">
        <v>0.025508039561380692</v>
      </c>
      <c r="F673" s="0">
        <v>0.031942895212695381</v>
      </c>
    </row>
    <row r="674">
      <c r="A674" s="0">
        <v>0.013288603621904201</v>
      </c>
      <c r="B674" s="0">
        <v>0.017129551859103569</v>
      </c>
      <c r="C674" s="0">
        <v>0.019775286148591517</v>
      </c>
      <c r="D674" s="0">
        <v>0.021950116197203086</v>
      </c>
      <c r="E674" s="0">
        <v>0.025589653351401776</v>
      </c>
      <c r="F674" s="0">
        <v>0.032042044263764793</v>
      </c>
    </row>
    <row r="675">
      <c r="A675" s="0">
        <v>0.013343087920621432</v>
      </c>
      <c r="B675" s="0">
        <v>0.017264768112447045</v>
      </c>
      <c r="C675" s="0">
        <v>0.019921232239254856</v>
      </c>
      <c r="D675" s="0">
        <v>0.022089116993214183</v>
      </c>
      <c r="E675" s="0">
        <v>0.025707466613744095</v>
      </c>
      <c r="F675" s="0">
        <v>0.032119173391431256</v>
      </c>
    </row>
    <row r="676">
      <c r="A676" s="0">
        <v>0.013303909690933806</v>
      </c>
      <c r="B676" s="0">
        <v>0.017214641495081971</v>
      </c>
      <c r="C676" s="0">
        <v>0.019866629692797563</v>
      </c>
      <c r="D676" s="0">
        <v>0.022034551922558727</v>
      </c>
      <c r="E676" s="0">
        <v>0.025656569082927329</v>
      </c>
      <c r="F676" s="0">
        <v>0.032079734704226856</v>
      </c>
    </row>
    <row r="677">
      <c r="A677" s="0">
        <v>0.013338588003158779</v>
      </c>
      <c r="B677" s="0">
        <v>0.017247183190660147</v>
      </c>
      <c r="C677" s="0">
        <v>0.019891547924313472</v>
      </c>
      <c r="D677" s="0">
        <v>0.022051566513426161</v>
      </c>
      <c r="E677" s="0">
        <v>0.025661524137970404</v>
      </c>
      <c r="F677" s="0">
        <v>0.032071695421855971</v>
      </c>
    </row>
    <row r="678">
      <c r="A678" s="0">
        <v>0.013338588003158779</v>
      </c>
      <c r="B678" s="0">
        <v>0.017247183190660147</v>
      </c>
      <c r="C678" s="0">
        <v>0.019891547924313472</v>
      </c>
      <c r="D678" s="0">
        <v>0.022051566513426161</v>
      </c>
      <c r="E678" s="0">
        <v>0.025661524137970404</v>
      </c>
      <c r="F678" s="0">
        <v>0.032071695421855971</v>
      </c>
    </row>
    <row r="679">
      <c r="A679" s="0">
        <v>0.012436629168757226</v>
      </c>
      <c r="B679" s="0">
        <v>0.017015159739144008</v>
      </c>
      <c r="C679" s="0">
        <v>0.019767187551558315</v>
      </c>
      <c r="D679" s="0">
        <v>0.021943062544078996</v>
      </c>
      <c r="E679" s="0">
        <v>0.025546232090301574</v>
      </c>
      <c r="F679" s="0">
        <v>0.031947420422896833</v>
      </c>
    </row>
    <row r="680">
      <c r="A680" s="0">
        <v>0.011903907948317851</v>
      </c>
      <c r="B680" s="0">
        <v>0.016622887262048892</v>
      </c>
      <c r="C680" s="0">
        <v>0.019369174897964633</v>
      </c>
      <c r="D680" s="0">
        <v>0.021538498620447953</v>
      </c>
      <c r="E680" s="0">
        <v>0.025146073488962407</v>
      </c>
      <c r="F680" s="0">
        <v>0.031605216945747583</v>
      </c>
    </row>
    <row r="681">
      <c r="A681" s="0">
        <v>0.011977775567034424</v>
      </c>
      <c r="B681" s="0">
        <v>0.016461787329016445</v>
      </c>
      <c r="C681" s="0">
        <v>0.019159481751879461</v>
      </c>
      <c r="D681" s="0">
        <v>0.021318668864698992</v>
      </c>
      <c r="E681" s="0">
        <v>0.024932090076057199</v>
      </c>
      <c r="F681" s="0">
        <v>0.031432429741225038</v>
      </c>
    </row>
    <row r="682">
      <c r="A682" s="0">
        <v>0.011804296398669003</v>
      </c>
      <c r="B682" s="0">
        <v>0.016666535943959625</v>
      </c>
      <c r="C682" s="0">
        <v>0.019442636237335345</v>
      </c>
      <c r="D682" s="0">
        <v>0.021614322945862928</v>
      </c>
      <c r="E682" s="0">
        <v>0.02521204127016238</v>
      </c>
      <c r="F682" s="0">
        <v>0.031646676660801884</v>
      </c>
    </row>
    <row r="683">
      <c r="A683" s="0">
        <v>0.012054088614645738</v>
      </c>
      <c r="B683" s="0">
        <v>0.016586181943858153</v>
      </c>
      <c r="C683" s="0">
        <v>0.019300561971001932</v>
      </c>
      <c r="D683" s="0">
        <v>0.021460750328841101</v>
      </c>
      <c r="E683" s="0">
        <v>0.025064555327504234</v>
      </c>
      <c r="F683" s="0">
        <v>0.03153411237001557</v>
      </c>
    </row>
    <row r="684">
      <c r="A684" s="0">
        <v>0.011731135722994317</v>
      </c>
      <c r="B684" s="0">
        <v>0.016345489740714404</v>
      </c>
      <c r="C684" s="0">
        <v>0.019094632813274628</v>
      </c>
      <c r="D684" s="0">
        <v>0.02128053759575961</v>
      </c>
      <c r="E684" s="0">
        <v>0.024923306304899528</v>
      </c>
      <c r="F684" s="0">
        <v>0.031449096812559439</v>
      </c>
    </row>
    <row r="685">
      <c r="A685" s="0">
        <v>0.011700472014562969</v>
      </c>
      <c r="B685" s="0">
        <v>0.015931883366807349</v>
      </c>
      <c r="C685" s="0">
        <v>0.018623820231345508</v>
      </c>
      <c r="D685" s="0">
        <v>0.02080897947623659</v>
      </c>
      <c r="E685" s="0">
        <v>0.024483412748056203</v>
      </c>
      <c r="F685" s="0">
        <v>0.0311085043786011</v>
      </c>
    </row>
    <row r="686">
      <c r="A686" s="0">
        <v>0.011700472014562969</v>
      </c>
      <c r="B686" s="0">
        <v>0.015931883366807349</v>
      </c>
      <c r="C686" s="0">
        <v>0.018623820231345508</v>
      </c>
      <c r="D686" s="0">
        <v>0.02080897947623659</v>
      </c>
      <c r="E686" s="0">
        <v>0.024483412748056203</v>
      </c>
      <c r="F686" s="0">
        <v>0.0311085043786011</v>
      </c>
    </row>
    <row r="687">
      <c r="A687" s="0">
        <v>0.011864095193663729</v>
      </c>
      <c r="B687" s="0">
        <v>0.015930782050978698</v>
      </c>
      <c r="C687" s="0">
        <v>0.018573506172328322</v>
      </c>
      <c r="D687" s="0">
        <v>0.020741937147822999</v>
      </c>
      <c r="E687" s="0">
        <v>0.02440748909390893</v>
      </c>
      <c r="F687" s="0">
        <v>0.031040554607922689</v>
      </c>
    </row>
    <row r="688">
      <c r="A688" s="0">
        <v>0.012051200719968801</v>
      </c>
      <c r="B688" s="0">
        <v>0.016226889293152559</v>
      </c>
      <c r="C688" s="0">
        <v>0.018872489063950296</v>
      </c>
      <c r="D688" s="0">
        <v>0.021017912997006758</v>
      </c>
      <c r="E688" s="0">
        <v>0.024631807016412453</v>
      </c>
      <c r="F688" s="0">
        <v>0.031177572452344537</v>
      </c>
    </row>
    <row r="689">
      <c r="A689" s="0">
        <v>0.012202372266892919</v>
      </c>
      <c r="B689" s="0">
        <v>0.016030184637523356</v>
      </c>
      <c r="C689" s="0">
        <v>0.01860802729689055</v>
      </c>
      <c r="D689" s="0">
        <v>0.020751472459915363</v>
      </c>
      <c r="E689" s="0">
        <v>0.024396319673182454</v>
      </c>
      <c r="F689" s="0">
        <v>0.03101807689351025</v>
      </c>
    </row>
    <row r="690">
      <c r="A690" s="0">
        <v>0.012316886845869462</v>
      </c>
      <c r="B690" s="0">
        <v>0.016111774710185822</v>
      </c>
      <c r="C690" s="0">
        <v>0.018683701882566562</v>
      </c>
      <c r="D690" s="0">
        <v>0.020822433502647113</v>
      </c>
      <c r="E690" s="0">
        <v>0.024458403969567579</v>
      </c>
      <c r="F690" s="0">
        <v>0.031062996430695169</v>
      </c>
    </row>
    <row r="691">
      <c r="A691" s="0">
        <v>0.012283517648371324</v>
      </c>
      <c r="B691" s="0">
        <v>0.016061027903312791</v>
      </c>
      <c r="C691" s="0">
        <v>0.018632712055884498</v>
      </c>
      <c r="D691" s="0">
        <v>0.020777583456656173</v>
      </c>
      <c r="E691" s="0">
        <v>0.024426652039861024</v>
      </c>
      <c r="F691" s="0">
        <v>0.031050293088866289</v>
      </c>
    </row>
    <row r="692">
      <c r="A692" s="0">
        <v>0.01241128157862029</v>
      </c>
      <c r="B692" s="0">
        <v>0.015511495277797605</v>
      </c>
      <c r="C692" s="0">
        <v>0.017963971779085076</v>
      </c>
      <c r="D692" s="0">
        <v>0.020099591088617752</v>
      </c>
      <c r="E692" s="0">
        <v>0.023794950900080079</v>
      </c>
      <c r="F692" s="0">
        <v>0.030568827136401435</v>
      </c>
    </row>
    <row r="693">
      <c r="A693" s="0">
        <v>0.011523694827791711</v>
      </c>
      <c r="B693" s="0">
        <v>0.014665915555321471</v>
      </c>
      <c r="C693" s="0">
        <v>0.01718252033379632</v>
      </c>
      <c r="D693" s="0">
        <v>0.019377365268927638</v>
      </c>
      <c r="E693" s="0">
        <v>0.023174975463682732</v>
      </c>
      <c r="F693" s="0">
        <v>0.03013112594732922</v>
      </c>
    </row>
    <row r="694">
      <c r="A694" s="0">
        <v>0.011725026415604438</v>
      </c>
      <c r="B694" s="0">
        <v>0.014837477407072683</v>
      </c>
      <c r="C694" s="0">
        <v>0.017343486290935021</v>
      </c>
      <c r="D694" s="0">
        <v>0.019529008766375706</v>
      </c>
      <c r="E694" s="0">
        <v>0.023309175154865677</v>
      </c>
      <c r="F694" s="0">
        <v>0.030230321284222442</v>
      </c>
    </row>
    <row r="695">
      <c r="A695" s="0">
        <v>0.011725026415604438</v>
      </c>
      <c r="B695" s="0">
        <v>0.014837477407072683</v>
      </c>
      <c r="C695" s="0">
        <v>0.017343486290935021</v>
      </c>
      <c r="D695" s="0">
        <v>0.019529008766375706</v>
      </c>
      <c r="E695" s="0">
        <v>0.023309175154865677</v>
      </c>
      <c r="F695" s="0">
        <v>0.030230321284222442</v>
      </c>
    </row>
    <row r="696">
      <c r="A696" s="0">
        <v>0.010412359360074194</v>
      </c>
      <c r="B696" s="0">
        <v>0.013372907782405914</v>
      </c>
      <c r="C696" s="0">
        <v>0.015953033322926156</v>
      </c>
      <c r="D696" s="0">
        <v>0.018232830315552343</v>
      </c>
      <c r="E696" s="0">
        <v>0.022188924471626945</v>
      </c>
      <c r="F696" s="0">
        <v>0.02943550439435428</v>
      </c>
    </row>
    <row r="697">
      <c r="A697" s="0">
        <v>0.0096724147486430163</v>
      </c>
      <c r="B697" s="0">
        <v>0.012814091641421797</v>
      </c>
      <c r="C697" s="0">
        <v>0.015461160435391454</v>
      </c>
      <c r="D697" s="0">
        <v>0.017783580836158403</v>
      </c>
      <c r="E697" s="0">
        <v>0.021804106505766307</v>
      </c>
      <c r="F697" s="0">
        <v>0.029160893553240388</v>
      </c>
    </row>
    <row r="698">
      <c r="A698" s="0">
        <v>0.0094462883725913872</v>
      </c>
      <c r="B698" s="0">
        <v>0.012651448482678421</v>
      </c>
      <c r="C698" s="0">
        <v>0.015322331019930691</v>
      </c>
      <c r="D698" s="0">
        <v>0.017656989559572421</v>
      </c>
      <c r="E698" s="0">
        <v>0.021693694874676817</v>
      </c>
      <c r="F698" s="0">
        <v>0.02907852066624031</v>
      </c>
    </row>
    <row r="699">
      <c r="A699" s="0">
        <v>0.0094462883725913872</v>
      </c>
      <c r="B699" s="0">
        <v>0.012651448482678421</v>
      </c>
      <c r="C699" s="0">
        <v>0.015322331019930691</v>
      </c>
      <c r="D699" s="0">
        <v>0.017656989559572421</v>
      </c>
      <c r="E699" s="0">
        <v>0.021693694874676817</v>
      </c>
      <c r="F699" s="0">
        <v>0.02907852066624031</v>
      </c>
    </row>
    <row r="700">
      <c r="A700" s="0">
        <v>0.0090449776130587835</v>
      </c>
      <c r="B700" s="0">
        <v>0.012130805369614417</v>
      </c>
      <c r="C700" s="0">
        <v>0.014795891031831453</v>
      </c>
      <c r="D700" s="0">
        <v>0.017150281337381269</v>
      </c>
      <c r="E700" s="0">
        <v>0.021239269693896109</v>
      </c>
      <c r="F700" s="0">
        <v>0.028741178161994618</v>
      </c>
    </row>
    <row r="701">
      <c r="A701" s="0">
        <v>0.0086733462474058026</v>
      </c>
      <c r="B701" s="0">
        <v>0.01189183026520918</v>
      </c>
      <c r="C701" s="0">
        <v>0.014603397443761962</v>
      </c>
      <c r="D701" s="0">
        <v>0.016984483913197419</v>
      </c>
      <c r="E701" s="0">
        <v>0.021108883128048501</v>
      </c>
      <c r="F701" s="0">
        <v>0.028659555238784953</v>
      </c>
    </row>
    <row r="702">
      <c r="A702" s="0">
        <v>0.0078722720403736641</v>
      </c>
      <c r="B702" s="0">
        <v>0.011464415719807039</v>
      </c>
      <c r="C702" s="0">
        <v>0.014284650014076333</v>
      </c>
      <c r="D702" s="0">
        <v>0.016719093592089049</v>
      </c>
      <c r="E702" s="0">
        <v>0.020906837482049558</v>
      </c>
      <c r="F702" s="0">
        <v>0.028536930493579415</v>
      </c>
    </row>
    <row r="703">
      <c r="A703" s="0">
        <v>0.0071131324053088623</v>
      </c>
      <c r="B703" s="0">
        <v>0.010737845197938599</v>
      </c>
      <c r="C703" s="0">
        <v>0.013611273061851482</v>
      </c>
      <c r="D703" s="0">
        <v>0.016092386331411905</v>
      </c>
      <c r="E703" s="0">
        <v>0.020360647508457366</v>
      </c>
      <c r="F703" s="0">
        <v>0.028140844829776746</v>
      </c>
    </row>
    <row r="704">
      <c r="A704" s="0">
        <v>0.0067329971403579589</v>
      </c>
      <c r="B704" s="0">
        <v>0.010402171370020995</v>
      </c>
      <c r="C704" s="0">
        <v>0.013287560478050894</v>
      </c>
      <c r="D704" s="0">
        <v>0.015771003706908565</v>
      </c>
      <c r="E704" s="0">
        <v>0.020046629576874021</v>
      </c>
      <c r="F704" s="0">
        <v>0.027872248469807116</v>
      </c>
    </row>
    <row r="705">
      <c r="A705" s="0">
        <v>0.0067329971403579589</v>
      </c>
      <c r="B705" s="0">
        <v>0.010402171370020995</v>
      </c>
      <c r="C705" s="0">
        <v>0.013287560478050894</v>
      </c>
      <c r="D705" s="0">
        <v>0.015771003706908565</v>
      </c>
      <c r="E705" s="0">
        <v>0.020046629576874021</v>
      </c>
      <c r="F705" s="0">
        <v>0.027872248469807116</v>
      </c>
    </row>
    <row r="706">
      <c r="A706" s="0">
        <v>0.0063738197449437293</v>
      </c>
      <c r="B706" s="0">
        <v>0.010076560534483942</v>
      </c>
      <c r="C706" s="0">
        <v>0.012991411943896712</v>
      </c>
      <c r="D706" s="0">
        <v>0.01549763824893749</v>
      </c>
      <c r="E706" s="0">
        <v>0.019810283990973534</v>
      </c>
      <c r="F706" s="0">
        <v>0.027702201460519528</v>
      </c>
    </row>
    <row r="707">
      <c r="A707" s="0">
        <v>0.0071370150195564658</v>
      </c>
      <c r="B707" s="0">
        <v>0.010571823775630179</v>
      </c>
      <c r="C707" s="0">
        <v>0.013400672359306434</v>
      </c>
      <c r="D707" s="0">
        <v>0.015861674840913401</v>
      </c>
      <c r="E707" s="0">
        <v>0.020115072678256515</v>
      </c>
      <c r="F707" s="0">
        <v>0.027915904518943158</v>
      </c>
    </row>
    <row r="708">
      <c r="A708" s="0">
        <v>0.0071964526297849923</v>
      </c>
      <c r="B708" s="0">
        <v>0.010595501593340641</v>
      </c>
      <c r="C708" s="0">
        <v>0.013421538790388529</v>
      </c>
      <c r="D708" s="0">
        <v>0.01588129303687532</v>
      </c>
      <c r="E708" s="0">
        <v>0.020132239812031605</v>
      </c>
      <c r="F708" s="0">
        <v>0.027928235886535247</v>
      </c>
    </row>
    <row r="709">
      <c r="A709" s="0">
        <v>0.0071125028613674476</v>
      </c>
      <c r="B709" s="0">
        <v>0.010968848115208429</v>
      </c>
      <c r="C709" s="0">
        <v>0.013880572662540204</v>
      </c>
      <c r="D709" s="0">
        <v>0.016351922995218933</v>
      </c>
      <c r="E709" s="0">
        <v>0.020579093647683594</v>
      </c>
      <c r="F709" s="0">
        <v>0.02827868421311576</v>
      </c>
    </row>
    <row r="710">
      <c r="A710" s="0">
        <v>0.0049296086045626068</v>
      </c>
      <c r="B710" s="0">
        <v>0.0088154431588509385</v>
      </c>
      <c r="C710" s="0">
        <v>0.011851054731108805</v>
      </c>
      <c r="D710" s="0">
        <v>0.014456934651204442</v>
      </c>
      <c r="E710" s="0">
        <v>0.018933198318089955</v>
      </c>
      <c r="F710" s="0">
        <v>0.027099982231555325</v>
      </c>
    </row>
    <row r="711">
      <c r="A711" s="0">
        <v>0.0045461075210144527</v>
      </c>
      <c r="B711" s="0">
        <v>0.0087751978942115019</v>
      </c>
      <c r="C711" s="0">
        <v>0.01189714336862932</v>
      </c>
      <c r="D711" s="0">
        <v>0.01453483379392879</v>
      </c>
      <c r="E711" s="0">
        <v>0.019034200942759035</v>
      </c>
      <c r="F711" s="0">
        <v>0.027200503188170178</v>
      </c>
    </row>
    <row r="712">
      <c r="A712" s="0">
        <v>0.0045794941844318846</v>
      </c>
      <c r="B712" s="0">
        <v>0.0087614712928730937</v>
      </c>
      <c r="C712" s="0">
        <v>0.011873896553890831</v>
      </c>
      <c r="D712" s="0">
        <v>0.014512056690806699</v>
      </c>
      <c r="E712" s="0">
        <v>0.019016953339336826</v>
      </c>
      <c r="F712" s="0">
        <v>0.027193370834932087</v>
      </c>
    </row>
    <row r="713">
      <c r="A713" s="0">
        <v>0.0047257386155232124</v>
      </c>
      <c r="B713" s="0">
        <v>0.009080173844116135</v>
      </c>
      <c r="C713" s="0">
        <v>0.012212316594991869</v>
      </c>
      <c r="D713" s="0">
        <v>0.014841611853080333</v>
      </c>
      <c r="E713" s="0">
        <v>0.019314216202812678</v>
      </c>
      <c r="F713" s="0">
        <v>0.027413937777518674</v>
      </c>
    </row>
    <row r="714">
      <c r="A714" s="0">
        <v>0.0050435261882645858</v>
      </c>
      <c r="B714" s="0">
        <v>0.0095961031025934215</v>
      </c>
      <c r="C714" s="0">
        <v>0.012744635905613422</v>
      </c>
      <c r="D714" s="0">
        <v>0.015358626303811471</v>
      </c>
      <c r="E714" s="0">
        <v>0.019783875553316926</v>
      </c>
      <c r="F714" s="0">
        <v>0.027769042256917422</v>
      </c>
    </row>
    <row r="715">
      <c r="A715" s="0">
        <v>0.0051923534804986064</v>
      </c>
      <c r="B715" s="0">
        <v>0.0094880580982465365</v>
      </c>
      <c r="C715" s="0">
        <v>0.012575542309843882</v>
      </c>
      <c r="D715" s="0">
        <v>0.015174668844724851</v>
      </c>
      <c r="E715" s="0">
        <v>0.019601757984944346</v>
      </c>
      <c r="F715" s="0">
        <v>0.027622019661902197</v>
      </c>
    </row>
    <row r="716">
      <c r="A716" s="0">
        <v>0.0055949627758748281</v>
      </c>
      <c r="B716" s="0">
        <v>0.0092894565420429329</v>
      </c>
      <c r="C716" s="0">
        <v>0.012273232378830379</v>
      </c>
      <c r="D716" s="0">
        <v>0.014857421325425635</v>
      </c>
      <c r="E716" s="0">
        <v>0.019303695172694771</v>
      </c>
      <c r="F716" s="0">
        <v>0.027398694638698942</v>
      </c>
    </row>
    <row r="717">
      <c r="A717" s="0">
        <v>0.0055949627758748281</v>
      </c>
      <c r="B717" s="0">
        <v>0.0092894565420429329</v>
      </c>
      <c r="C717" s="0">
        <v>0.012273232378830379</v>
      </c>
      <c r="D717" s="0">
        <v>0.014857421325425635</v>
      </c>
      <c r="E717" s="0">
        <v>0.019303695172694771</v>
      </c>
      <c r="F717" s="0">
        <v>0.027398694638698942</v>
      </c>
    </row>
    <row r="718">
      <c r="A718" s="0">
        <v>0.0052289263638796001</v>
      </c>
      <c r="B718" s="0">
        <v>0.0091602740508623312</v>
      </c>
      <c r="C718" s="0">
        <v>0.012201711203445452</v>
      </c>
      <c r="D718" s="0">
        <v>0.01480378852002218</v>
      </c>
      <c r="E718" s="0">
        <v>0.019261651603756688</v>
      </c>
      <c r="F718" s="0">
        <v>0.027365524271667552</v>
      </c>
    </row>
    <row r="719">
      <c r="A719" s="0">
        <v>0.0054684271281031111</v>
      </c>
      <c r="B719" s="0">
        <v>0.0089660520403387553</v>
      </c>
      <c r="C719" s="0">
        <v>0.011924477020794716</v>
      </c>
      <c r="D719" s="0">
        <v>0.014518235307445638</v>
      </c>
      <c r="E719" s="0">
        <v>0.019000932353012367</v>
      </c>
      <c r="F719" s="0">
        <v>0.027179079338365497</v>
      </c>
    </row>
    <row r="720">
      <c r="A720" s="0">
        <v>0.0056629304784559294</v>
      </c>
      <c r="B720" s="0">
        <v>0.0091959939097721807</v>
      </c>
      <c r="C720" s="0">
        <v>0.012159347651848278</v>
      </c>
      <c r="D720" s="0">
        <v>0.014746618451791389</v>
      </c>
      <c r="E720" s="0">
        <v>0.019208743811028758</v>
      </c>
      <c r="F720" s="0">
        <v>0.027336470087684441</v>
      </c>
    </row>
    <row r="721">
      <c r="A721" s="0">
        <v>0.0054197423053811006</v>
      </c>
      <c r="B721" s="0">
        <v>0.0090947106638244318</v>
      </c>
      <c r="C721" s="0">
        <v>0.012090073967115117</v>
      </c>
      <c r="D721" s="0">
        <v>0.01469045393362596</v>
      </c>
      <c r="E721" s="0">
        <v>0.01916636490818048</v>
      </c>
      <c r="F721" s="0">
        <v>0.027310101481764673</v>
      </c>
    </row>
    <row r="722">
      <c r="A722" s="0">
        <v>0.005760287701163231</v>
      </c>
      <c r="B722" s="0">
        <v>0.0095469030626813278</v>
      </c>
      <c r="C722" s="0">
        <v>0.012532847441515928</v>
      </c>
      <c r="D722" s="0">
        <v>0.015096963003580224</v>
      </c>
      <c r="E722" s="0">
        <v>0.019498303320205992</v>
      </c>
      <c r="F722" s="0">
        <v>0.027517469002812479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2"/>
  <sheetViews>
    <sheetView workbookViewId="0"/>
  </sheetViews>
  <sheetFormatPr defaultRowHeight="15"/>
  <cols>
    <col min="1" max="1" width="16.42578125" customWidth="true"/>
    <col min="2" max="2" width="16.42578125" customWidth="true"/>
    <col min="3" max="3" width="16.42578125" customWidth="true"/>
    <col min="4" max="4" width="16.42578125" customWidth="true"/>
    <col min="5" max="5" width="16.42578125" customWidth="true"/>
    <col min="6" max="6" width="16.42578125" customWidth="true"/>
  </cols>
  <sheetData>
    <row r="1">
      <c r="A1" s="0">
        <v>0.0013687571296493312</v>
      </c>
      <c r="B1" s="0">
        <v>0.0011924968650008361</v>
      </c>
      <c r="C1" s="0">
        <v>0.0010899361790829148</v>
      </c>
      <c r="D1" s="0">
        <v>0.001002707047514817</v>
      </c>
      <c r="E1" s="0">
        <v>0.00085492594737081318</v>
      </c>
      <c r="F1" s="0">
        <v>0.00059726328639863463</v>
      </c>
    </row>
    <row r="2">
      <c r="A2" s="0">
        <v>-0.00059506908511272605</v>
      </c>
      <c r="B2" s="0">
        <v>-0.00040055899177142418</v>
      </c>
      <c r="C2" s="0">
        <v>-0.00033337226518970198</v>
      </c>
      <c r="D2" s="0">
        <v>-0.00029291104477952024</v>
      </c>
      <c r="E2" s="0">
        <v>-0.00023653533402995253</v>
      </c>
      <c r="F2" s="0">
        <v>-0.00015399249459734088</v>
      </c>
    </row>
    <row r="3">
      <c r="A3" s="0">
        <v>-0.00040876641082290832</v>
      </c>
      <c r="B3" s="0">
        <v>-0.00052828078134638246</v>
      </c>
      <c r="C3" s="0">
        <v>-0.00052106253437160521</v>
      </c>
      <c r="D3" s="0">
        <v>-0.00049019074576520105</v>
      </c>
      <c r="E3" s="0">
        <v>-0.0004233099699019402</v>
      </c>
      <c r="F3" s="0">
        <v>-0.000295995247043504</v>
      </c>
    </row>
    <row r="4">
      <c r="A4" s="0">
        <v>-8.190320760304709e-05</v>
      </c>
      <c r="B4" s="0">
        <v>8.8391488101226268e-05</v>
      </c>
      <c r="C4" s="0">
        <v>0.00011930609946312482</v>
      </c>
      <c r="D4" s="0">
        <v>0.00012159665767372957</v>
      </c>
      <c r="E4" s="0">
        <v>0.00011059379608679976</v>
      </c>
      <c r="F4" s="0">
        <v>7.932978925872386e-05</v>
      </c>
    </row>
    <row r="5">
      <c r="A5" s="0">
        <v>-0.00013860950951276318</v>
      </c>
      <c r="B5" s="0">
        <v>-0.00011460695335397536</v>
      </c>
      <c r="C5" s="0">
        <v>-0.00010341997777084388</v>
      </c>
      <c r="D5" s="0">
        <v>-9.4952504985285069e-05</v>
      </c>
      <c r="E5" s="0">
        <v>-8.1162916027263665e-05</v>
      </c>
      <c r="F5" s="0">
        <v>-5.7212383005184053e-05</v>
      </c>
    </row>
    <row r="6">
      <c r="A6" s="0">
        <v>0.0006336076809223129</v>
      </c>
      <c r="B6" s="0">
        <v>0.00042661913353594927</v>
      </c>
      <c r="C6" s="0">
        <v>0.00035016534416824896</v>
      </c>
      <c r="D6" s="0">
        <v>0.00030478891469031683</v>
      </c>
      <c r="E6" s="0">
        <v>0.00024311168483140411</v>
      </c>
      <c r="F6" s="0">
        <v>0.00015549595986558834</v>
      </c>
    </row>
    <row r="7">
      <c r="A7" s="0">
        <v>-0.00093720855824891425</v>
      </c>
      <c r="B7" s="0">
        <v>-0.00095601525395669351</v>
      </c>
      <c r="C7" s="0">
        <v>-0.0009088421853836598</v>
      </c>
      <c r="D7" s="0">
        <v>-0.00084537290146770999</v>
      </c>
      <c r="E7" s="0">
        <v>-0.00072367291924067823</v>
      </c>
      <c r="F7" s="0">
        <v>-0.00050281374758241043</v>
      </c>
    </row>
    <row r="8">
      <c r="A8" s="0">
        <v>0.00010284388011574941</v>
      </c>
      <c r="B8" s="0">
        <v>-1.1560608698814312e-05</v>
      </c>
      <c r="C8" s="0">
        <v>-3.952939358650015e-05</v>
      </c>
      <c r="D8" s="0">
        <v>-4.6492834200800859e-05</v>
      </c>
      <c r="E8" s="0">
        <v>-4.6821903042837398e-05</v>
      </c>
      <c r="F8" s="0">
        <v>-3.6607041467774659e-05</v>
      </c>
    </row>
    <row r="9">
      <c r="A9" s="0">
        <v>-0.00011783202529150327</v>
      </c>
      <c r="B9" s="0">
        <v>-3.5220731058181742e-05</v>
      </c>
      <c r="C9" s="0">
        <v>-1.4390848058772054e-05</v>
      </c>
      <c r="D9" s="0">
        <v>-6.8213990533708135e-06</v>
      </c>
      <c r="E9" s="0">
        <v>-8.1538596221480963e-07</v>
      </c>
      <c r="F9" s="0">
        <v>2.6922623245009825e-06</v>
      </c>
    </row>
    <row r="10">
      <c r="A10" s="0">
        <v>-3.1029944843607993e-06</v>
      </c>
      <c r="B10" s="0">
        <v>4.7646127415749973e-05</v>
      </c>
      <c r="C10" s="0">
        <v>5.4764918462506251e-05</v>
      </c>
      <c r="D10" s="0">
        <v>5.2385759955544953e-05</v>
      </c>
      <c r="E10" s="0">
        <v>4.3731945180855436e-05</v>
      </c>
      <c r="F10" s="0">
        <v>2.7278866024868509e-05</v>
      </c>
    </row>
    <row r="11">
      <c r="A11" s="0">
        <v>2.1054028426018001e-05</v>
      </c>
      <c r="B11" s="0">
        <v>-6.2642703007778633e-05</v>
      </c>
      <c r="C11" s="0">
        <v>-7.8941758820484653e-05</v>
      </c>
      <c r="D11" s="0">
        <v>-7.912130695156977e-05</v>
      </c>
      <c r="E11" s="0">
        <v>-7.0699657456936571e-05</v>
      </c>
      <c r="F11" s="0">
        <v>-4.9538345403464523e-05</v>
      </c>
    </row>
    <row r="12">
      <c r="A12" s="0">
        <v>-8.081202594582837e-05</v>
      </c>
      <c r="B12" s="0">
        <v>-2.3300458808515889e-05</v>
      </c>
      <c r="C12" s="0">
        <v>-1.1554643820424482e-05</v>
      </c>
      <c r="D12" s="0">
        <v>-6.6763388007276547e-06</v>
      </c>
      <c r="E12" s="0">
        <v>-1.6774367376445887e-06</v>
      </c>
      <c r="F12" s="0">
        <v>2.4811633627455643e-06</v>
      </c>
    </row>
    <row r="13">
      <c r="A13" s="0">
        <v>0.00017087303432796602</v>
      </c>
      <c r="B13" s="0">
        <v>-7.6186562073650432e-05</v>
      </c>
      <c r="C13" s="0">
        <v>-0.00011896155454495239</v>
      </c>
      <c r="D13" s="0">
        <v>-0.00012388664649332776</v>
      </c>
      <c r="E13" s="0">
        <v>-0.00011364271412062088</v>
      </c>
      <c r="F13" s="0">
        <v>-8.1235407660577852e-05</v>
      </c>
    </row>
    <row r="14">
      <c r="A14" s="0">
        <v>-0.00029738561988856826</v>
      </c>
      <c r="B14" s="0">
        <v>-0.00032802607127224021</v>
      </c>
      <c r="C14" s="0">
        <v>-0.00030532259897174396</v>
      </c>
      <c r="D14" s="0">
        <v>-0.00027889177948180188</v>
      </c>
      <c r="E14" s="0">
        <v>-0.00023245171411092475</v>
      </c>
      <c r="F14" s="0">
        <v>-0.00015497365795010681</v>
      </c>
    </row>
    <row r="15">
      <c r="A15" s="0">
        <v>-0.00027785813284149363</v>
      </c>
      <c r="B15" s="0">
        <v>-0.00018011284984496834</v>
      </c>
      <c r="C15" s="0">
        <v>-0.00015467439645798498</v>
      </c>
      <c r="D15" s="0">
        <v>-0.00014170329208513383</v>
      </c>
      <c r="E15" s="0">
        <v>-0.00012359512482108814</v>
      </c>
      <c r="F15" s="0">
        <v>-9.1575853309801281e-05</v>
      </c>
    </row>
    <row r="16">
      <c r="A16" s="0">
        <v>-2.7075552041712359e-05</v>
      </c>
      <c r="B16" s="0">
        <v>-0.00020257887471291508</v>
      </c>
      <c r="C16" s="0">
        <v>-0.00022572445748407499</v>
      </c>
      <c r="D16" s="0">
        <v>-0.00022018062257246618</v>
      </c>
      <c r="E16" s="0">
        <v>-0.00019548320052644591</v>
      </c>
      <c r="F16" s="0">
        <v>-0.00013953743385231726</v>
      </c>
    </row>
    <row r="17">
      <c r="A17" s="0">
        <v>6.536643337951703e-05</v>
      </c>
      <c r="B17" s="0">
        <v>-6.7605065033865541e-05</v>
      </c>
      <c r="C17" s="0">
        <v>-9.0008034975511131e-05</v>
      </c>
      <c r="D17" s="0">
        <v>-9.1136915634448812e-05</v>
      </c>
      <c r="E17" s="0">
        <v>-8.2297269397603456e-05</v>
      </c>
      <c r="F17" s="0">
        <v>-5.8492105706374475e-05</v>
      </c>
    </row>
    <row r="18">
      <c r="A18" s="0">
        <v>-0.00085906763385550783</v>
      </c>
      <c r="B18" s="0">
        <v>-0.00088253699292176885</v>
      </c>
      <c r="C18" s="0">
        <v>-0.00084441591601026184</v>
      </c>
      <c r="D18" s="0">
        <v>-0.00079289687259356117</v>
      </c>
      <c r="E18" s="0">
        <v>-0.00069154661110449461</v>
      </c>
      <c r="F18" s="0">
        <v>-0.000496439375747601</v>
      </c>
    </row>
    <row r="19">
      <c r="A19" s="0">
        <v>-0.00010402835405486088</v>
      </c>
      <c r="B19" s="0">
        <v>-0.00028944441789795911</v>
      </c>
      <c r="C19" s="0">
        <v>-0.00031872522837346484</v>
      </c>
      <c r="D19" s="0">
        <v>-0.00031181307969772171</v>
      </c>
      <c r="E19" s="0">
        <v>-0.00027887036649880403</v>
      </c>
      <c r="F19" s="0">
        <v>-0.00020170313234073312</v>
      </c>
    </row>
    <row r="20">
      <c r="A20" s="0">
        <v>-9.1120685246040556e-05</v>
      </c>
      <c r="B20" s="0">
        <v>-4.4184963624252505e-05</v>
      </c>
      <c r="C20" s="0">
        <v>-2.8651072181355708e-05</v>
      </c>
      <c r="D20" s="0">
        <v>-2.0930476863710579e-05</v>
      </c>
      <c r="E20" s="0">
        <v>-1.230677715179096e-05</v>
      </c>
      <c r="F20" s="0">
        <v>-3.5998670969705771e-06</v>
      </c>
    </row>
    <row r="21">
      <c r="A21" s="0">
        <v>6.543646101279943e-05</v>
      </c>
      <c r="B21" s="0">
        <v>3.1150722303245615e-05</v>
      </c>
      <c r="C21" s="0">
        <v>2.3409236711277592e-05</v>
      </c>
      <c r="D21" s="0">
        <v>2.0068844933107677e-05</v>
      </c>
      <c r="E21" s="0">
        <v>1.6230132862109226e-05</v>
      </c>
      <c r="F21" s="0">
        <v>1.1027789629608487e-05</v>
      </c>
    </row>
    <row r="22">
      <c r="A22" s="0">
        <v>-0.0019967074792268114</v>
      </c>
      <c r="B22" s="0">
        <v>-0.0016306127904475859</v>
      </c>
      <c r="C22" s="0">
        <v>-0.0014519645786878893</v>
      </c>
      <c r="D22" s="0">
        <v>-0.0013213647796054134</v>
      </c>
      <c r="E22" s="0">
        <v>-0.0011158706945870178</v>
      </c>
      <c r="F22" s="0">
        <v>-0.00077315795912753782</v>
      </c>
    </row>
    <row r="23">
      <c r="A23" s="0">
        <v>-0.00049558168635412125</v>
      </c>
      <c r="B23" s="0">
        <v>-0.00049661678658707159</v>
      </c>
      <c r="C23" s="0">
        <v>-0.00046831671493322014</v>
      </c>
      <c r="D23" s="0">
        <v>-0.00043454378596679416</v>
      </c>
      <c r="E23" s="0">
        <v>-0.00037171835208101023</v>
      </c>
      <c r="F23" s="0">
        <v>-0.00025871256662685083</v>
      </c>
    </row>
    <row r="24">
      <c r="A24" s="0">
        <v>0.00030894276146450211</v>
      </c>
      <c r="B24" s="0">
        <v>0.00041849113913093594</v>
      </c>
      <c r="C24" s="0">
        <v>0.00042462571336444876</v>
      </c>
      <c r="D24" s="0">
        <v>0.00040582137813469088</v>
      </c>
      <c r="E24" s="0">
        <v>0.00035748523470226223</v>
      </c>
      <c r="F24" s="0">
        <v>0.00025682096307140523</v>
      </c>
    </row>
    <row r="25">
      <c r="A25" s="0">
        <v>0.00036154159345794246</v>
      </c>
      <c r="B25" s="0">
        <v>0.00027551096887171167</v>
      </c>
      <c r="C25" s="0">
        <v>0.0002375849054243595</v>
      </c>
      <c r="D25" s="0">
        <v>0.00021005412649208882</v>
      </c>
      <c r="E25" s="0">
        <v>0.000168366679738359</v>
      </c>
      <c r="F25" s="0">
        <v>0.00010625710746202388</v>
      </c>
    </row>
    <row r="26">
      <c r="A26" s="0">
        <v>2.6553317433883339e-05</v>
      </c>
      <c r="B26" s="0">
        <v>0.00010152164302652117</v>
      </c>
      <c r="C26" s="0">
        <v>0.00011031585085158335</v>
      </c>
      <c r="D26" s="0">
        <v>0.00010702195532849568</v>
      </c>
      <c r="E26" s="0">
        <v>9.4901158800876628e-05</v>
      </c>
      <c r="F26" s="0">
        <v>6.8003622225323856e-05</v>
      </c>
    </row>
    <row r="27">
      <c r="A27" s="0">
        <v>0.00053958799493954851</v>
      </c>
      <c r="B27" s="0">
        <v>0.00036120497397346824</v>
      </c>
      <c r="C27" s="0">
        <v>0.00029861682493288744</v>
      </c>
      <c r="D27" s="0">
        <v>0.00026351999097849743</v>
      </c>
      <c r="E27" s="0">
        <v>0.00021653085212669509</v>
      </c>
      <c r="F27" s="0">
        <v>0.00014660223292634056</v>
      </c>
    </row>
    <row r="28">
      <c r="A28" s="0">
        <v>-5.176688564845211e-05</v>
      </c>
      <c r="B28" s="0">
        <v>2.0726211721236454e-05</v>
      </c>
      <c r="C28" s="0">
        <v>3.4136414577480567e-05</v>
      </c>
      <c r="D28" s="0">
        <v>3.6487859980248449e-05</v>
      </c>
      <c r="E28" s="0">
        <v>3.4813445088988093e-05</v>
      </c>
      <c r="F28" s="0">
        <v>2.6482017344529873e-05</v>
      </c>
    </row>
    <row r="29">
      <c r="A29" s="0">
        <v>-0.00017363723192843905</v>
      </c>
      <c r="B29" s="0">
        <v>4.5367463697050525e-05</v>
      </c>
      <c r="C29" s="0">
        <v>8.8323222858413541e-05</v>
      </c>
      <c r="D29" s="0">
        <v>9.666644305872385e-05</v>
      </c>
      <c r="E29" s="0">
        <v>9.3061939571717489e-05</v>
      </c>
      <c r="F29" s="0">
        <v>7.053771221676719e-05</v>
      </c>
    </row>
    <row r="30">
      <c r="A30" s="0">
        <v>0.00030865486806688769</v>
      </c>
      <c r="B30" s="0">
        <v>0.00018492565223725971</v>
      </c>
      <c r="C30" s="0">
        <v>0.00015315065063438438</v>
      </c>
      <c r="D30" s="0">
        <v>0.00013695487145629071</v>
      </c>
      <c r="E30" s="0">
        <v>0.00011531701850816395</v>
      </c>
      <c r="F30" s="0">
        <v>8.1288580287122714e-05</v>
      </c>
    </row>
    <row r="31">
      <c r="A31" s="0">
        <v>2.5790350907370363e-05</v>
      </c>
      <c r="B31" s="0">
        <v>2.5760015919737422e-06</v>
      </c>
      <c r="C31" s="0">
        <v>-2.8189947715723251e-06</v>
      </c>
      <c r="D31" s="0">
        <v>-4.0204494528017776e-06</v>
      </c>
      <c r="E31" s="0">
        <v>-3.9579651626708845e-06</v>
      </c>
      <c r="F31" s="0">
        <v>-2.4850858092936856e-06</v>
      </c>
    </row>
    <row r="32">
      <c r="A32" s="0">
        <v>6.7180295256659417e-05</v>
      </c>
      <c r="B32" s="0">
        <v>7.9979658678119847e-06</v>
      </c>
      <c r="C32" s="0">
        <v>-7.6085728807906428e-06</v>
      </c>
      <c r="D32" s="0">
        <v>-1.3547008489267487e-05</v>
      </c>
      <c r="E32" s="0">
        <v>-1.8031628851368497e-05</v>
      </c>
      <c r="F32" s="0">
        <v>-1.8293743058422907e-05</v>
      </c>
    </row>
    <row r="33">
      <c r="A33" s="0">
        <v>5.1634175982272212e-05</v>
      </c>
      <c r="B33" s="0">
        <v>-1.0801884986755272e-06</v>
      </c>
      <c r="C33" s="0">
        <v>-1.2939126146999103e-05</v>
      </c>
      <c r="D33" s="0">
        <v>-1.5389159767939531e-05</v>
      </c>
      <c r="E33" s="0">
        <v>-1.4751108188208739e-05</v>
      </c>
      <c r="F33" s="0">
        <v>-1.0201505278875644e-05</v>
      </c>
    </row>
    <row r="34">
      <c r="A34" s="0">
        <v>-4.7783412234631006e-06</v>
      </c>
      <c r="B34" s="0">
        <v>2.1453105874584544e-05</v>
      </c>
      <c r="C34" s="0">
        <v>2.8516728570959771e-05</v>
      </c>
      <c r="D34" s="0">
        <v>2.8591558691358487e-05</v>
      </c>
      <c r="E34" s="0">
        <v>2.4790072914865346e-05</v>
      </c>
      <c r="F34" s="0">
        <v>1.6031766296706329e-05</v>
      </c>
    </row>
    <row r="35">
      <c r="A35" s="0">
        <v>0.00024220558381280594</v>
      </c>
      <c r="B35" s="0">
        <v>0.00016159341977716596</v>
      </c>
      <c r="C35" s="0">
        <v>0.00013753038012855046</v>
      </c>
      <c r="D35" s="0">
        <v>0.00012433104082459207</v>
      </c>
      <c r="E35" s="0">
        <v>0.00010592453835892024</v>
      </c>
      <c r="F35" s="0">
        <v>7.5667561790601634e-05</v>
      </c>
    </row>
    <row r="36">
      <c r="A36" s="0">
        <v>-0.00038088597803508789</v>
      </c>
      <c r="B36" s="0">
        <v>-0.00010978818154312731</v>
      </c>
      <c r="C36" s="0">
        <v>-4.3747598802636178e-05</v>
      </c>
      <c r="D36" s="0">
        <v>-2.2316012401123186e-05</v>
      </c>
      <c r="E36" s="0">
        <v>-8.1449649138795599e-06</v>
      </c>
      <c r="F36" s="0">
        <v>-1.8972007577305883e-06</v>
      </c>
    </row>
    <row r="37">
      <c r="A37" s="0">
        <v>0.0011156854882410291</v>
      </c>
      <c r="B37" s="0">
        <v>0.0010515754595913779</v>
      </c>
      <c r="C37" s="0">
        <v>0.0009788650305303237</v>
      </c>
      <c r="D37" s="0">
        <v>0.00090602468951168913</v>
      </c>
      <c r="E37" s="0">
        <v>0.00077598366995255269</v>
      </c>
      <c r="F37" s="0">
        <v>0.00054356885302100227</v>
      </c>
    </row>
    <row r="38">
      <c r="A38" s="0">
        <v>-3.3582427479993127e-05</v>
      </c>
      <c r="B38" s="0">
        <v>2.9236639854927915e-05</v>
      </c>
      <c r="C38" s="0">
        <v>4.2222767244429193e-05</v>
      </c>
      <c r="D38" s="0">
        <v>4.3332073921507896e-05</v>
      </c>
      <c r="E38" s="0">
        <v>3.8950021913682076e-05</v>
      </c>
      <c r="F38" s="0">
        <v>2.6910146743018559e-05</v>
      </c>
    </row>
    <row r="39">
      <c r="A39" s="0">
        <v>-1.8213435020841828e-05</v>
      </c>
      <c r="B39" s="0">
        <v>-3.0636482672222187e-05</v>
      </c>
      <c r="C39" s="0">
        <v>-3.4899977003538529e-05</v>
      </c>
      <c r="D39" s="0">
        <v>-3.4881576340413389e-05</v>
      </c>
      <c r="E39" s="0">
        <v>-3.191395053143975e-05</v>
      </c>
      <c r="F39" s="0">
        <v>-2.3693995887766328e-05</v>
      </c>
    </row>
    <row r="40">
      <c r="A40" s="0">
        <v>-0.00010371375163230334</v>
      </c>
      <c r="B40" s="0">
        <v>2.5508148164737898e-05</v>
      </c>
      <c r="C40" s="0">
        <v>5.459776299633623e-05</v>
      </c>
      <c r="D40" s="0">
        <v>6.2442743005597379e-05</v>
      </c>
      <c r="E40" s="0">
        <v>6.3933098954971346e-05</v>
      </c>
      <c r="F40" s="0">
        <v>5.2898508375837094e-05</v>
      </c>
    </row>
    <row r="41">
      <c r="A41" s="0">
        <v>3.5427638098196879e-05</v>
      </c>
      <c r="B41" s="0">
        <v>-3.798185675349397e-07</v>
      </c>
      <c r="C41" s="0">
        <v>-9.4556436354767404e-06</v>
      </c>
      <c r="D41" s="0">
        <v>-1.23871769637518e-05</v>
      </c>
      <c r="E41" s="0">
        <v>-1.3873259826061024e-05</v>
      </c>
      <c r="F41" s="0">
        <v>-1.2314744002435429e-05</v>
      </c>
    </row>
    <row r="42">
      <c r="A42" s="0">
        <v>-4.6694607147873546e-05</v>
      </c>
      <c r="B42" s="0">
        <v>1.3133165021481097e-05</v>
      </c>
      <c r="C42" s="0">
        <v>2.4151658926128972e-05</v>
      </c>
      <c r="D42" s="0">
        <v>2.5013881864044407e-05</v>
      </c>
      <c r="E42" s="0">
        <v>2.1623887289469457e-05</v>
      </c>
      <c r="F42" s="0">
        <v>1.3295943521188236e-05</v>
      </c>
    </row>
    <row r="43">
      <c r="A43" s="0">
        <v>6.0298716155711418e-05</v>
      </c>
      <c r="B43" s="0">
        <v>-6.3775244445632429e-05</v>
      </c>
      <c r="C43" s="0">
        <v>-8.5168630025687919e-05</v>
      </c>
      <c r="D43" s="0">
        <v>-8.6051575898270227e-05</v>
      </c>
      <c r="E43" s="0">
        <v>-7.7159514158056663e-05</v>
      </c>
      <c r="F43" s="0">
        <v>-5.4038818633195262e-05</v>
      </c>
    </row>
    <row r="44">
      <c r="A44" s="0">
        <v>-0.0001058523620141999</v>
      </c>
      <c r="B44" s="0">
        <v>-1.4829625376980293e-05</v>
      </c>
      <c r="C44" s="0">
        <v>7.3535879298314288e-06</v>
      </c>
      <c r="D44" s="0">
        <v>1.4314502336326695e-05</v>
      </c>
      <c r="E44" s="0">
        <v>1.8042532045993431e-05</v>
      </c>
      <c r="F44" s="0">
        <v>1.6359500750677547e-05</v>
      </c>
    </row>
    <row r="45">
      <c r="A45" s="0">
        <v>0.00013473405930471832</v>
      </c>
      <c r="B45" s="0">
        <v>2.709327221687291e-05</v>
      </c>
      <c r="C45" s="0">
        <v>3.7183627159889654e-06</v>
      </c>
      <c r="D45" s="0">
        <v>-3.0260844958648891e-06</v>
      </c>
      <c r="E45" s="0">
        <v>-6.4138806810110083e-06</v>
      </c>
      <c r="F45" s="0">
        <v>-5.7297912078035917e-06</v>
      </c>
    </row>
    <row r="46">
      <c r="A46" s="0">
        <v>-3.9037907635250391e-05</v>
      </c>
      <c r="B46" s="0">
        <v>1.5325177503931753e-05</v>
      </c>
      <c r="C46" s="0">
        <v>2.663814760648503e-05</v>
      </c>
      <c r="D46" s="0">
        <v>2.9084780175395175e-05</v>
      </c>
      <c r="E46" s="0">
        <v>2.8448264040116522e-05</v>
      </c>
      <c r="F46" s="0">
        <v>2.2348190670817836e-05</v>
      </c>
    </row>
    <row r="47">
      <c r="A47" s="0">
        <v>2.5450465550302948e-07</v>
      </c>
      <c r="B47" s="0">
        <v>-2.5478906479116381e-05</v>
      </c>
      <c r="C47" s="0">
        <v>-3.016887608681823e-05</v>
      </c>
      <c r="D47" s="0">
        <v>-2.9464352150364304e-05</v>
      </c>
      <c r="E47" s="0">
        <v>-2.5400826067695226e-05</v>
      </c>
      <c r="F47" s="0">
        <v>-1.6792110318041009e-05</v>
      </c>
    </row>
    <row r="48">
      <c r="A48" s="0">
        <v>-0.00017038522141331336</v>
      </c>
      <c r="B48" s="0">
        <v>-5.4313634161126667e-05</v>
      </c>
      <c r="C48" s="0">
        <v>-2.7179548798508812e-05</v>
      </c>
      <c r="D48" s="0">
        <v>-1.7005421966156953e-05</v>
      </c>
      <c r="E48" s="0">
        <v>-8.1013758603809549e-06</v>
      </c>
      <c r="F48" s="0">
        <v>-1.2839390151481167e-06</v>
      </c>
    </row>
    <row r="49">
      <c r="A49" s="0">
        <v>-0.0011502416082528333</v>
      </c>
      <c r="B49" s="0">
        <v>-0.00086467796526030344</v>
      </c>
      <c r="C49" s="0">
        <v>-0.00074914173217300456</v>
      </c>
      <c r="D49" s="0">
        <v>-0.00067490578909228799</v>
      </c>
      <c r="E49" s="0">
        <v>-0.00056568249885770999</v>
      </c>
      <c r="F49" s="0">
        <v>-0.00039036106070977628</v>
      </c>
    </row>
    <row r="50">
      <c r="A50" s="0">
        <v>2.7134434045436584e-06</v>
      </c>
      <c r="B50" s="0">
        <v>1.7642154600608362e-06</v>
      </c>
      <c r="C50" s="0">
        <v>1.7187207068877774e-06</v>
      </c>
      <c r="D50" s="0">
        <v>1.6426852020856586e-06</v>
      </c>
      <c r="E50" s="0">
        <v>1.4466094320972345e-06</v>
      </c>
      <c r="F50" s="0">
        <v>1.0358317781081205e-06</v>
      </c>
    </row>
    <row r="51">
      <c r="A51" s="0">
        <v>6.8713223691098391e-05</v>
      </c>
      <c r="B51" s="0">
        <v>-7.2923275893838069e-05</v>
      </c>
      <c r="C51" s="0">
        <v>-0.00010348793899551262</v>
      </c>
      <c r="D51" s="0">
        <v>-0.00010823865388341625</v>
      </c>
      <c r="E51" s="0">
        <v>-0.00010188246689912805</v>
      </c>
      <c r="F51" s="0">
        <v>-7.6815578687147723e-05</v>
      </c>
    </row>
    <row r="52">
      <c r="A52" s="0">
        <v>-0.00011178484360086643</v>
      </c>
      <c r="B52" s="0">
        <v>-5.3881884880986608e-05</v>
      </c>
      <c r="C52" s="0">
        <v>-3.5989680566506088e-05</v>
      </c>
      <c r="D52" s="0">
        <v>-2.8907579523985982e-05</v>
      </c>
      <c r="E52" s="0">
        <v>-2.2376822240509353e-05</v>
      </c>
      <c r="F52" s="0">
        <v>-1.5251130880689079e-05</v>
      </c>
    </row>
    <row r="53">
      <c r="A53" s="0">
        <v>4.6687049533825076e-05</v>
      </c>
      <c r="B53" s="0">
        <v>-1.9092449810687029e-05</v>
      </c>
      <c r="C53" s="0">
        <v>-3.5070419679913978e-05</v>
      </c>
      <c r="D53" s="0">
        <v>-3.9174870056182809e-05</v>
      </c>
      <c r="E53" s="0">
        <v>-3.9308917508085184e-05</v>
      </c>
      <c r="F53" s="0">
        <v>-3.1858773796598905e-05</v>
      </c>
    </row>
    <row r="54">
      <c r="A54" s="0">
        <v>-4.9915597794478184e-06</v>
      </c>
      <c r="B54" s="0">
        <v>-1.2936156346537997e-05</v>
      </c>
      <c r="C54" s="0">
        <v>-1.2000561119468456e-05</v>
      </c>
      <c r="D54" s="0">
        <v>-9.5240371384489042e-06</v>
      </c>
      <c r="E54" s="0">
        <v>-5.0682041317362536e-06</v>
      </c>
      <c r="F54" s="0">
        <v>4.4280706197608044e-07</v>
      </c>
    </row>
    <row r="55">
      <c r="A55" s="0">
        <v>-0.00025274080641066871</v>
      </c>
      <c r="B55" s="0">
        <v>3.1501101574030188e-05</v>
      </c>
      <c r="C55" s="0">
        <v>9.3599515573687675e-05</v>
      </c>
      <c r="D55" s="0">
        <v>0.00010799320203456336</v>
      </c>
      <c r="E55" s="0">
        <v>0.00010733466197767466</v>
      </c>
      <c r="F55" s="0">
        <v>8.3022653825051695e-05</v>
      </c>
    </row>
    <row r="56">
      <c r="A56" s="0">
        <v>-2.5160613307401158e-06</v>
      </c>
      <c r="B56" s="0">
        <v>-4.0975037670087922e-06</v>
      </c>
      <c r="C56" s="0">
        <v>-4.4416393495949613e-06</v>
      </c>
      <c r="D56" s="0">
        <v>-4.2257185629696048e-06</v>
      </c>
      <c r="E56" s="0">
        <v>-3.536655632442598e-06</v>
      </c>
      <c r="F56" s="0">
        <v>-2.2370748276462349e-06</v>
      </c>
    </row>
    <row r="57">
      <c r="A57" s="0">
        <v>5.8171419154789961e-05</v>
      </c>
      <c r="B57" s="0">
        <v>-1.1206895551688079e-05</v>
      </c>
      <c r="C57" s="0">
        <v>-2.7791861744494439e-05</v>
      </c>
      <c r="D57" s="0">
        <v>-3.2521146716812943e-05</v>
      </c>
      <c r="E57" s="0">
        <v>-3.3839913540445465e-05</v>
      </c>
      <c r="F57" s="0">
        <v>-2.8361987746729211e-05</v>
      </c>
    </row>
    <row r="58">
      <c r="A58" s="0">
        <v>-2.0910765369294704e-05</v>
      </c>
      <c r="B58" s="0">
        <v>-1.4037466382357811e-05</v>
      </c>
      <c r="C58" s="0">
        <v>-1.2481331751572344e-05</v>
      </c>
      <c r="D58" s="0">
        <v>-1.1240431421408181e-05</v>
      </c>
      <c r="E58" s="0">
        <v>-9.1434077717361673e-06</v>
      </c>
      <c r="F58" s="0">
        <v>-5.8214320630342598e-06</v>
      </c>
    </row>
    <row r="59">
      <c r="A59" s="0">
        <v>0.0010335336562225517</v>
      </c>
      <c r="B59" s="0">
        <v>0.00080846693974953587</v>
      </c>
      <c r="C59" s="0">
        <v>0.000712896581735456</v>
      </c>
      <c r="D59" s="0">
        <v>0.00064769840459778794</v>
      </c>
      <c r="E59" s="0">
        <v>0.00054779400602953526</v>
      </c>
      <c r="F59" s="0">
        <v>0.000381861828460478</v>
      </c>
    </row>
    <row r="60">
      <c r="A60" s="0">
        <v>3.2987521364352679e-05</v>
      </c>
      <c r="B60" s="0">
        <v>-6.7104744136542438e-06</v>
      </c>
      <c r="C60" s="0">
        <v>-1.6987457992334587e-05</v>
      </c>
      <c r="D60" s="0">
        <v>-1.8765015461053025e-05</v>
      </c>
      <c r="E60" s="0">
        <v>-1.7207513996343737e-05</v>
      </c>
      <c r="F60" s="0">
        <v>-1.146268014240448e-05</v>
      </c>
    </row>
    <row r="61">
      <c r="A61" s="0">
        <v>6.6171916233745409e-05</v>
      </c>
      <c r="B61" s="0">
        <v>-1.8930777282433198e-06</v>
      </c>
      <c r="C61" s="0">
        <v>-1.4007309387886746e-05</v>
      </c>
      <c r="D61" s="0">
        <v>-1.5935457758887994e-05</v>
      </c>
      <c r="E61" s="0">
        <v>-1.4535546499890029e-05</v>
      </c>
      <c r="F61" s="0">
        <v>-9.2726936766207579e-06</v>
      </c>
    </row>
    <row r="62">
      <c r="A62" s="0">
        <v>7.9769350377768833e-05</v>
      </c>
      <c r="B62" s="0">
        <v>4.9087424783406108e-05</v>
      </c>
      <c r="C62" s="0">
        <v>4.001959225639895e-05</v>
      </c>
      <c r="D62" s="0">
        <v>3.5830637350339756e-05</v>
      </c>
      <c r="E62" s="0">
        <v>3.074111274707636e-05</v>
      </c>
      <c r="F62" s="0">
        <v>2.2628611575037372e-05</v>
      </c>
    </row>
    <row r="63">
      <c r="A63" s="0">
        <v>-0.00035230684700962578</v>
      </c>
      <c r="B63" s="0">
        <v>-0.0002385575804174922</v>
      </c>
      <c r="C63" s="0">
        <v>-0.0001971219600229307</v>
      </c>
      <c r="D63" s="0">
        <v>-0.00017411253013747963</v>
      </c>
      <c r="E63" s="0">
        <v>-0.00014359207376174465</v>
      </c>
      <c r="F63" s="0">
        <v>-9.8012166746111462e-05</v>
      </c>
    </row>
    <row r="64">
      <c r="A64" s="0">
        <v>-2.9390658169009543e-05</v>
      </c>
      <c r="B64" s="0">
        <v>-2.9178522715292421e-05</v>
      </c>
      <c r="C64" s="0">
        <v>-2.4392344026027968e-05</v>
      </c>
      <c r="D64" s="0">
        <v>-2.1375173323789909e-05</v>
      </c>
      <c r="E64" s="0">
        <v>-1.7469945003546761e-05</v>
      </c>
      <c r="F64" s="0">
        <v>-1.1826615247720329e-05</v>
      </c>
    </row>
    <row r="65">
      <c r="A65" s="0">
        <v>7.3344229882171819e-05</v>
      </c>
      <c r="B65" s="0">
        <v>5.794423070040744e-05</v>
      </c>
      <c r="C65" s="0">
        <v>5.1678713893138495e-05</v>
      </c>
      <c r="D65" s="0">
        <v>4.6814075944257016e-05</v>
      </c>
      <c r="E65" s="0">
        <v>3.8950375891057265e-05</v>
      </c>
      <c r="F65" s="0">
        <v>2.615260129186503e-05</v>
      </c>
    </row>
    <row r="66">
      <c r="A66" s="0">
        <v>0.00014794646525469191</v>
      </c>
      <c r="B66" s="0">
        <v>-7.2514671605100611e-05</v>
      </c>
      <c r="C66" s="0">
        <v>-0.000116928526996532</v>
      </c>
      <c r="D66" s="0">
        <v>-0.0001241160479627107</v>
      </c>
      <c r="E66" s="0">
        <v>-0.00011671483572170405</v>
      </c>
      <c r="F66" s="0">
        <v>-8.6514707336594887e-05</v>
      </c>
    </row>
    <row r="67">
      <c r="A67" s="0">
        <v>-0.00013755984236125951</v>
      </c>
      <c r="B67" s="0">
        <v>0.00028827738802990333</v>
      </c>
      <c r="C67" s="0">
        <v>0.00036266013271279984</v>
      </c>
      <c r="D67" s="0">
        <v>0.00036652412782345323</v>
      </c>
      <c r="E67" s="0">
        <v>0.0003353334140858838</v>
      </c>
      <c r="F67" s="0">
        <v>0.0002462360053564136</v>
      </c>
    </row>
    <row r="68">
      <c r="A68" s="0">
        <v>-0.00033553137279773715</v>
      </c>
      <c r="B68" s="0">
        <v>-1.7754676002651459e-05</v>
      </c>
      <c r="C68" s="0">
        <v>5.5183244223933059e-05</v>
      </c>
      <c r="D68" s="0">
        <v>7.5829709170499582e-05</v>
      </c>
      <c r="E68" s="0">
        <v>8.3393939509318615e-05</v>
      </c>
      <c r="F68" s="0">
        <v>6.9646177167967394e-05</v>
      </c>
    </row>
    <row r="69">
      <c r="A69" s="0">
        <v>-0.00030782150262444186</v>
      </c>
      <c r="B69" s="0">
        <v>0.00043066495811971972</v>
      </c>
      <c r="C69" s="0">
        <v>0.00056797659657793764</v>
      </c>
      <c r="D69" s="0">
        <v>0.00057917464508161487</v>
      </c>
      <c r="E69" s="0">
        <v>0.00053085139697371664</v>
      </c>
      <c r="F69" s="0">
        <v>0.000387471297883836</v>
      </c>
    </row>
    <row r="70">
      <c r="A70" s="0">
        <v>-0.00012251838914634217</v>
      </c>
      <c r="B70" s="0">
        <v>0.00024405164911454891</v>
      </c>
      <c r="C70" s="0">
        <v>0.00031068933927148878</v>
      </c>
      <c r="D70" s="0">
        <v>0.0003127813576887517</v>
      </c>
      <c r="E70" s="0">
        <v>0.00028205227312178005</v>
      </c>
      <c r="F70" s="0">
        <v>0.00020105485730809169</v>
      </c>
    </row>
    <row r="71">
      <c r="A71" s="0">
        <v>0.00023856453985057757</v>
      </c>
      <c r="B71" s="0">
        <v>0.00036598567740211974</v>
      </c>
      <c r="C71" s="0">
        <v>0.00038009904406730022</v>
      </c>
      <c r="D71" s="0">
        <v>0.00036644990600433192</v>
      </c>
      <c r="E71" s="0">
        <v>0.00032547698194489161</v>
      </c>
      <c r="F71" s="0">
        <v>0.00023581056896053443</v>
      </c>
    </row>
    <row r="72">
      <c r="A72" s="0">
        <v>0.00019492824306682754</v>
      </c>
      <c r="B72" s="0">
        <v>0.00026951002907960042</v>
      </c>
      <c r="C72" s="0">
        <v>0.00027380332582534195</v>
      </c>
      <c r="D72" s="0">
        <v>0.00026330991134859705</v>
      </c>
      <c r="E72" s="0">
        <v>0.00023530036765201379</v>
      </c>
      <c r="F72" s="0">
        <v>0.00017346074163793884</v>
      </c>
    </row>
    <row r="73">
      <c r="A73" s="0">
        <v>3.5198747829701116e-05</v>
      </c>
      <c r="B73" s="0">
        <v>0.00024273175489512855</v>
      </c>
      <c r="C73" s="0">
        <v>0.00027484778292985457</v>
      </c>
      <c r="D73" s="0">
        <v>0.00027113340919707185</v>
      </c>
      <c r="E73" s="0">
        <v>0.00024468186309148376</v>
      </c>
      <c r="F73" s="0">
        <v>0.00017898778414988242</v>
      </c>
    </row>
    <row r="74">
      <c r="A74" s="0">
        <v>0.00067360322098941605</v>
      </c>
      <c r="B74" s="0">
        <v>0.0014420496786346493</v>
      </c>
      <c r="C74" s="0">
        <v>0.0015119475766222912</v>
      </c>
      <c r="D74" s="0">
        <v>0.0014479113640534225</v>
      </c>
      <c r="E74" s="0">
        <v>0.0012654178538316629</v>
      </c>
      <c r="F74" s="0">
        <v>0.00089000745771644629</v>
      </c>
    </row>
    <row r="75">
      <c r="A75" s="0">
        <v>-0.00031296678207237694</v>
      </c>
      <c r="B75" s="0">
        <v>-0.00025435361287456937</v>
      </c>
      <c r="C75" s="0">
        <v>-0.00022682211245937667</v>
      </c>
      <c r="D75" s="0">
        <v>-0.00020562612476339448</v>
      </c>
      <c r="E75" s="0">
        <v>-0.00017169694150000192</v>
      </c>
      <c r="F75" s="0">
        <v>-0.00011624630942214803</v>
      </c>
    </row>
    <row r="76">
      <c r="A76" s="0">
        <v>0.005758510189648694</v>
      </c>
      <c r="B76" s="0">
        <v>0.0050729749479750119</v>
      </c>
      <c r="C76" s="0">
        <v>0.0045615549339970765</v>
      </c>
      <c r="D76" s="0">
        <v>0.0041507002967010806</v>
      </c>
      <c r="E76" s="0">
        <v>0.0034893270056742046</v>
      </c>
      <c r="F76" s="0">
        <v>0.002391226109042674</v>
      </c>
    </row>
    <row r="77">
      <c r="A77" s="0">
        <v>0.0032919150087124191</v>
      </c>
      <c r="B77" s="0">
        <v>0.0032015162866568941</v>
      </c>
      <c r="C77" s="0">
        <v>0.0029726751152350447</v>
      </c>
      <c r="D77" s="0">
        <v>0.0027400855089688148</v>
      </c>
      <c r="E77" s="0">
        <v>0.0023301491395185045</v>
      </c>
      <c r="F77" s="0">
        <v>0.0016133050093535273</v>
      </c>
    </row>
    <row r="78">
      <c r="A78" s="0">
        <v>-0.0011340170651552781</v>
      </c>
      <c r="B78" s="0">
        <v>-0.0014998669315610322</v>
      </c>
      <c r="C78" s="0">
        <v>-0.0015026557201506044</v>
      </c>
      <c r="D78" s="0">
        <v>-0.0014253628061982535</v>
      </c>
      <c r="E78" s="0">
        <v>-0.0012430491789569287</v>
      </c>
      <c r="F78" s="0">
        <v>-0.00088039452213577174</v>
      </c>
    </row>
    <row r="79">
      <c r="A79" s="0">
        <v>-0.00105364537363083</v>
      </c>
      <c r="B79" s="0">
        <v>-0.00086932048253846733</v>
      </c>
      <c r="C79" s="0">
        <v>-0.00078880029561005996</v>
      </c>
      <c r="D79" s="0">
        <v>-0.00072853860472562801</v>
      </c>
      <c r="E79" s="0">
        <v>-0.00062918170249844779</v>
      </c>
      <c r="F79" s="0">
        <v>-0.00045093698150143469</v>
      </c>
    </row>
    <row r="80">
      <c r="A80" s="0">
        <v>-0.003237075538594307</v>
      </c>
      <c r="B80" s="0">
        <v>-0.0023191250442904376</v>
      </c>
      <c r="C80" s="0">
        <v>-0.0019959407890883171</v>
      </c>
      <c r="D80" s="0">
        <v>-0.0017972279175952413</v>
      </c>
      <c r="E80" s="0">
        <v>-0.0015085126341711462</v>
      </c>
      <c r="F80" s="0">
        <v>-0.0010452654331977104</v>
      </c>
    </row>
    <row r="81">
      <c r="A81" s="0">
        <v>-0.00078825186350458057</v>
      </c>
      <c r="B81" s="0">
        <v>-0.00069943570697083082</v>
      </c>
      <c r="C81" s="0">
        <v>-0.0006428660238182414</v>
      </c>
      <c r="D81" s="0">
        <v>-0.00059430185729669391</v>
      </c>
      <c r="E81" s="0">
        <v>-0.00051108175950455303</v>
      </c>
      <c r="F81" s="0">
        <v>-0.00036218053614209961</v>
      </c>
    </row>
    <row r="82">
      <c r="A82" s="0">
        <v>-0.00058750933955781237</v>
      </c>
      <c r="B82" s="0">
        <v>-0.00047303570777377374</v>
      </c>
      <c r="C82" s="0">
        <v>-0.00042867338961119494</v>
      </c>
      <c r="D82" s="0">
        <v>-0.00039745344273106609</v>
      </c>
      <c r="E82" s="0">
        <v>-0.00034641636578076895</v>
      </c>
      <c r="F82" s="0">
        <v>-0.00025239033758082952</v>
      </c>
    </row>
    <row r="83">
      <c r="A83" s="0">
        <v>-0.00026611048068272275</v>
      </c>
      <c r="B83" s="0">
        <v>0.00011278291491140582</v>
      </c>
      <c r="C83" s="0">
        <v>0.00019547000893233024</v>
      </c>
      <c r="D83" s="0">
        <v>0.00021170166298571658</v>
      </c>
      <c r="E83" s="0">
        <v>0.00020322404129692606</v>
      </c>
      <c r="F83" s="0">
        <v>0.00015450674852362373</v>
      </c>
    </row>
    <row r="84">
      <c r="A84" s="0">
        <v>-7.6284940435981941e-05</v>
      </c>
      <c r="B84" s="0">
        <v>-0.00011064950060137024</v>
      </c>
      <c r="C84" s="0">
        <v>-0.00011954904569760894</v>
      </c>
      <c r="D84" s="0">
        <v>-0.00011759136168103951</v>
      </c>
      <c r="E84" s="0">
        <v>-0.0001066519238600433</v>
      </c>
      <c r="F84" s="0">
        <v>-7.9104383668274214e-05</v>
      </c>
    </row>
    <row r="85">
      <c r="A85" s="0">
        <v>-0.00010152641174156554</v>
      </c>
      <c r="B85" s="0">
        <v>0.00034455885626449162</v>
      </c>
      <c r="C85" s="0">
        <v>0.00041668880967574151</v>
      </c>
      <c r="D85" s="0">
        <v>0.00041557865081263273</v>
      </c>
      <c r="E85" s="0">
        <v>0.00037501425531213939</v>
      </c>
      <c r="F85" s="0">
        <v>0.00027083767731619912</v>
      </c>
    </row>
    <row r="86">
      <c r="A86" s="0">
        <v>0.00038309248006345581</v>
      </c>
      <c r="B86" s="0">
        <v>0.00087660055177714302</v>
      </c>
      <c r="C86" s="0">
        <v>0.00091973389453173932</v>
      </c>
      <c r="D86" s="0">
        <v>0.00088266018600147156</v>
      </c>
      <c r="E86" s="0">
        <v>0.00077578129621432707</v>
      </c>
      <c r="F86" s="0">
        <v>0.00055170832151303639</v>
      </c>
    </row>
    <row r="87">
      <c r="A87" s="0">
        <v>-0.0011388001772064185</v>
      </c>
      <c r="B87" s="0">
        <v>-0.00087594274106774644</v>
      </c>
      <c r="C87" s="0">
        <v>-0.00076392083312314812</v>
      </c>
      <c r="D87" s="0">
        <v>-0.00068899731466107172</v>
      </c>
      <c r="E87" s="0">
        <v>-0.00057671008972393079</v>
      </c>
      <c r="F87" s="0">
        <v>-0.00039595456204445656</v>
      </c>
    </row>
    <row r="88">
      <c r="A88" s="0">
        <v>0.00070256444795607081</v>
      </c>
      <c r="B88" s="0">
        <v>0.0012450298988646788</v>
      </c>
      <c r="C88" s="0">
        <v>0.0012913130385426297</v>
      </c>
      <c r="D88" s="0">
        <v>0.0012381881596011668</v>
      </c>
      <c r="E88" s="0">
        <v>0.0010897080294946723</v>
      </c>
      <c r="F88" s="0">
        <v>0.00077809228277649078</v>
      </c>
    </row>
    <row r="89">
      <c r="A89" s="0">
        <v>-0.00054143453605626918</v>
      </c>
      <c r="B89" s="0">
        <v>0.00015502300521846174</v>
      </c>
      <c r="C89" s="0">
        <v>0.00030648883853080788</v>
      </c>
      <c r="D89" s="0">
        <v>0.00033812447190248451</v>
      </c>
      <c r="E89" s="0">
        <v>0.00032774372826015891</v>
      </c>
      <c r="F89" s="0">
        <v>0.00025006673377125921</v>
      </c>
    </row>
    <row r="90">
      <c r="A90" s="0">
        <v>0.0018870510673838978</v>
      </c>
      <c r="B90" s="0">
        <v>0.0021198668056762668</v>
      </c>
      <c r="C90" s="0">
        <v>0.0020405173863567369</v>
      </c>
      <c r="D90" s="0">
        <v>0.0019050981658679314</v>
      </c>
      <c r="E90" s="0">
        <v>0.0016364193282939962</v>
      </c>
      <c r="F90" s="0">
        <v>0.0011409840105643596</v>
      </c>
    </row>
    <row r="91">
      <c r="A91" s="0">
        <v>-0.0010132749461673196</v>
      </c>
      <c r="B91" s="0">
        <v>-0.00087698550171583234</v>
      </c>
      <c r="C91" s="0">
        <v>-0.00079497050040393952</v>
      </c>
      <c r="D91" s="0">
        <v>-0.00072409394500280722</v>
      </c>
      <c r="E91" s="0">
        <v>-0.00060577156618805972</v>
      </c>
      <c r="F91" s="0">
        <v>-0.00040927568681436294</v>
      </c>
    </row>
    <row r="92">
      <c r="A92" s="0">
        <v>-0.00057537502468681112</v>
      </c>
      <c r="B92" s="0">
        <v>-0.00061918399580385142</v>
      </c>
      <c r="C92" s="0">
        <v>-0.00059205433317902068</v>
      </c>
      <c r="D92" s="0">
        <v>-0.00055180932267030053</v>
      </c>
      <c r="E92" s="0">
        <v>-0.00047359323363219824</v>
      </c>
      <c r="F92" s="0">
        <v>-0.00033030091946786161</v>
      </c>
    </row>
    <row r="93">
      <c r="A93" s="0">
        <v>-0.00065357161683106402</v>
      </c>
      <c r="B93" s="0">
        <v>-0.0003125856326769566</v>
      </c>
      <c r="C93" s="0">
        <v>-0.00021137441228973042</v>
      </c>
      <c r="D93" s="0">
        <v>-0.00016796246738441656</v>
      </c>
      <c r="E93" s="0">
        <v>-0.00012379225062678773</v>
      </c>
      <c r="F93" s="0">
        <v>-7.5210411893206208e-05</v>
      </c>
    </row>
    <row r="94">
      <c r="A94" s="0">
        <v>0.00018539597864168644</v>
      </c>
      <c r="B94" s="0">
        <v>-9.1579789726903282e-06</v>
      </c>
      <c r="C94" s="0">
        <v>-5.3153752707264801e-05</v>
      </c>
      <c r="D94" s="0">
        <v>-6.4634620665686426e-05</v>
      </c>
      <c r="E94" s="0">
        <v>-6.6847920405836703e-05</v>
      </c>
      <c r="F94" s="0">
        <v>-5.3799951072880381e-05</v>
      </c>
    </row>
    <row r="95">
      <c r="A95" s="0">
        <v>-8.9022876265422435e-05</v>
      </c>
      <c r="B95" s="0">
        <v>-0.00010293026160686919</v>
      </c>
      <c r="C95" s="0">
        <v>-9.8603388636320233e-05</v>
      </c>
      <c r="D95" s="0">
        <v>-9.1096678891226801e-05</v>
      </c>
      <c r="E95" s="0">
        <v>-7.6559396766491539e-05</v>
      </c>
      <c r="F95" s="0">
        <v>-5.1263968323347897e-05</v>
      </c>
    </row>
    <row r="96">
      <c r="A96" s="0">
        <v>2.3611338607523735e-05</v>
      </c>
      <c r="B96" s="0">
        <v>-1.8028383069461362e-05</v>
      </c>
      <c r="C96" s="0">
        <v>-2.4161241779036002e-05</v>
      </c>
      <c r="D96" s="0">
        <v>-2.4330151413162748e-05</v>
      </c>
      <c r="E96" s="0">
        <v>-2.1796091579921739e-05</v>
      </c>
      <c r="F96" s="0">
        <v>-1.5307694222276014e-05</v>
      </c>
    </row>
    <row r="97">
      <c r="A97" s="0">
        <v>-0.00011513571331637357</v>
      </c>
      <c r="B97" s="0">
        <v>4.0614943357143718e-05</v>
      </c>
      <c r="C97" s="0">
        <v>7.6684808859778242e-05</v>
      </c>
      <c r="D97" s="0">
        <v>8.577392062128486e-05</v>
      </c>
      <c r="E97" s="0">
        <v>8.5999264573512202e-05</v>
      </c>
      <c r="F97" s="0">
        <v>6.952820966817097e-05</v>
      </c>
    </row>
    <row r="98">
      <c r="A98" s="0">
        <v>0.0017017189875525585</v>
      </c>
      <c r="B98" s="0">
        <v>0.0017726356105953328</v>
      </c>
      <c r="C98" s="0">
        <v>0.0016754789818835131</v>
      </c>
      <c r="D98" s="0">
        <v>0.0015582105084265066</v>
      </c>
      <c r="E98" s="0">
        <v>0.0013401330269247683</v>
      </c>
      <c r="F98" s="0">
        <v>0.00094235709492142272</v>
      </c>
    </row>
    <row r="99">
      <c r="A99" s="0">
        <v>-0.0016789351805868574</v>
      </c>
      <c r="B99" s="0">
        <v>-0.0012237625393906604</v>
      </c>
      <c r="C99" s="0">
        <v>-0.0010570907355234097</v>
      </c>
      <c r="D99" s="0">
        <v>-0.00095202245976736682</v>
      </c>
      <c r="E99" s="0">
        <v>-0.00079781917261367852</v>
      </c>
      <c r="F99" s="0">
        <v>-0.00055050267111915463</v>
      </c>
    </row>
    <row r="100">
      <c r="A100" s="0">
        <v>4.5817388496224853e-05</v>
      </c>
      <c r="B100" s="0">
        <v>9.6152385228663595e-05</v>
      </c>
      <c r="C100" s="0">
        <v>0.00010425239244964135</v>
      </c>
      <c r="D100" s="0">
        <v>0.00010170870841778173</v>
      </c>
      <c r="E100" s="0">
        <v>9.0908311137678777e-05</v>
      </c>
      <c r="F100" s="0">
        <v>6.587198552074347e-05</v>
      </c>
    </row>
    <row r="101">
      <c r="A101" s="0">
        <v>-2.0267460070666488e-05</v>
      </c>
      <c r="B101" s="0">
        <v>8.4444610929247654e-05</v>
      </c>
      <c r="C101" s="0">
        <v>0.00010077794587547151</v>
      </c>
      <c r="D101" s="0">
        <v>9.989189485766492e-05</v>
      </c>
      <c r="E101" s="0">
        <v>8.9392417013840764e-05</v>
      </c>
      <c r="F101" s="0">
        <v>6.3763740648238587e-05</v>
      </c>
    </row>
    <row r="102">
      <c r="A102" s="0">
        <v>8.787515252840078e-05</v>
      </c>
      <c r="B102" s="0">
        <v>0.00012572015107745887</v>
      </c>
      <c r="C102" s="0">
        <v>0.0001279964847013329</v>
      </c>
      <c r="D102" s="0">
        <v>0.00012116551638988171</v>
      </c>
      <c r="E102" s="0">
        <v>0.00010418909115820357</v>
      </c>
      <c r="F102" s="0">
        <v>7.1447114791102495e-05</v>
      </c>
    </row>
    <row r="103">
      <c r="A103" s="0">
        <v>-0.00011122689015374138</v>
      </c>
      <c r="B103" s="0">
        <v>8.7080458174015885e-06</v>
      </c>
      <c r="C103" s="0">
        <v>3.5001664960052081e-05</v>
      </c>
      <c r="D103" s="0">
        <v>4.0593858643987735e-05</v>
      </c>
      <c r="E103" s="0">
        <v>3.9424559639109069e-05</v>
      </c>
      <c r="F103" s="0">
        <v>2.8831950660411498e-05</v>
      </c>
    </row>
    <row r="104">
      <c r="A104" s="0">
        <v>0.00013876849367383537</v>
      </c>
      <c r="B104" s="0">
        <v>0.00018863748272462955</v>
      </c>
      <c r="C104" s="0">
        <v>0.00019028759984258264</v>
      </c>
      <c r="D104" s="0">
        <v>0.00018135674347918157</v>
      </c>
      <c r="E104" s="0">
        <v>0.00015933914037189606</v>
      </c>
      <c r="F104" s="0">
        <v>0.00011417828067497582</v>
      </c>
    </row>
    <row r="105">
      <c r="A105" s="0">
        <v>0.00061859571615041631</v>
      </c>
      <c r="B105" s="0">
        <v>0.00072071527684585551</v>
      </c>
      <c r="C105" s="0">
        <v>0.00069902164372631637</v>
      </c>
      <c r="D105" s="0">
        <v>0.00065482442540422403</v>
      </c>
      <c r="E105" s="0">
        <v>0.00056468053498583831</v>
      </c>
      <c r="F105" s="0">
        <v>0.00039572498870325823</v>
      </c>
    </row>
    <row r="106">
      <c r="A106" s="0">
        <v>-7.2013039524330968e-05</v>
      </c>
      <c r="B106" s="0">
        <v>0.00011200049760436842</v>
      </c>
      <c r="C106" s="0">
        <v>0.00014936718283479339</v>
      </c>
      <c r="D106" s="0">
        <v>0.0001539274460620535</v>
      </c>
      <c r="E106" s="0">
        <v>0.0001434179372289679</v>
      </c>
      <c r="F106" s="0">
        <v>0.00010738312312812137</v>
      </c>
    </row>
    <row r="107">
      <c r="A107" s="0">
        <v>0.0010932409347851058</v>
      </c>
      <c r="B107" s="0">
        <v>0.0012251909290708282</v>
      </c>
      <c r="C107" s="0">
        <v>0.0011858380655528425</v>
      </c>
      <c r="D107" s="0">
        <v>0.0011114688737774853</v>
      </c>
      <c r="E107" s="0">
        <v>0.00095999762083113366</v>
      </c>
      <c r="F107" s="0">
        <v>0.00067483654511266145</v>
      </c>
    </row>
    <row r="108">
      <c r="A108" s="0">
        <v>-0.00031095579323512507</v>
      </c>
      <c r="B108" s="0">
        <v>-0.00021805037862947935</v>
      </c>
      <c r="C108" s="0">
        <v>-0.00018441131252087961</v>
      </c>
      <c r="D108" s="0">
        <v>-0.00016471319544906354</v>
      </c>
      <c r="E108" s="0">
        <v>-0.00013728288117818149</v>
      </c>
      <c r="F108" s="0">
        <v>-9.4607317181340245e-05</v>
      </c>
    </row>
    <row r="109">
      <c r="A109" s="0">
        <v>-0.00027267179057260255</v>
      </c>
      <c r="B109" s="0">
        <v>4.7473710969164751e-05</v>
      </c>
      <c r="C109" s="0">
        <v>0.00011760097799350111</v>
      </c>
      <c r="D109" s="0">
        <v>0.00013383968336818514</v>
      </c>
      <c r="E109" s="0">
        <v>0.0001327380946684123</v>
      </c>
      <c r="F109" s="0">
        <v>0.00010342440157839333</v>
      </c>
    </row>
    <row r="110">
      <c r="A110" s="0">
        <v>0.00032308157675133009</v>
      </c>
      <c r="B110" s="0">
        <v>0.00032363870517290033</v>
      </c>
      <c r="C110" s="0">
        <v>0.00030730128524232569</v>
      </c>
      <c r="D110" s="0">
        <v>0.00028635471265314738</v>
      </c>
      <c r="E110" s="0">
        <v>0.00024627437038356875</v>
      </c>
      <c r="F110" s="0">
        <v>0.00017265806168436509</v>
      </c>
    </row>
    <row r="111">
      <c r="A111" s="0">
        <v>0.00079228459969963444</v>
      </c>
      <c r="B111" s="0">
        <v>0.00081076724959928959</v>
      </c>
      <c r="C111" s="0">
        <v>0.00077016346962206772</v>
      </c>
      <c r="D111" s="0">
        <v>0.00071930854927991505</v>
      </c>
      <c r="E111" s="0">
        <v>0.00062241412381068562</v>
      </c>
      <c r="F111" s="0">
        <v>0.00044157569426381271</v>
      </c>
    </row>
    <row r="112">
      <c r="A112" s="0">
        <v>-0.0012940804994918814</v>
      </c>
      <c r="B112" s="0">
        <v>-0.0013261642382272759</v>
      </c>
      <c r="C112" s="0">
        <v>-0.0012484188784223915</v>
      </c>
      <c r="D112" s="0">
        <v>-0.0011586496391900389</v>
      </c>
      <c r="E112" s="0">
        <v>-0.00099383761780850316</v>
      </c>
      <c r="F112" s="0">
        <v>-0.0006962586558906525</v>
      </c>
    </row>
    <row r="113">
      <c r="A113" s="0">
        <v>-0.00010074723279472619</v>
      </c>
      <c r="B113" s="0">
        <v>0.00012674129149991414</v>
      </c>
      <c r="C113" s="0">
        <v>0.00016980062286742897</v>
      </c>
      <c r="D113" s="0">
        <v>0.00017459254557575937</v>
      </c>
      <c r="E113" s="0">
        <v>0.00016206928891358136</v>
      </c>
      <c r="F113" s="0">
        <v>0.00012066797621637648</v>
      </c>
    </row>
    <row r="114">
      <c r="A114" s="0">
        <v>-0.00049290019932876628</v>
      </c>
      <c r="B114" s="0">
        <v>-4.2482971023355409e-05</v>
      </c>
      <c r="C114" s="0">
        <v>6.4296930242187245e-05</v>
      </c>
      <c r="D114" s="0">
        <v>9.5847325399668615e-05</v>
      </c>
      <c r="E114" s="0">
        <v>0.0001095365782586219</v>
      </c>
      <c r="F114" s="0">
        <v>9.3819580673885905e-05</v>
      </c>
    </row>
    <row r="115">
      <c r="A115" s="0">
        <v>0.001629146021368405</v>
      </c>
      <c r="B115" s="0">
        <v>0.0014264289965584057</v>
      </c>
      <c r="C115" s="0">
        <v>0.0013036627965617859</v>
      </c>
      <c r="D115" s="0">
        <v>0.0011985664382687874</v>
      </c>
      <c r="E115" s="0">
        <v>0.0010205831209971206</v>
      </c>
      <c r="F115" s="0">
        <v>0.00071134365351060297</v>
      </c>
    </row>
    <row r="116">
      <c r="A116" s="0">
        <v>-0.0007719019433958807</v>
      </c>
      <c r="B116" s="0">
        <v>-0.00080949594679739778</v>
      </c>
      <c r="C116" s="0">
        <v>-0.00076809588921472258</v>
      </c>
      <c r="D116" s="0">
        <v>-0.0007128586293140525</v>
      </c>
      <c r="E116" s="0">
        <v>-0.00060833159856779617</v>
      </c>
      <c r="F116" s="0">
        <v>-0.00042076711256198301</v>
      </c>
    </row>
    <row r="117">
      <c r="A117" s="0">
        <v>-0.00028774689515502494</v>
      </c>
      <c r="B117" s="0">
        <v>-4.4466738973500397e-05</v>
      </c>
      <c r="C117" s="0">
        <v>1.0328907280157673e-05</v>
      </c>
      <c r="D117" s="0">
        <v>2.7565391815170814e-05</v>
      </c>
      <c r="E117" s="0">
        <v>3.7589272831983767e-05</v>
      </c>
      <c r="F117" s="0">
        <v>3.5497839270447196e-05</v>
      </c>
    </row>
    <row r="118">
      <c r="A118" s="0">
        <v>-6.1727960555646444e-05</v>
      </c>
      <c r="B118" s="0">
        <v>-7.6178039702799738e-05</v>
      </c>
      <c r="C118" s="0">
        <v>-7.8427093167493522e-05</v>
      </c>
      <c r="D118" s="0">
        <v>-7.6929889700955156e-05</v>
      </c>
      <c r="E118" s="0">
        <v>-7.1122220852752605e-05</v>
      </c>
      <c r="F118" s="0">
        <v>-5.520927838668227e-05</v>
      </c>
    </row>
    <row r="119">
      <c r="A119" s="0">
        <v>-0.0005420887704249977</v>
      </c>
      <c r="B119" s="0">
        <v>-0.0006298784157397555</v>
      </c>
      <c r="C119" s="0">
        <v>-0.0006201635340638903</v>
      </c>
      <c r="D119" s="0">
        <v>-0.00058753791592681959</v>
      </c>
      <c r="E119" s="0">
        <v>-0.00051515903490077786</v>
      </c>
      <c r="F119" s="0">
        <v>-0.00037017486465441146</v>
      </c>
    </row>
    <row r="120">
      <c r="A120" s="0">
        <v>0.00096373397094348667</v>
      </c>
      <c r="B120" s="0">
        <v>0.00083851335863282736</v>
      </c>
      <c r="C120" s="0">
        <v>0.00076017661339757014</v>
      </c>
      <c r="D120" s="0">
        <v>0.00069551694277834863</v>
      </c>
      <c r="E120" s="0">
        <v>0.00058864491948775605</v>
      </c>
      <c r="F120" s="0">
        <v>0.00040695607549755264</v>
      </c>
    </row>
    <row r="121">
      <c r="A121" s="0">
        <v>-0.00091848012636729787</v>
      </c>
      <c r="B121" s="0">
        <v>-0.00082737900940537887</v>
      </c>
      <c r="C121" s="0">
        <v>-0.0007592663779397435</v>
      </c>
      <c r="D121" s="0">
        <v>-0.00069960006341829306</v>
      </c>
      <c r="E121" s="0">
        <v>-0.00059786734721119228</v>
      </c>
      <c r="F121" s="0">
        <v>-0.00041917853855716336</v>
      </c>
    </row>
    <row r="122">
      <c r="A122" s="0">
        <v>0.00024867279072009196</v>
      </c>
      <c r="B122" s="0">
        <v>0.00014947437510723707</v>
      </c>
      <c r="C122" s="0">
        <v>0.00011625372661541386</v>
      </c>
      <c r="D122" s="0">
        <v>9.9482066635715738e-05</v>
      </c>
      <c r="E122" s="0">
        <v>7.9163019985104e-05</v>
      </c>
      <c r="F122" s="0">
        <v>5.1815774463753739e-05</v>
      </c>
    </row>
    <row r="123">
      <c r="A123" s="0">
        <v>-0.00031681448839039617</v>
      </c>
      <c r="B123" s="0">
        <v>-6.6816552679573038e-05</v>
      </c>
      <c r="C123" s="0">
        <v>-9.5048238243078398e-06</v>
      </c>
      <c r="D123" s="0">
        <v>8.1605744534779534e-06</v>
      </c>
      <c r="E123" s="0">
        <v>1.8312352270725973e-05</v>
      </c>
      <c r="F123" s="0">
        <v>1.8280800267680974e-05</v>
      </c>
    </row>
    <row r="124">
      <c r="A124" s="0">
        <v>-0.00011641182577795325</v>
      </c>
      <c r="B124" s="0">
        <v>-0.00019735223177019118</v>
      </c>
      <c r="C124" s="0">
        <v>-0.000200086820848034</v>
      </c>
      <c r="D124" s="0">
        <v>-0.00019137128126269637</v>
      </c>
      <c r="E124" s="0">
        <v>-0.00016981835410036228</v>
      </c>
      <c r="F124" s="0">
        <v>-0.00012407454122289469</v>
      </c>
    </row>
    <row r="125">
      <c r="A125" s="0">
        <v>-3.7465064376164536e-05</v>
      </c>
      <c r="B125" s="0">
        <v>8.2282750212547828e-05</v>
      </c>
      <c r="C125" s="0">
        <v>0.00010267887889855998</v>
      </c>
      <c r="D125" s="0">
        <v>0.00010362850800482715</v>
      </c>
      <c r="E125" s="0">
        <v>9.4862136170117961e-05</v>
      </c>
      <c r="F125" s="0">
        <v>6.9860876313616871e-05</v>
      </c>
    </row>
    <row r="126">
      <c r="A126" s="0">
        <v>0.00089764852883521262</v>
      </c>
      <c r="B126" s="0">
        <v>0.00079159031734139795</v>
      </c>
      <c r="C126" s="0">
        <v>0.00072465645618231822</v>
      </c>
      <c r="D126" s="0">
        <v>0.00066815183030601022</v>
      </c>
      <c r="E126" s="0">
        <v>0.0005724665329853787</v>
      </c>
      <c r="F126" s="0">
        <v>0.00040351798729427318</v>
      </c>
    </row>
    <row r="127">
      <c r="A127" s="0">
        <v>-0.00039437908545790143</v>
      </c>
      <c r="B127" s="0">
        <v>-0.00030080396468803311</v>
      </c>
      <c r="C127" s="0">
        <v>-0.00026524551109760944</v>
      </c>
      <c r="D127" s="0">
        <v>-0.00024178332712493367</v>
      </c>
      <c r="E127" s="0">
        <v>-0.00020590546894494466</v>
      </c>
      <c r="F127" s="0">
        <v>-0.00014528549677663566</v>
      </c>
    </row>
    <row r="128">
      <c r="A128" s="0">
        <v>-0.00036357908673948641</v>
      </c>
      <c r="B128" s="0">
        <v>-0.00018618550329612543</v>
      </c>
      <c r="C128" s="0">
        <v>-0.00013445064282138416</v>
      </c>
      <c r="D128" s="0">
        <v>-0.0001099877436423792</v>
      </c>
      <c r="E128" s="0">
        <v>-8.2146026839237385e-05</v>
      </c>
      <c r="F128" s="0">
        <v>-4.8786578346123044e-05</v>
      </c>
    </row>
    <row r="129">
      <c r="A129" s="0">
        <v>6.5587052649362931e-05</v>
      </c>
      <c r="B129" s="0">
        <v>-0.00019740616123433558</v>
      </c>
      <c r="C129" s="0">
        <v>-0.00024351325925658224</v>
      </c>
      <c r="D129" s="0">
        <v>-0.0002471318036611353</v>
      </c>
      <c r="E129" s="0">
        <v>-0.00022972034516849371</v>
      </c>
      <c r="F129" s="0">
        <v>-0.00017401322898297211</v>
      </c>
    </row>
    <row r="130">
      <c r="A130" s="0">
        <v>5.0144410993754884e-05</v>
      </c>
      <c r="B130" s="0">
        <v>-0.00023620282814325322</v>
      </c>
      <c r="C130" s="0">
        <v>-0.00029143403997549527</v>
      </c>
      <c r="D130" s="0">
        <v>-0.00029590364822855431</v>
      </c>
      <c r="E130" s="0">
        <v>-0.00027449169858619407</v>
      </c>
      <c r="F130" s="0">
        <v>-0.00020681068506120392</v>
      </c>
    </row>
    <row r="131">
      <c r="A131" s="0">
        <v>-0.00012206455052557463</v>
      </c>
      <c r="B131" s="0">
        <v>-0.0002875447414549849</v>
      </c>
      <c r="C131" s="0">
        <v>-0.00030824610210911096</v>
      </c>
      <c r="D131" s="0">
        <v>-0.00029801657046095095</v>
      </c>
      <c r="E131" s="0">
        <v>-0.00026302766064193947</v>
      </c>
      <c r="F131" s="0">
        <v>-0.00018711107632256307</v>
      </c>
    </row>
    <row r="132">
      <c r="A132" s="0">
        <v>-0.00011339366047207616</v>
      </c>
      <c r="B132" s="0">
        <v>1.9644454620725699e-05</v>
      </c>
      <c r="C132" s="0">
        <v>4.8015055414702551e-05</v>
      </c>
      <c r="D132" s="0">
        <v>5.5795571107058323e-05</v>
      </c>
      <c r="E132" s="0">
        <v>5.7841019115698056e-05</v>
      </c>
      <c r="F132" s="0">
        <v>4.8424302954222509e-05</v>
      </c>
    </row>
    <row r="133">
      <c r="A133" s="0">
        <v>-0.00010247581532583233</v>
      </c>
      <c r="B133" s="0">
        <v>-5.129141572764867e-05</v>
      </c>
      <c r="C133" s="0">
        <v>-3.8337406966945653e-05</v>
      </c>
      <c r="D133" s="0">
        <v>-3.3743961470343586e-05</v>
      </c>
      <c r="E133" s="0">
        <v>-2.9495033073013988e-05</v>
      </c>
      <c r="F133" s="0">
        <v>-2.3122247095906656e-05</v>
      </c>
    </row>
    <row r="134">
      <c r="A134" s="0">
        <v>0.00015414858490419431</v>
      </c>
      <c r="B134" s="0">
        <v>-0.00018748447801339788</v>
      </c>
      <c r="C134" s="0">
        <v>-0.00025840010518730916</v>
      </c>
      <c r="D134" s="0">
        <v>-0.0002687602994827995</v>
      </c>
      <c r="E134" s="0">
        <v>-0.00025261219308233065</v>
      </c>
      <c r="F134" s="0">
        <v>-0.00019098117757259531</v>
      </c>
    </row>
    <row r="135">
      <c r="A135" s="0">
        <v>7.0428687007056262e-05</v>
      </c>
      <c r="B135" s="0">
        <v>2.0197413873077746e-05</v>
      </c>
      <c r="C135" s="0">
        <v>8.6799637111847905e-06</v>
      </c>
      <c r="D135" s="0">
        <v>3.8213423913906197e-06</v>
      </c>
      <c r="E135" s="0">
        <v>-9.8402688800819371e-07</v>
      </c>
      <c r="F135" s="0">
        <v>-4.5401346842610657e-06</v>
      </c>
    </row>
    <row r="136">
      <c r="A136" s="0">
        <v>9.9067190268767313e-06</v>
      </c>
      <c r="B136" s="0">
        <v>1.624702810493206e-05</v>
      </c>
      <c r="C136" s="0">
        <v>1.5833775724553856e-05</v>
      </c>
      <c r="D136" s="0">
        <v>1.4746084766328882e-05</v>
      </c>
      <c r="E136" s="0">
        <v>1.2604946588223864e-05</v>
      </c>
      <c r="F136" s="0">
        <v>8.7217169767381253e-06</v>
      </c>
    </row>
    <row r="137">
      <c r="A137" s="0">
        <v>-5.2244788172527146e-05</v>
      </c>
      <c r="B137" s="0">
        <v>2.5710991475757367e-05</v>
      </c>
      <c r="C137" s="0">
        <v>4.4832934097613353e-05</v>
      </c>
      <c r="D137" s="0">
        <v>4.8913935593131869e-05</v>
      </c>
      <c r="E137" s="0">
        <v>4.7332246412845613e-05</v>
      </c>
      <c r="F137" s="0">
        <v>3.633618045958964e-05</v>
      </c>
    </row>
    <row r="138">
      <c r="A138" s="0">
        <v>-8.0454122154551e-05</v>
      </c>
      <c r="B138" s="0">
        <v>-6.7977343810643465e-05</v>
      </c>
      <c r="C138" s="0">
        <v>-6.1999539074729382e-05</v>
      </c>
      <c r="D138" s="0">
        <v>-5.7221673507409226e-05</v>
      </c>
      <c r="E138" s="0">
        <v>-4.9190440189757212e-05</v>
      </c>
      <c r="F138" s="0">
        <v>-3.4901718523723535e-05</v>
      </c>
    </row>
    <row r="139">
      <c r="A139" s="0">
        <v>-3.1156793142399913e-05</v>
      </c>
      <c r="B139" s="0">
        <v>-0.00010115325114931281</v>
      </c>
      <c r="C139" s="0">
        <v>-0.0001145577035988575</v>
      </c>
      <c r="D139" s="0">
        <v>-0.00011515762527137749</v>
      </c>
      <c r="E139" s="0">
        <v>-0.00010790302690162276</v>
      </c>
      <c r="F139" s="0">
        <v>-8.3962462049301523e-05</v>
      </c>
    </row>
    <row r="140">
      <c r="A140" s="0">
        <v>-2.5452961644814587e-06</v>
      </c>
      <c r="B140" s="0">
        <v>-2.7231462727247968e-05</v>
      </c>
      <c r="C140" s="0">
        <v>-3.1634183423903672e-05</v>
      </c>
      <c r="D140" s="0">
        <v>-3.1738240379986654e-05</v>
      </c>
      <c r="E140" s="0">
        <v>-2.9372108958473919e-05</v>
      </c>
      <c r="F140" s="0">
        <v>-2.2303586065849923e-05</v>
      </c>
    </row>
    <row r="141">
      <c r="A141" s="0">
        <v>-2.5642677388793694e-05</v>
      </c>
      <c r="B141" s="0">
        <v>3.4188435194783956e-05</v>
      </c>
      <c r="C141" s="0">
        <v>4.8177092963209989e-05</v>
      </c>
      <c r="D141" s="0">
        <v>4.9774151840369096e-05</v>
      </c>
      <c r="E141" s="0">
        <v>4.5555983569603442e-05</v>
      </c>
      <c r="F141" s="0">
        <v>3.2620817022904758e-05</v>
      </c>
    </row>
    <row r="142">
      <c r="A142" s="0">
        <v>4.6726282365391891e-05</v>
      </c>
      <c r="B142" s="0">
        <v>6.000551421765643e-05</v>
      </c>
      <c r="C142" s="0">
        <v>6.0461318190953989e-05</v>
      </c>
      <c r="D142" s="0">
        <v>5.7753487784428098e-05</v>
      </c>
      <c r="E142" s="0">
        <v>5.0979508426557407e-05</v>
      </c>
      <c r="F142" s="0">
        <v>3.6826485237409501e-05</v>
      </c>
    </row>
    <row r="143">
      <c r="A143" s="0">
        <v>-4.5265871764191279e-05</v>
      </c>
      <c r="B143" s="0">
        <v>-2.4488572873234554e-05</v>
      </c>
      <c r="C143" s="0">
        <v>-2.1397030542699702e-05</v>
      </c>
      <c r="D143" s="0">
        <v>-2.0206794378474502e-05</v>
      </c>
      <c r="E143" s="0">
        <v>-1.8448386716461707e-05</v>
      </c>
      <c r="F143" s="0">
        <v>-1.4528237823267787e-05</v>
      </c>
    </row>
    <row r="144">
      <c r="A144" s="0">
        <v>-0.00024653772396756798</v>
      </c>
      <c r="B144" s="0">
        <v>-0.00022629127487061237</v>
      </c>
      <c r="C144" s="0">
        <v>-0.00021931624018534449</v>
      </c>
      <c r="D144" s="0">
        <v>-0.00020861040342402826</v>
      </c>
      <c r="E144" s="0">
        <v>-0.00018517735676876201</v>
      </c>
      <c r="F144" s="0">
        <v>-0.00013616830190410489</v>
      </c>
    </row>
    <row r="145">
      <c r="A145" s="0">
        <v>0.00092549520923056877</v>
      </c>
      <c r="B145" s="0">
        <v>0.0011229418604679735</v>
      </c>
      <c r="C145" s="0">
        <v>0.0011067189211283364</v>
      </c>
      <c r="D145" s="0">
        <v>0.0010512684998373739</v>
      </c>
      <c r="E145" s="0">
        <v>0.00092814908781930008</v>
      </c>
      <c r="F145" s="0">
        <v>0.00067567855422850237</v>
      </c>
    </row>
    <row r="146">
      <c r="A146" s="0">
        <v>-0.0012148416364045032</v>
      </c>
      <c r="B146" s="0">
        <v>-0.0010194977569757818</v>
      </c>
      <c r="C146" s="0">
        <v>-0.00092092017312224439</v>
      </c>
      <c r="D146" s="0">
        <v>-0.00084542769020050021</v>
      </c>
      <c r="E146" s="0">
        <v>-0.00072239836413237266</v>
      </c>
      <c r="F146" s="0">
        <v>-0.00050890334968882456</v>
      </c>
    </row>
    <row r="147">
      <c r="A147" s="0">
        <v>-0.0012484668693542936</v>
      </c>
      <c r="B147" s="0">
        <v>-0.0012351113862056652</v>
      </c>
      <c r="C147" s="0">
        <v>-0.0011627563641084179</v>
      </c>
      <c r="D147" s="0">
        <v>-0.0010816906955536769</v>
      </c>
      <c r="E147" s="0">
        <v>-0.00093194878485912749</v>
      </c>
      <c r="F147" s="0">
        <v>-0.00065780147614689227</v>
      </c>
    </row>
    <row r="148">
      <c r="A148" s="0">
        <v>0.00051458378434354746</v>
      </c>
      <c r="B148" s="0">
        <v>0.00026415508621275771</v>
      </c>
      <c r="C148" s="0">
        <v>0.00018321675843462407</v>
      </c>
      <c r="D148" s="0">
        <v>0.00014400246162409036</v>
      </c>
      <c r="E148" s="0">
        <v>0.00010004767823783636</v>
      </c>
      <c r="F148" s="0">
        <v>5.1289747870088276e-05</v>
      </c>
    </row>
    <row r="149">
      <c r="A149" s="0">
        <v>-3.3922155856187797e-05</v>
      </c>
      <c r="B149" s="0">
        <v>-0.00023238937329183793</v>
      </c>
      <c r="C149" s="0">
        <v>-0.00026263050057936943</v>
      </c>
      <c r="D149" s="0">
        <v>-0.00025778230354478807</v>
      </c>
      <c r="E149" s="0">
        <v>-0.00023018876020410028</v>
      </c>
      <c r="F149" s="0">
        <v>-0.00016526089996730942</v>
      </c>
    </row>
    <row r="150">
      <c r="A150" s="0">
        <v>-0.00017961039870853512</v>
      </c>
      <c r="B150" s="0">
        <v>-0.00021706439680255554</v>
      </c>
      <c r="C150" s="0">
        <v>-0.00021012567733444745</v>
      </c>
      <c r="D150" s="0">
        <v>-0.00019694605319984029</v>
      </c>
      <c r="E150" s="0">
        <v>-0.00017048995221663477</v>
      </c>
      <c r="F150" s="0">
        <v>-0.00012054371218655352</v>
      </c>
    </row>
    <row r="151">
      <c r="A151" s="0">
        <v>-0.00016555757345605715</v>
      </c>
      <c r="B151" s="0">
        <v>-0.00027610005659450473</v>
      </c>
      <c r="C151" s="0">
        <v>-0.00028550480534877271</v>
      </c>
      <c r="D151" s="0">
        <v>-0.00027402302195254913</v>
      </c>
      <c r="E151" s="0">
        <v>-0.00024191347972293831</v>
      </c>
      <c r="F151" s="0">
        <v>-0.00017379458546797066</v>
      </c>
    </row>
    <row r="152">
      <c r="A152" s="0">
        <v>-7.6665018371002702e-05</v>
      </c>
      <c r="B152" s="0">
        <v>-4.1669082307561195e-05</v>
      </c>
      <c r="C152" s="0">
        <v>-2.9523639903467069e-05</v>
      </c>
      <c r="D152" s="0">
        <v>-2.4238165429953801e-05</v>
      </c>
      <c r="E152" s="0">
        <v>-1.8852801617019049e-05</v>
      </c>
      <c r="F152" s="0">
        <v>-1.2508159734497815e-05</v>
      </c>
    </row>
    <row r="153">
      <c r="A153" s="0">
        <v>-0.00016582497118441952</v>
      </c>
      <c r="B153" s="0">
        <v>-0.0001998518840000095</v>
      </c>
      <c r="C153" s="0">
        <v>-0.00019418845353423586</v>
      </c>
      <c r="D153" s="0">
        <v>-0.00018230304025830188</v>
      </c>
      <c r="E153" s="0">
        <v>-0.00015799796074349517</v>
      </c>
      <c r="F153" s="0">
        <v>-0.00011177645696538313</v>
      </c>
    </row>
    <row r="154">
      <c r="A154" s="0">
        <v>-0.00091270485764659293</v>
      </c>
      <c r="B154" s="0">
        <v>-0.00066513446995092665</v>
      </c>
      <c r="C154" s="0">
        <v>-0.00056705390049017687</v>
      </c>
      <c r="D154" s="0">
        <v>-0.00050652722485418356</v>
      </c>
      <c r="E154" s="0">
        <v>-0.00042034670733559834</v>
      </c>
      <c r="F154" s="0">
        <v>-0.00028650323341155443</v>
      </c>
    </row>
    <row r="155">
      <c r="A155" s="0">
        <v>-5.9382732655544057e-05</v>
      </c>
      <c r="B155" s="0">
        <v>-0.00011610987247011317</v>
      </c>
      <c r="C155" s="0">
        <v>-0.00012351805118499676</v>
      </c>
      <c r="D155" s="0">
        <v>-0.00011961998834585791</v>
      </c>
      <c r="E155" s="0">
        <v>-0.00010622145124963497</v>
      </c>
      <c r="F155" s="0">
        <v>-7.6496425830213655e-05</v>
      </c>
    </row>
    <row r="156">
      <c r="A156" s="0">
        <v>-0.00010839915165618969</v>
      </c>
      <c r="B156" s="0">
        <v>-1.2504998087425195e-05</v>
      </c>
      <c r="C156" s="0">
        <v>1.2395475152689878e-05</v>
      </c>
      <c r="D156" s="0">
        <v>2.0474756088906254e-05</v>
      </c>
      <c r="E156" s="0">
        <v>2.4899641705551645e-05</v>
      </c>
      <c r="F156" s="0">
        <v>2.2629917275265865e-05</v>
      </c>
    </row>
    <row r="157">
      <c r="A157" s="0">
        <v>-0.00010835147651373431</v>
      </c>
      <c r="B157" s="0">
        <v>-0.00016586887669733583</v>
      </c>
      <c r="C157" s="0">
        <v>-0.00017041416757359804</v>
      </c>
      <c r="D157" s="0">
        <v>-0.0001640521896730078</v>
      </c>
      <c r="E157" s="0">
        <v>-0.00014621837960070161</v>
      </c>
      <c r="F157" s="0">
        <v>-0.00010701582167219059</v>
      </c>
    </row>
    <row r="158">
      <c r="A158" s="0">
        <v>-0.00012080205612108319</v>
      </c>
      <c r="B158" s="0">
        <v>-0.00018002757695709942</v>
      </c>
      <c r="C158" s="0">
        <v>-0.00018665530689518373</v>
      </c>
      <c r="D158" s="0">
        <v>-0.00018083038576016675</v>
      </c>
      <c r="E158" s="0">
        <v>-0.0001625238504576014</v>
      </c>
      <c r="F158" s="0">
        <v>-0.00012029885469744261</v>
      </c>
    </row>
    <row r="159">
      <c r="A159" s="0">
        <v>0.0012015332583534925</v>
      </c>
      <c r="B159" s="0">
        <v>0.0014192602021579626</v>
      </c>
      <c r="C159" s="0">
        <v>0.0013886157814499804</v>
      </c>
      <c r="D159" s="0">
        <v>0.0013099775154510399</v>
      </c>
      <c r="E159" s="0">
        <v>0.0011424685770521359</v>
      </c>
      <c r="F159" s="0">
        <v>0.0008151451089658257</v>
      </c>
    </row>
    <row r="160">
      <c r="A160" s="0">
        <v>-0.00025032072250236702</v>
      </c>
      <c r="B160" s="0">
        <v>-0.00039899979120183379</v>
      </c>
      <c r="C160" s="0">
        <v>-0.00040930364026056654</v>
      </c>
      <c r="D160" s="0">
        <v>-0.00039217342294697866</v>
      </c>
      <c r="E160" s="0">
        <v>-0.00034632332259353776</v>
      </c>
      <c r="F160" s="0">
        <v>-0.00024952886262451235</v>
      </c>
    </row>
    <row r="161">
      <c r="A161" s="0">
        <v>-4.2670815042254034e-05</v>
      </c>
      <c r="B161" s="0">
        <v>-5.1996304171453983e-05</v>
      </c>
      <c r="C161" s="0">
        <v>-5.0238311719002365e-05</v>
      </c>
      <c r="D161" s="0">
        <v>-4.6613893495753983e-05</v>
      </c>
      <c r="E161" s="0">
        <v>-3.9416910237212444e-05</v>
      </c>
      <c r="F161" s="0">
        <v>-2.6651996186274896e-05</v>
      </c>
    </row>
    <row r="162">
      <c r="A162" s="0">
        <v>0.00076874886913155284</v>
      </c>
      <c r="B162" s="0">
        <v>0.00063703786013337774</v>
      </c>
      <c r="C162" s="0">
        <v>0.00056873445431357417</v>
      </c>
      <c r="D162" s="0">
        <v>0.0005179915081188341</v>
      </c>
      <c r="E162" s="0">
        <v>0.00043771211165543472</v>
      </c>
      <c r="F162" s="0">
        <v>0.00030342087958175681</v>
      </c>
    </row>
    <row r="163">
      <c r="A163" s="0">
        <v>-5.1124449390250321e-05</v>
      </c>
      <c r="B163" s="0">
        <v>-2.4878124207240726e-05</v>
      </c>
      <c r="C163" s="0">
        <v>-1.9263652539517478e-05</v>
      </c>
      <c r="D163" s="0">
        <v>-1.6408931243095531e-05</v>
      </c>
      <c r="E163" s="0">
        <v>-1.2670485733962816e-05</v>
      </c>
      <c r="F163" s="0">
        <v>-7.6530595071559737e-06</v>
      </c>
    </row>
    <row r="164">
      <c r="A164" s="0">
        <v>-7.8760034616955771e-05</v>
      </c>
      <c r="B164" s="0">
        <v>-2.3602133408521381e-05</v>
      </c>
      <c r="C164" s="0">
        <v>-9.1583913308830589e-06</v>
      </c>
      <c r="D164" s="0">
        <v>-3.3133896824889819e-06</v>
      </c>
      <c r="E164" s="0">
        <v>1.9508702898442254e-06</v>
      </c>
      <c r="F164" s="0">
        <v>5.3261590638939427e-06</v>
      </c>
    </row>
    <row r="165">
      <c r="A165" s="0">
        <v>3.3542344239790439e-05</v>
      </c>
      <c r="B165" s="0">
        <v>-0.00011151176207930061</v>
      </c>
      <c r="C165" s="0">
        <v>-0.00013772999336727348</v>
      </c>
      <c r="D165" s="0">
        <v>-0.00014021379567669134</v>
      </c>
      <c r="E165" s="0">
        <v>-0.00013104661260082001</v>
      </c>
      <c r="F165" s="0">
        <v>-0.00010011328523545915</v>
      </c>
    </row>
    <row r="166">
      <c r="A166" s="0">
        <v>0.00010264630083384879</v>
      </c>
      <c r="B166" s="0">
        <v>-4.192358178283645e-05</v>
      </c>
      <c r="C166" s="0">
        <v>-7.4277906500296031e-05</v>
      </c>
      <c r="D166" s="0">
        <v>-8.119277128366964e-05</v>
      </c>
      <c r="E166" s="0">
        <v>-7.894226273114438e-05</v>
      </c>
      <c r="F166" s="0">
        <v>-6.1146836626800594e-05</v>
      </c>
    </row>
    <row r="167">
      <c r="A167" s="0">
        <v>1.3106819207558268e-05</v>
      </c>
      <c r="B167" s="0">
        <v>-4.0659608849472756e-05</v>
      </c>
      <c r="C167" s="0">
        <v>-4.9755188411011037e-05</v>
      </c>
      <c r="D167" s="0">
        <v>-5.015377319554995e-05</v>
      </c>
      <c r="E167" s="0">
        <v>-4.6105076823337032e-05</v>
      </c>
      <c r="F167" s="0">
        <v>-3.4326733790467079e-05</v>
      </c>
    </row>
    <row r="168">
      <c r="A168" s="0">
        <v>4.0136478825846672e-05</v>
      </c>
      <c r="B168" s="0">
        <v>2.6797786390649059e-06</v>
      </c>
      <c r="C168" s="0">
        <v>-5.1956860890947643e-06</v>
      </c>
      <c r="D168" s="0">
        <v>-6.9510336695027819e-06</v>
      </c>
      <c r="E168" s="0">
        <v>-6.9385562824035574e-06</v>
      </c>
      <c r="F168" s="0">
        <v>-4.7846812369634062e-06</v>
      </c>
    </row>
    <row r="169">
      <c r="A169" s="0">
        <v>3.4449666329287518e-05</v>
      </c>
      <c r="B169" s="0">
        <v>1.8286899003450846e-05</v>
      </c>
      <c r="C169" s="0">
        <v>1.3176448243272521e-05</v>
      </c>
      <c r="D169" s="0">
        <v>1.0842247651517839e-05</v>
      </c>
      <c r="E169" s="0">
        <v>8.2970846679471244e-06</v>
      </c>
      <c r="F169" s="0">
        <v>5.2369496608833943e-06</v>
      </c>
    </row>
    <row r="170">
      <c r="A170" s="0">
        <v>-1.7942476372745028e-05</v>
      </c>
      <c r="B170" s="0">
        <v>1.1347532826257167e-05</v>
      </c>
      <c r="C170" s="0">
        <v>1.6853603950931634e-05</v>
      </c>
      <c r="D170" s="0">
        <v>1.7303605174726067e-05</v>
      </c>
      <c r="E170" s="0">
        <v>1.550865071893448e-05</v>
      </c>
      <c r="F170" s="0">
        <v>1.0637948344757731e-05</v>
      </c>
    </row>
    <row r="171">
      <c r="A171" s="0">
        <v>3.900567741878247e-05</v>
      </c>
      <c r="B171" s="0">
        <v>-1.5691792363180246e-05</v>
      </c>
      <c r="C171" s="0">
        <v>-2.7798215328819764e-05</v>
      </c>
      <c r="D171" s="0">
        <v>-3.0131030573084944e-05</v>
      </c>
      <c r="E171" s="0">
        <v>-2.8801527863331344e-05</v>
      </c>
      <c r="F171" s="0">
        <v>-2.1673317197594411e-05</v>
      </c>
    </row>
    <row r="172">
      <c r="A172" s="0">
        <v>-4.7395516464399448e-05</v>
      </c>
      <c r="B172" s="0">
        <v>8.2286353995986161e-05</v>
      </c>
      <c r="C172" s="0">
        <v>0.00011450514876584078</v>
      </c>
      <c r="D172" s="0">
        <v>0.00012189002765848611</v>
      </c>
      <c r="E172" s="0">
        <v>0.00011919717067431987</v>
      </c>
      <c r="F172" s="0">
        <v>9.5723896961684429e-05</v>
      </c>
    </row>
    <row r="173">
      <c r="A173" s="0">
        <v>-7.43969482082385e-06</v>
      </c>
      <c r="B173" s="0">
        <v>1.8082396065904893e-06</v>
      </c>
      <c r="C173" s="0">
        <v>2.8898103872632142e-06</v>
      </c>
      <c r="D173" s="0">
        <v>2.8804164843576618e-06</v>
      </c>
      <c r="E173" s="0">
        <v>2.4456747144754876e-06</v>
      </c>
      <c r="F173" s="0">
        <v>1.5146752041020339e-06</v>
      </c>
    </row>
    <row r="174">
      <c r="A174" s="0">
        <v>-2.9918066007954616e-05</v>
      </c>
      <c r="B174" s="0">
        <v>1.5916120827040581e-05</v>
      </c>
      <c r="C174" s="0">
        <v>2.5556413750120466e-05</v>
      </c>
      <c r="D174" s="0">
        <v>2.7639413886337838e-05</v>
      </c>
      <c r="E174" s="0">
        <v>2.7006630752852284e-05</v>
      </c>
      <c r="F174" s="0">
        <v>2.1353566560557147e-05</v>
      </c>
    </row>
    <row r="175">
      <c r="A175" s="0">
        <v>1.7636920491153479e-05</v>
      </c>
      <c r="B175" s="0">
        <v>1.033941346324091e-05</v>
      </c>
      <c r="C175" s="0">
        <v>7.6799194090905465e-06</v>
      </c>
      <c r="D175" s="0">
        <v>6.3699889425380962e-06</v>
      </c>
      <c r="E175" s="0">
        <v>4.8680869568426544e-06</v>
      </c>
      <c r="F175" s="0">
        <v>3.0153032592808438e-06</v>
      </c>
    </row>
    <row r="176">
      <c r="A176" s="0">
        <v>2.5491684678760618e-07</v>
      </c>
      <c r="B176" s="0">
        <v>-6.0060701570843755e-07</v>
      </c>
      <c r="C176" s="0">
        <v>-7.7940885212166022e-07</v>
      </c>
      <c r="D176" s="0">
        <v>-7.7370829851958201e-07</v>
      </c>
      <c r="E176" s="0">
        <v>-6.6650342127674844e-07</v>
      </c>
      <c r="F176" s="0">
        <v>-4.2974032830184195e-07</v>
      </c>
    </row>
    <row r="177">
      <c r="A177" s="0">
        <v>4.1749467774961774e-05</v>
      </c>
      <c r="B177" s="0">
        <v>-2.0972700217433693e-05</v>
      </c>
      <c r="C177" s="0">
        <v>-3.5380825694847351e-05</v>
      </c>
      <c r="D177" s="0">
        <v>-3.914249129904554e-05</v>
      </c>
      <c r="E177" s="0">
        <v>-3.9386445287014488e-05</v>
      </c>
      <c r="F177" s="0">
        <v>-3.2369496262306396e-05</v>
      </c>
    </row>
    <row r="178">
      <c r="A178" s="0">
        <v>0.00012046922484228346</v>
      </c>
      <c r="B178" s="0">
        <v>-8.1180104134007114e-06</v>
      </c>
      <c r="C178" s="0">
        <v>-3.6604511709302512e-05</v>
      </c>
      <c r="D178" s="0">
        <v>-4.2883306898257312e-05</v>
      </c>
      <c r="E178" s="0">
        <v>-4.2047345719810336e-05</v>
      </c>
      <c r="F178" s="0">
        <v>-3.1138561251850549e-05</v>
      </c>
    </row>
    <row r="179">
      <c r="A179" s="0">
        <v>1.6955522480486748e-05</v>
      </c>
      <c r="B179" s="0">
        <v>-1.2721419769521486e-05</v>
      </c>
      <c r="C179" s="0">
        <v>-1.9471892661517692e-05</v>
      </c>
      <c r="D179" s="0">
        <v>-2.0339015650253089e-05</v>
      </c>
      <c r="E179" s="0">
        <v>-1.861364373657165e-05</v>
      </c>
      <c r="F179" s="0">
        <v>-1.3162393638001257e-05</v>
      </c>
    </row>
    <row r="180">
      <c r="A180" s="0">
        <v>-3.6712158309349513e-06</v>
      </c>
      <c r="B180" s="0">
        <v>2.9518745277137826e-05</v>
      </c>
      <c r="C180" s="0">
        <v>3.7531848442257792e-05</v>
      </c>
      <c r="D180" s="0">
        <v>3.8367106499005016e-05</v>
      </c>
      <c r="E180" s="0">
        <v>3.5509834027679793e-05</v>
      </c>
      <c r="F180" s="0">
        <v>2.6403527113263991e-05</v>
      </c>
    </row>
    <row r="181">
      <c r="A181" s="0">
        <v>-2.1535676043933985e-05</v>
      </c>
      <c r="B181" s="0">
        <v>-2.499385143666516e-05</v>
      </c>
      <c r="C181" s="0">
        <v>-2.7066243629920994e-05</v>
      </c>
      <c r="D181" s="0">
        <v>-2.7025829249075622e-05</v>
      </c>
      <c r="E181" s="0">
        <v>-2.5190183080930212e-05</v>
      </c>
      <c r="F181" s="0">
        <v>-1.9500929771758269e-05</v>
      </c>
    </row>
    <row r="182">
      <c r="A182" s="0">
        <v>-6.7807372080589887e-05</v>
      </c>
      <c r="B182" s="0">
        <v>-1.2117826653414848e-05</v>
      </c>
      <c r="C182" s="0">
        <v>2.6379715650122482e-06</v>
      </c>
      <c r="D182" s="0">
        <v>7.9901955593077167e-06</v>
      </c>
      <c r="E182" s="0">
        <v>1.1817850558343279e-05</v>
      </c>
      <c r="F182" s="0">
        <v>1.2229057324168735e-05</v>
      </c>
    </row>
    <row r="183">
      <c r="A183" s="0">
        <v>-4.4620384864947626e-05</v>
      </c>
      <c r="B183" s="0">
        <v>-1.202966492721072e-05</v>
      </c>
      <c r="C183" s="0">
        <v>-8.5735500657130315e-06</v>
      </c>
      <c r="D183" s="0">
        <v>-8.7711219574071464e-06</v>
      </c>
      <c r="E183" s="0">
        <v>-9.9530086724204658e-06</v>
      </c>
      <c r="F183" s="0">
        <v>-1.0441899980326297e-05</v>
      </c>
    </row>
    <row r="184">
      <c r="A184" s="0">
        <v>-2.3418870846548395e-05</v>
      </c>
      <c r="B184" s="0">
        <v>2.75473722526412e-06</v>
      </c>
      <c r="C184" s="0">
        <v>8.701891903967196e-06</v>
      </c>
      <c r="D184" s="0">
        <v>1.0326750878648927e-05</v>
      </c>
      <c r="E184" s="0">
        <v>1.0728401928637721e-05</v>
      </c>
      <c r="F184" s="0">
        <v>8.8727573177641017e-06</v>
      </c>
    </row>
    <row r="185">
      <c r="A185" s="0">
        <v>-9.3706269494158584e-06</v>
      </c>
      <c r="B185" s="0">
        <v>-2.3693056979818411e-05</v>
      </c>
      <c r="C185" s="0">
        <v>-2.8860618295364904e-05</v>
      </c>
      <c r="D185" s="0">
        <v>-3.0358887504782633e-05</v>
      </c>
      <c r="E185" s="0">
        <v>-3.0095641204940654e-05</v>
      </c>
      <c r="F185" s="0">
        <v>-2.5079112846174145e-05</v>
      </c>
    </row>
    <row r="186">
      <c r="A186" s="0">
        <v>1.2386750315082282e-05</v>
      </c>
      <c r="B186" s="0">
        <v>1.6236070912983153e-05</v>
      </c>
      <c r="C186" s="0">
        <v>1.6137464236516685e-05</v>
      </c>
      <c r="D186" s="0">
        <v>1.4966517217825798e-05</v>
      </c>
      <c r="E186" s="0">
        <v>1.2403134011657047e-05</v>
      </c>
      <c r="F186" s="0">
        <v>7.9470247216217871e-06</v>
      </c>
    </row>
    <row r="187">
      <c r="A187" s="0">
        <v>-4.5660567661292423e-06</v>
      </c>
      <c r="B187" s="0">
        <v>-1.0515542438499503e-05</v>
      </c>
      <c r="C187" s="0">
        <v>-1.3138096596754245e-05</v>
      </c>
      <c r="D187" s="0">
        <v>-1.3543345697541315e-05</v>
      </c>
      <c r="E187" s="0">
        <v>-1.2705938175552878e-05</v>
      </c>
      <c r="F187" s="0">
        <v>-9.6389171175825794e-06</v>
      </c>
    </row>
    <row r="188">
      <c r="A188" s="0">
        <v>3.8476642261866048e-05</v>
      </c>
      <c r="B188" s="0">
        <v>-7.6257820462097281e-06</v>
      </c>
      <c r="C188" s="0">
        <v>-1.7257437452497526e-05</v>
      </c>
      <c r="D188" s="0">
        <v>-1.917300031799643e-05</v>
      </c>
      <c r="E188" s="0">
        <v>-1.8431399611575777e-05</v>
      </c>
      <c r="F188" s="0">
        <v>-1.3720092275022744e-05</v>
      </c>
    </row>
    <row r="189">
      <c r="A189" s="0">
        <v>7.7923703252403068e-05</v>
      </c>
      <c r="B189" s="0">
        <v>-9.0293703741063658e-05</v>
      </c>
      <c r="C189" s="0">
        <v>-0.00012632290432844709</v>
      </c>
      <c r="D189" s="0">
        <v>-0.00013183869206238874</v>
      </c>
      <c r="E189" s="0">
        <v>-0.0001241055282198214</v>
      </c>
      <c r="F189" s="0">
        <v>-9.3796232578699512e-05</v>
      </c>
    </row>
    <row r="190">
      <c r="A190" s="0">
        <v>-2.8818158917214357e-05</v>
      </c>
      <c r="B190" s="0">
        <v>-3.1611239366464983e-05</v>
      </c>
      <c r="C190" s="0">
        <v>-2.9554830288058137e-05</v>
      </c>
      <c r="D190" s="0">
        <v>-2.7180124237760617e-05</v>
      </c>
      <c r="E190" s="0">
        <v>-2.2964354821228272e-05</v>
      </c>
      <c r="F190" s="0">
        <v>-1.5699165589681818e-05</v>
      </c>
    </row>
    <row r="191">
      <c r="A191" s="0">
        <v>0.00014455484507204172</v>
      </c>
      <c r="B191" s="0">
        <v>0.0002589569602675576</v>
      </c>
      <c r="C191" s="0">
        <v>0.00027394299025530408</v>
      </c>
      <c r="D191" s="0">
        <v>0.00026557981491645219</v>
      </c>
      <c r="E191" s="0">
        <v>0.00023690808680185485</v>
      </c>
      <c r="F191" s="0">
        <v>0.00017221045984768674</v>
      </c>
    </row>
    <row r="192">
      <c r="A192" s="0">
        <v>-0.0016900746622600642</v>
      </c>
      <c r="B192" s="0">
        <v>-0.0014107861212661332</v>
      </c>
      <c r="C192" s="0">
        <v>-0.0012635616987815325</v>
      </c>
      <c r="D192" s="0">
        <v>-0.0011520391908609977</v>
      </c>
      <c r="E192" s="0">
        <v>-0.0009739194715296072</v>
      </c>
      <c r="F192" s="0">
        <v>-0.00067481549018569287</v>
      </c>
    </row>
    <row r="193">
      <c r="A193" s="0">
        <v>-3.0045431339605772e-05</v>
      </c>
      <c r="B193" s="0">
        <v>-1.7298455964112613e-06</v>
      </c>
      <c r="C193" s="0">
        <v>5.4002160407851107e-06</v>
      </c>
      <c r="D193" s="0">
        <v>7.6455366938808778e-06</v>
      </c>
      <c r="E193" s="0">
        <v>8.7553791139199921e-06</v>
      </c>
      <c r="F193" s="0">
        <v>7.7319763422886711e-06</v>
      </c>
    </row>
    <row r="194">
      <c r="A194" s="0">
        <v>0.00028260956232829121</v>
      </c>
      <c r="B194" s="0">
        <v>0.0001731424677969412</v>
      </c>
      <c r="C194" s="0">
        <v>0.0001363667633963242</v>
      </c>
      <c r="D194" s="0">
        <v>0.00011786155651707583</v>
      </c>
      <c r="E194" s="0">
        <v>9.5304968644165794e-05</v>
      </c>
      <c r="F194" s="0">
        <v>6.4011150288978413e-05</v>
      </c>
    </row>
    <row r="195">
      <c r="A195" s="0">
        <v>-0.00016998593071503899</v>
      </c>
      <c r="B195" s="0">
        <v>-0.00010298773421018453</v>
      </c>
      <c r="C195" s="0">
        <v>-8.1682818984428474e-05</v>
      </c>
      <c r="D195" s="0">
        <v>-7.1418634178185836e-05</v>
      </c>
      <c r="E195" s="0">
        <v>-5.9083976032863611e-05</v>
      </c>
      <c r="F195" s="0">
        <v>-4.1281942326460569e-05</v>
      </c>
    </row>
    <row r="196">
      <c r="A196" s="0">
        <v>-0.00017368662557959436</v>
      </c>
      <c r="B196" s="0">
        <v>-0.00017401911298450812</v>
      </c>
      <c r="C196" s="0">
        <v>-0.00016491215467395043</v>
      </c>
      <c r="D196" s="0">
        <v>-0.00015408551921514135</v>
      </c>
      <c r="E196" s="0">
        <v>-0.00013359023046211407</v>
      </c>
      <c r="F196" s="0">
        <v>-9.5168081214180855e-05</v>
      </c>
    </row>
    <row r="197">
      <c r="A197" s="0">
        <v>0.00071441566010522692</v>
      </c>
      <c r="B197" s="0">
        <v>0.00064494746472209402</v>
      </c>
      <c r="C197" s="0">
        <v>0.00059553719336002953</v>
      </c>
      <c r="D197" s="0">
        <v>0.00055164180134403308</v>
      </c>
      <c r="E197" s="0">
        <v>0.00047539668754233849</v>
      </c>
      <c r="F197" s="0">
        <v>0.00033770158116508409</v>
      </c>
    </row>
    <row r="198">
      <c r="A198" s="0">
        <v>-8.3996326419201808e-05</v>
      </c>
      <c r="B198" s="0">
        <v>-0.00011653774155689217</v>
      </c>
      <c r="C198" s="0">
        <v>-0.00011988235093311067</v>
      </c>
      <c r="D198" s="0">
        <v>-0.0001156811139282482</v>
      </c>
      <c r="E198" s="0">
        <v>-0.00010336714708012937</v>
      </c>
      <c r="F198" s="0">
        <v>-7.585652336524959e-05</v>
      </c>
    </row>
    <row r="199">
      <c r="A199" s="0">
        <v>-6.3988645150205026e-05</v>
      </c>
      <c r="B199" s="0">
        <v>-0.00015652922453700258</v>
      </c>
      <c r="C199" s="0">
        <v>-0.00017128976613117047</v>
      </c>
      <c r="D199" s="0">
        <v>-0.00016984001521546353</v>
      </c>
      <c r="E199" s="0">
        <v>-0.00015697053381413806</v>
      </c>
      <c r="F199" s="0">
        <v>-0.00012038828020956988</v>
      </c>
    </row>
    <row r="200">
      <c r="A200" s="0">
        <v>-7.7414765310909739e-06</v>
      </c>
      <c r="B200" s="0">
        <v>1.7195275210234173e-05</v>
      </c>
      <c r="C200" s="0">
        <v>2.538457643694314e-05</v>
      </c>
      <c r="D200" s="0">
        <v>2.7708060294319437e-05</v>
      </c>
      <c r="E200" s="0">
        <v>2.7770822143495522e-05</v>
      </c>
      <c r="F200" s="0">
        <v>2.2881645759802172e-05</v>
      </c>
    </row>
    <row r="201">
      <c r="A201" s="0">
        <v>9.5876220127383283e-05</v>
      </c>
      <c r="B201" s="0">
        <v>0.0001802376603623479</v>
      </c>
      <c r="C201" s="0">
        <v>0.00019914870458621892</v>
      </c>
      <c r="D201" s="0">
        <v>0.00019778612865564704</v>
      </c>
      <c r="E201" s="0">
        <v>0.00018180504835533379</v>
      </c>
      <c r="F201" s="0">
        <v>0.00013745988517352425</v>
      </c>
    </row>
    <row r="202">
      <c r="A202" s="0">
        <v>-8.5637878491161279e-05</v>
      </c>
      <c r="B202" s="0">
        <v>-4.4792282247393955e-06</v>
      </c>
      <c r="C202" s="0">
        <v>8.4463012647029156e-06</v>
      </c>
      <c r="D202" s="0">
        <v>1.0210373231928083e-05</v>
      </c>
      <c r="E202" s="0">
        <v>8.5470502730333742e-06</v>
      </c>
      <c r="F202" s="0">
        <v>3.712134841293846e-06</v>
      </c>
    </row>
    <row r="203">
      <c r="A203" s="0">
        <v>-2.5692953076500435e-05</v>
      </c>
      <c r="B203" s="0">
        <v>-2.0665262443819721e-05</v>
      </c>
      <c r="C203" s="0">
        <v>-2.019716639418967e-05</v>
      </c>
      <c r="D203" s="0">
        <v>-1.9859524425985819e-05</v>
      </c>
      <c r="E203" s="0">
        <v>-1.8796816997027066e-05</v>
      </c>
      <c r="F203" s="0">
        <v>-1.5263791190572862e-05</v>
      </c>
    </row>
    <row r="204">
      <c r="A204" s="0">
        <v>8.3677971725627798e-05</v>
      </c>
      <c r="B204" s="0">
        <v>-1.3277415721366093e-05</v>
      </c>
      <c r="C204" s="0">
        <v>-3.5751843159008423e-05</v>
      </c>
      <c r="D204" s="0">
        <v>-4.1509399303377159e-05</v>
      </c>
      <c r="E204" s="0">
        <v>-4.2139188089665436e-05</v>
      </c>
      <c r="F204" s="0">
        <v>-3.3865573636771007e-05</v>
      </c>
    </row>
    <row r="205">
      <c r="A205" s="0">
        <v>1.1677780344582223e-05</v>
      </c>
      <c r="B205" s="0">
        <v>6.1706525307493598e-05</v>
      </c>
      <c r="C205" s="0">
        <v>7.0181500437555e-05</v>
      </c>
      <c r="D205" s="0">
        <v>7.0433362276495215e-05</v>
      </c>
      <c r="E205" s="0">
        <v>6.5817915808889793e-05</v>
      </c>
      <c r="F205" s="0">
        <v>5.1023963287565033e-05</v>
      </c>
    </row>
    <row r="206">
      <c r="A206" s="0">
        <v>4.5445667964744141e-05</v>
      </c>
      <c r="B206" s="0">
        <v>2.1810005512455655e-05</v>
      </c>
      <c r="C206" s="0">
        <v>1.833000567239701e-05</v>
      </c>
      <c r="D206" s="0">
        <v>1.7201868757560357e-05</v>
      </c>
      <c r="E206" s="0">
        <v>1.5780852183018557e-05</v>
      </c>
      <c r="F206" s="0">
        <v>1.2634765535146641e-05</v>
      </c>
    </row>
    <row r="207">
      <c r="A207" s="0">
        <v>2.2118551681639398e-05</v>
      </c>
      <c r="B207" s="0">
        <v>5.2860431314499801e-05</v>
      </c>
      <c r="C207" s="0">
        <v>6.0970870858621795e-05</v>
      </c>
      <c r="D207" s="0">
        <v>6.1099850634439845e-05</v>
      </c>
      <c r="E207" s="0">
        <v>5.6122528412139161e-05</v>
      </c>
      <c r="F207" s="0">
        <v>4.1930347554931802e-05</v>
      </c>
    </row>
    <row r="208">
      <c r="A208" s="0">
        <v>2.3309366125719155e-05</v>
      </c>
      <c r="B208" s="0">
        <v>3.1914763675713886e-05</v>
      </c>
      <c r="C208" s="0">
        <v>3.5806620714416704e-05</v>
      </c>
      <c r="D208" s="0">
        <v>3.4884296554210659e-05</v>
      </c>
      <c r="E208" s="0">
        <v>3.0201219540698654e-05</v>
      </c>
      <c r="F208" s="0">
        <v>2.022358836387822e-05</v>
      </c>
    </row>
    <row r="209">
      <c r="A209" s="0">
        <v>-9.1418329144513089e-05</v>
      </c>
      <c r="B209" s="0">
        <v>3.457643525066334e-05</v>
      </c>
      <c r="C209" s="0">
        <v>6.2262565369196332e-05</v>
      </c>
      <c r="D209" s="0">
        <v>6.8326650896524677e-05</v>
      </c>
      <c r="E209" s="0">
        <v>6.6791025411752636e-05</v>
      </c>
      <c r="F209" s="0">
        <v>5.2143911505264651e-05</v>
      </c>
    </row>
    <row r="210">
      <c r="A210" s="0">
        <v>-6.3239735901318705e-05</v>
      </c>
      <c r="B210" s="0">
        <v>-3.6308695430836702e-05</v>
      </c>
      <c r="C210" s="0">
        <v>-3.1525045881185265e-05</v>
      </c>
      <c r="D210" s="0">
        <v>-2.8977752839394466e-05</v>
      </c>
      <c r="E210" s="0">
        <v>-2.5049261016638069e-05</v>
      </c>
      <c r="F210" s="0">
        <v>-1.8077617081800612e-05</v>
      </c>
    </row>
    <row r="211">
      <c r="A211" s="0">
        <v>0.0002441727240647118</v>
      </c>
      <c r="B211" s="0">
        <v>0.00015516131557150037</v>
      </c>
      <c r="C211" s="0">
        <v>0.00012774329045280725</v>
      </c>
      <c r="D211" s="0">
        <v>0.00011308028663046393</v>
      </c>
      <c r="E211" s="0">
        <v>9.3670602499137945e-05</v>
      </c>
      <c r="F211" s="0">
        <v>6.4408723454312256e-05</v>
      </c>
    </row>
    <row r="212">
      <c r="A212" s="0">
        <v>0.00012188559837029295</v>
      </c>
      <c r="B212" s="0">
        <v>1.8936530296109755e-05</v>
      </c>
      <c r="C212" s="0">
        <v>-4.1242412551004137e-06</v>
      </c>
      <c r="D212" s="0">
        <v>-1.1016864849597297e-05</v>
      </c>
      <c r="E212" s="0">
        <v>-1.454109761955813e-05</v>
      </c>
      <c r="F212" s="0">
        <v>-1.3016455802025706e-05</v>
      </c>
    </row>
    <row r="213">
      <c r="A213" s="0">
        <v>-7.517836610540507e-05</v>
      </c>
      <c r="B213" s="0">
        <v>0.00012526401657186881</v>
      </c>
      <c r="C213" s="0">
        <v>0.00016209710504824087</v>
      </c>
      <c r="D213" s="0">
        <v>0.00016439093183254899</v>
      </c>
      <c r="E213" s="0">
        <v>0.00014984199599524239</v>
      </c>
      <c r="F213" s="0">
        <v>0.0001086376692988264</v>
      </c>
    </row>
    <row r="214">
      <c r="A214" s="0">
        <v>1.8204700967194842e-05</v>
      </c>
      <c r="B214" s="0">
        <v>1.3825274620057892e-05</v>
      </c>
      <c r="C214" s="0">
        <v>1.4170654655240589e-05</v>
      </c>
      <c r="D214" s="0">
        <v>1.3907548224646737e-05</v>
      </c>
      <c r="E214" s="0">
        <v>1.2705227672146768e-05</v>
      </c>
      <c r="F214" s="0">
        <v>9.5888775197769394e-06</v>
      </c>
    </row>
    <row r="215">
      <c r="A215" s="0">
        <v>-0.00027996755415752445</v>
      </c>
      <c r="B215" s="0">
        <v>-0.00020631796253858109</v>
      </c>
      <c r="C215" s="0">
        <v>-0.00018002259167855528</v>
      </c>
      <c r="D215" s="0">
        <v>-0.00016322799357933182</v>
      </c>
      <c r="E215" s="0">
        <v>-0.00013807803203825381</v>
      </c>
      <c r="F215" s="0">
        <v>-9.6561767011948962e-05</v>
      </c>
    </row>
    <row r="216">
      <c r="A216" s="0">
        <v>-3.4274718281768202e-05</v>
      </c>
      <c r="B216" s="0">
        <v>-0.00031498904661789173</v>
      </c>
      <c r="C216" s="0">
        <v>-0.00036312141984343183</v>
      </c>
      <c r="D216" s="0">
        <v>-0.0003590940103695775</v>
      </c>
      <c r="E216" s="0">
        <v>-0.00032286329290197313</v>
      </c>
      <c r="F216" s="0">
        <v>-0.00023341748291932224</v>
      </c>
    </row>
    <row r="217">
      <c r="A217" s="0">
        <v>-3.1479249803720299e-06</v>
      </c>
      <c r="B217" s="0">
        <v>0.00019672830479307291</v>
      </c>
      <c r="C217" s="0">
        <v>0.00022760275977979499</v>
      </c>
      <c r="D217" s="0">
        <v>0.00022435119144142285</v>
      </c>
      <c r="E217" s="0">
        <v>0.00020049419135133306</v>
      </c>
      <c r="F217" s="0">
        <v>0.00014348578155948255</v>
      </c>
    </row>
    <row r="218">
      <c r="A218" s="0">
        <v>0.00041034683146307094</v>
      </c>
      <c r="B218" s="0">
        <v>0.00056564116520159413</v>
      </c>
      <c r="C218" s="0">
        <v>0.00056411029957689762</v>
      </c>
      <c r="D218" s="0">
        <v>0.00053248344450627233</v>
      </c>
      <c r="E218" s="0">
        <v>0.0004608400896407433</v>
      </c>
      <c r="F218" s="0">
        <v>0.00032250629999366204</v>
      </c>
    </row>
    <row r="219">
      <c r="A219" s="0">
        <v>6.7802276549344676e-06</v>
      </c>
      <c r="B219" s="0">
        <v>8.836815322502134e-06</v>
      </c>
      <c r="C219" s="0">
        <v>8.479138735015268e-06</v>
      </c>
      <c r="D219" s="0">
        <v>8.3994350411481511e-06</v>
      </c>
      <c r="E219" s="0">
        <v>8.2876581590368703e-06</v>
      </c>
      <c r="F219" s="0">
        <v>7.2384421434673607e-06</v>
      </c>
    </row>
    <row r="220">
      <c r="A220" s="0">
        <v>1.7850725474631568e-05</v>
      </c>
      <c r="B220" s="0">
        <v>-5.4851112535059254e-06</v>
      </c>
      <c r="C220" s="0">
        <v>-1.0957201927550009e-05</v>
      </c>
      <c r="D220" s="0">
        <v>-1.2287515385712988e-05</v>
      </c>
      <c r="E220" s="0">
        <v>-1.2234100877667187e-05</v>
      </c>
      <c r="F220" s="0">
        <v>-9.7298465354112018e-06</v>
      </c>
    </row>
    <row r="221">
      <c r="A221" s="0">
        <v>1.0992061353853888e-05</v>
      </c>
      <c r="B221" s="0">
        <v>-0.00010602111081178811</v>
      </c>
      <c r="C221" s="0">
        <v>-0.00012588710756152033</v>
      </c>
      <c r="D221" s="0">
        <v>-0.0001250413894150898</v>
      </c>
      <c r="E221" s="0">
        <v>-0.00011234776283407938</v>
      </c>
      <c r="F221" s="0">
        <v>-8.0676863306261559e-05</v>
      </c>
    </row>
    <row r="222">
      <c r="A222" s="0">
        <v>-3.5977265363612565e-05</v>
      </c>
      <c r="B222" s="0">
        <v>-0.00014993516102086712</v>
      </c>
      <c r="C222" s="0">
        <v>-0.00016998145654469055</v>
      </c>
      <c r="D222" s="0">
        <v>-0.00016675703200627612</v>
      </c>
      <c r="E222" s="0">
        <v>-0.00014804011138730422</v>
      </c>
      <c r="F222" s="0">
        <v>-0.00010482981917606798</v>
      </c>
    </row>
    <row r="223">
      <c r="A223" s="0">
        <v>-5.6514708442256811e-05</v>
      </c>
      <c r="B223" s="0">
        <v>-0.00012329359020159247</v>
      </c>
      <c r="C223" s="0">
        <v>-0.00013098190375993024</v>
      </c>
      <c r="D223" s="0">
        <v>-0.00012602485700716204</v>
      </c>
      <c r="E223" s="0">
        <v>-0.0001104704469237841</v>
      </c>
      <c r="F223" s="0">
        <v>-7.7773993310638334e-05</v>
      </c>
    </row>
    <row r="224">
      <c r="A224" s="0">
        <v>8.3794170754325492e-06</v>
      </c>
      <c r="B224" s="0">
        <v>6.607872903449663e-06</v>
      </c>
      <c r="C224" s="0">
        <v>5.8422310372230335e-06</v>
      </c>
      <c r="D224" s="0">
        <v>5.257014342063826e-06</v>
      </c>
      <c r="E224" s="0">
        <v>4.3295692031819488e-06</v>
      </c>
      <c r="F224" s="0">
        <v>2.8596136688596729e-06</v>
      </c>
    </row>
    <row r="225">
      <c r="A225" s="0">
        <v>0.00019523028456548686</v>
      </c>
      <c r="B225" s="0">
        <v>0.00026638180027205305</v>
      </c>
      <c r="C225" s="0">
        <v>0.00026390439367628138</v>
      </c>
      <c r="D225" s="0">
        <v>0.00024875254462418395</v>
      </c>
      <c r="E225" s="0">
        <v>0.00021548057100526097</v>
      </c>
      <c r="F225" s="0">
        <v>0.00015144289575815678</v>
      </c>
    </row>
    <row r="226">
      <c r="A226" s="0">
        <v>-5.9217755487839252e-06</v>
      </c>
      <c r="B226" s="0">
        <v>-0.00012335130311852405</v>
      </c>
      <c r="C226" s="0">
        <v>-0.00014638677018369295</v>
      </c>
      <c r="D226" s="0">
        <v>-0.00014648435350200772</v>
      </c>
      <c r="E226" s="0">
        <v>-0.00013336468421397407</v>
      </c>
      <c r="F226" s="0">
        <v>-9.7877879866675732e-05</v>
      </c>
    </row>
    <row r="227">
      <c r="A227" s="0">
        <v>-0.00039362473365436856</v>
      </c>
      <c r="B227" s="0">
        <v>-0.00069186463940863752</v>
      </c>
      <c r="C227" s="0">
        <v>-0.00071614159816590917</v>
      </c>
      <c r="D227" s="0">
        <v>-0.00068479302861682023</v>
      </c>
      <c r="E227" s="0">
        <v>-0.0005994186189456352</v>
      </c>
      <c r="F227" s="0">
        <v>-0.00042395409481581214</v>
      </c>
    </row>
    <row r="228">
      <c r="A228" s="0">
        <v>-0.00035192433345558605</v>
      </c>
      <c r="B228" s="0">
        <v>-0.0002893806962922657</v>
      </c>
      <c r="C228" s="0">
        <v>-0.00025824158386826557</v>
      </c>
      <c r="D228" s="0">
        <v>-0.00023383550192031255</v>
      </c>
      <c r="E228" s="0">
        <v>-0.00019466810599258477</v>
      </c>
      <c r="F228" s="0">
        <v>-0.00013101854891217624</v>
      </c>
    </row>
    <row r="229">
      <c r="A229" s="0">
        <v>-0.00011322762635805617</v>
      </c>
      <c r="B229" s="0">
        <v>4.209231031304661e-05</v>
      </c>
      <c r="C229" s="0">
        <v>7.5842097947725895e-05</v>
      </c>
      <c r="D229" s="0">
        <v>8.1645422372073062e-05</v>
      </c>
      <c r="E229" s="0">
        <v>7.6675445741650194e-05</v>
      </c>
      <c r="F229" s="0">
        <v>5.5815152635231569e-05</v>
      </c>
    </row>
    <row r="230">
      <c r="A230" s="0">
        <v>-0.00011322762635805617</v>
      </c>
      <c r="B230" s="0">
        <v>4.209231031304661e-05</v>
      </c>
      <c r="C230" s="0">
        <v>7.5842097947725895e-05</v>
      </c>
      <c r="D230" s="0">
        <v>8.1645422372073062e-05</v>
      </c>
      <c r="E230" s="0">
        <v>7.6675445741650194e-05</v>
      </c>
      <c r="F230" s="0">
        <v>5.5815152635231569e-05</v>
      </c>
    </row>
    <row r="231">
      <c r="A231" s="0">
        <v>-0.00010001075533640214</v>
      </c>
      <c r="B231" s="0">
        <v>0.00014229634994983309</v>
      </c>
      <c r="C231" s="0">
        <v>0.00018555774593645435</v>
      </c>
      <c r="D231" s="0">
        <v>0.00018685736311337131</v>
      </c>
      <c r="E231" s="0">
        <v>0.00016732641836179896</v>
      </c>
      <c r="F231" s="0">
        <v>0.0001172465079889301</v>
      </c>
    </row>
    <row r="232">
      <c r="A232" s="0">
        <v>-3.5449214267471718e-05</v>
      </c>
      <c r="B232" s="0">
        <v>2.9542437775170738e-05</v>
      </c>
      <c r="C232" s="0">
        <v>3.9073985363791142e-05</v>
      </c>
      <c r="D232" s="0">
        <v>3.9062124474548154e-05</v>
      </c>
      <c r="E232" s="0">
        <v>3.4549234539743567e-05</v>
      </c>
      <c r="F232" s="0">
        <v>2.3714534266847109e-05</v>
      </c>
    </row>
    <row r="233">
      <c r="A233" s="0">
        <v>-3.5449214267471718e-05</v>
      </c>
      <c r="B233" s="0">
        <v>2.9542437775170738e-05</v>
      </c>
      <c r="C233" s="0">
        <v>3.9073985363791142e-05</v>
      </c>
      <c r="D233" s="0">
        <v>3.9062124474548154e-05</v>
      </c>
      <c r="E233" s="0">
        <v>3.4549234539743567e-05</v>
      </c>
      <c r="F233" s="0">
        <v>2.3714534266847109e-05</v>
      </c>
    </row>
    <row r="234">
      <c r="A234" s="0">
        <v>-1.5643555257988107e-05</v>
      </c>
      <c r="B234" s="0">
        <v>2.3592567396493735e-05</v>
      </c>
      <c r="C234" s="0">
        <v>3.2924465296693683e-05</v>
      </c>
      <c r="D234" s="0">
        <v>3.4750706450634161e-05</v>
      </c>
      <c r="E234" s="0">
        <v>3.3405382437831643e-05</v>
      </c>
      <c r="F234" s="0">
        <v>2.6107887788305584e-05</v>
      </c>
    </row>
    <row r="235">
      <c r="A235" s="0">
        <v>1.9073341200312455e-05</v>
      </c>
      <c r="B235" s="0">
        <v>9.4437367198954569e-05</v>
      </c>
      <c r="C235" s="0">
        <v>0.00011182764262621103</v>
      </c>
      <c r="D235" s="0">
        <v>0.00011363189108529181</v>
      </c>
      <c r="E235" s="0">
        <v>0.0001067403098156533</v>
      </c>
      <c r="F235" s="0">
        <v>8.2536860443453708e-05</v>
      </c>
    </row>
    <row r="236">
      <c r="A236" s="0">
        <v>1.9073341200312455e-05</v>
      </c>
      <c r="B236" s="0">
        <v>9.4437367198954569e-05</v>
      </c>
      <c r="C236" s="0">
        <v>0.00011182764262621103</v>
      </c>
      <c r="D236" s="0">
        <v>0.00011363189108529181</v>
      </c>
      <c r="E236" s="0">
        <v>0.0001067403098156533</v>
      </c>
      <c r="F236" s="0">
        <v>8.2536860443453708e-05</v>
      </c>
    </row>
    <row r="237">
      <c r="A237" s="0">
        <v>-8.7498063872620824e-05</v>
      </c>
      <c r="B237" s="0">
        <v>0.00027692068875848075</v>
      </c>
      <c r="C237" s="0">
        <v>0.00034393915280678256</v>
      </c>
      <c r="D237" s="0">
        <v>0.00034647813988308851</v>
      </c>
      <c r="E237" s="0">
        <v>0.00031551486896502778</v>
      </c>
      <c r="F237" s="0">
        <v>0.00022997978024922455</v>
      </c>
    </row>
    <row r="238">
      <c r="A238" s="0">
        <v>-9.3051976479963106e-06</v>
      </c>
      <c r="B238" s="0">
        <v>-1.7613435644631137e-05</v>
      </c>
      <c r="C238" s="0">
        <v>-1.9456758485469905e-05</v>
      </c>
      <c r="D238" s="0">
        <v>-1.9317669326723852e-05</v>
      </c>
      <c r="E238" s="0">
        <v>-1.7748824228544513e-05</v>
      </c>
      <c r="F238" s="0">
        <v>-1.3411095318563437e-05</v>
      </c>
    </row>
    <row r="239">
      <c r="A239" s="0">
        <v>-0.00020123707968455751</v>
      </c>
      <c r="B239" s="0">
        <v>-0.00038102232630538024</v>
      </c>
      <c r="C239" s="0">
        <v>-0.00041793523366241703</v>
      </c>
      <c r="D239" s="0">
        <v>-0.0004097169437247139</v>
      </c>
      <c r="E239" s="0">
        <v>-0.00036720095054069979</v>
      </c>
      <c r="F239" s="0">
        <v>-0.00026609980289460378</v>
      </c>
    </row>
    <row r="240">
      <c r="A240" s="0">
        <v>2.0985198832215723e-05</v>
      </c>
      <c r="B240" s="0">
        <v>-0.00048202799729284151</v>
      </c>
      <c r="C240" s="0">
        <v>-0.00057068932579398823</v>
      </c>
      <c r="D240" s="0">
        <v>-0.00057008579820282124</v>
      </c>
      <c r="E240" s="0">
        <v>-0.00051893984930571901</v>
      </c>
      <c r="F240" s="0">
        <v>-0.00038158715852053965</v>
      </c>
    </row>
    <row r="241">
      <c r="A241" s="0">
        <v>4.2535405971419471e-05</v>
      </c>
      <c r="B241" s="0">
        <v>-7.9666535962960583e-05</v>
      </c>
      <c r="C241" s="0">
        <v>-0.00010611506861549214</v>
      </c>
      <c r="D241" s="0">
        <v>-0.00011043340163457982</v>
      </c>
      <c r="E241" s="0">
        <v>-0.00010491384440990126</v>
      </c>
      <c r="F241" s="0">
        <v>-8.111823147531616e-05</v>
      </c>
    </row>
    <row r="242">
      <c r="A242" s="0">
        <v>-3.9342304635675562e-05</v>
      </c>
      <c r="B242" s="0">
        <v>0.00040311948136743936</v>
      </c>
      <c r="C242" s="0">
        <v>0.00048111679873584501</v>
      </c>
      <c r="D242" s="0">
        <v>0.00048025036493366813</v>
      </c>
      <c r="E242" s="0">
        <v>0.00043512046690541428</v>
      </c>
      <c r="F242" s="0">
        <v>0.00031678281486112458</v>
      </c>
    </row>
    <row r="243">
      <c r="A243" s="0">
        <v>6.4436363935715946e-06</v>
      </c>
      <c r="B243" s="0">
        <v>-5.8174286689860466e-05</v>
      </c>
      <c r="C243" s="0">
        <v>-6.9473406962158868e-05</v>
      </c>
      <c r="D243" s="0">
        <v>-6.9957744121038057e-05</v>
      </c>
      <c r="E243" s="0">
        <v>-6.4649555452059304e-05</v>
      </c>
      <c r="F243" s="0">
        <v>-4.8748694639999535e-05</v>
      </c>
    </row>
    <row r="244">
      <c r="A244" s="0">
        <v>2.1878899344393576e-05</v>
      </c>
      <c r="B244" s="0">
        <v>0.00012283438079452313</v>
      </c>
      <c r="C244" s="0">
        <v>0.00013497336489000367</v>
      </c>
      <c r="D244" s="0">
        <v>0.00013076147145346662</v>
      </c>
      <c r="E244" s="0">
        <v>0.00011505998402651374</v>
      </c>
      <c r="F244" s="0">
        <v>8.1075655384045542e-05</v>
      </c>
    </row>
    <row r="245">
      <c r="A245" s="0">
        <v>-9.9945593141970157e-05</v>
      </c>
      <c r="B245" s="0">
        <v>0.00032855035011190858</v>
      </c>
      <c r="C245" s="0">
        <v>0.00040498446884600081</v>
      </c>
      <c r="D245" s="0">
        <v>0.00040565583069426814</v>
      </c>
      <c r="E245" s="0">
        <v>0.00036598294509145035</v>
      </c>
      <c r="F245" s="0">
        <v>0.00026275388431275248</v>
      </c>
    </row>
    <row r="246">
      <c r="A246" s="0">
        <v>-7.2753734516317614e-06</v>
      </c>
      <c r="B246" s="0">
        <v>9.3090984962851397e-05</v>
      </c>
      <c r="C246" s="0">
        <v>0.00010723178740930372</v>
      </c>
      <c r="D246" s="0">
        <v>0.00010750299502307326</v>
      </c>
      <c r="E246" s="0">
        <v>0.00010024507579406428</v>
      </c>
      <c r="F246" s="0">
        <v>7.7493388348032211e-05</v>
      </c>
    </row>
    <row r="247">
      <c r="A247" s="0">
        <v>-0.00011389853025828289</v>
      </c>
      <c r="B247" s="0">
        <v>-0.00019392520088060139</v>
      </c>
      <c r="C247" s="0">
        <v>-0.00019586587934088129</v>
      </c>
      <c r="D247" s="0">
        <v>-0.00018454304297180202</v>
      </c>
      <c r="E247" s="0">
        <v>-0.00015835042342052935</v>
      </c>
      <c r="F247" s="0">
        <v>-0.00010877946999334615</v>
      </c>
    </row>
    <row r="248">
      <c r="A248" s="0">
        <v>0.00011260986102684667</v>
      </c>
      <c r="B248" s="0">
        <v>4.7682064129042634e-05</v>
      </c>
      <c r="C248" s="0">
        <v>2.9328024831673516e-05</v>
      </c>
      <c r="D248" s="0">
        <v>2.1996571726190517e-05</v>
      </c>
      <c r="E248" s="0">
        <v>1.5197956550284941e-05</v>
      </c>
      <c r="F248" s="0">
        <v>8.6594365081640867e-06</v>
      </c>
    </row>
    <row r="249">
      <c r="A249" s="0">
        <v>-2.2490695639656999e-05</v>
      </c>
      <c r="B249" s="0">
        <v>-9.8697478284504037e-05</v>
      </c>
      <c r="C249" s="0">
        <v>-0.00011254347604926218</v>
      </c>
      <c r="D249" s="0">
        <v>-0.00011112614751972172</v>
      </c>
      <c r="E249" s="0">
        <v>-9.9854443860035447e-05</v>
      </c>
      <c r="F249" s="0">
        <v>-7.220583376915668e-05</v>
      </c>
    </row>
    <row r="250">
      <c r="A250" s="0">
        <v>6.7780647545867545e-05</v>
      </c>
      <c r="B250" s="0">
        <v>0.00011194470864568651</v>
      </c>
      <c r="C250" s="0">
        <v>0.00011290341536790427</v>
      </c>
      <c r="D250" s="0">
        <v>0.00010116287013114261</v>
      </c>
      <c r="E250" s="0">
        <v>7.5763390897792826e-05</v>
      </c>
      <c r="F250" s="0">
        <v>3.7096308306956705e-05</v>
      </c>
    </row>
    <row r="251">
      <c r="A251" s="0">
        <v>-9.3295359575418235e-05</v>
      </c>
      <c r="B251" s="0">
        <v>-0.00022045508881109177</v>
      </c>
      <c r="C251" s="0">
        <v>-0.00023705171574099626</v>
      </c>
      <c r="D251" s="0">
        <v>-0.00023002548682218155</v>
      </c>
      <c r="E251" s="0">
        <v>-0.00020439954036179792</v>
      </c>
      <c r="F251" s="0">
        <v>-0.0001470956107126678</v>
      </c>
    </row>
    <row r="252">
      <c r="A252" s="0">
        <v>-5.5957769552889003e-05</v>
      </c>
      <c r="B252" s="0">
        <v>-2.0648974982578894e-05</v>
      </c>
      <c r="C252" s="0">
        <v>-1.1988354115685662e-05</v>
      </c>
      <c r="D252" s="0">
        <v>-7.9003250571391126e-06</v>
      </c>
      <c r="E252" s="0">
        <v>-3.3582156446498868e-06</v>
      </c>
      <c r="F252" s="0">
        <v>8.7486526997165859e-07</v>
      </c>
    </row>
    <row r="253">
      <c r="A253" s="0">
        <v>0.00014708157839318781</v>
      </c>
      <c r="B253" s="0">
        <v>0.00017410207937460648</v>
      </c>
      <c r="C253" s="0">
        <v>0.00017559457562145442</v>
      </c>
      <c r="D253" s="0">
        <v>0.00016615108217506169</v>
      </c>
      <c r="E253" s="0">
        <v>0.00014291836921306866</v>
      </c>
      <c r="F253" s="0">
        <v>9.810203738871287e-05</v>
      </c>
    </row>
    <row r="254">
      <c r="A254" s="0">
        <v>0.00014708157839318781</v>
      </c>
      <c r="B254" s="0">
        <v>0.00017410207937460648</v>
      </c>
      <c r="C254" s="0">
        <v>0.00017559457562145442</v>
      </c>
      <c r="D254" s="0">
        <v>0.00016615108217506169</v>
      </c>
      <c r="E254" s="0">
        <v>0.00014291836921306866</v>
      </c>
      <c r="F254" s="0">
        <v>9.810203738871287e-05</v>
      </c>
    </row>
    <row r="255">
      <c r="A255" s="0">
        <v>-0.0017100562120855173</v>
      </c>
      <c r="B255" s="0">
        <v>-0.0011198662435662893</v>
      </c>
      <c r="C255" s="0">
        <v>-0.00092658766079029009</v>
      </c>
      <c r="D255" s="0">
        <v>-0.00081825597049760279</v>
      </c>
      <c r="E255" s="0">
        <v>-0.00067200057785981454</v>
      </c>
      <c r="F255" s="0">
        <v>-0.00045376935106949956</v>
      </c>
    </row>
    <row r="256">
      <c r="A256" s="0">
        <v>-1.9982625546977051e-05</v>
      </c>
      <c r="B256" s="0">
        <v>-0.00011342243753376113</v>
      </c>
      <c r="C256" s="0">
        <v>-0.00012702041251017732</v>
      </c>
      <c r="D256" s="0">
        <v>-0.00012550563777105617</v>
      </c>
      <c r="E256" s="0">
        <v>-0.00011431173158896191</v>
      </c>
      <c r="F256" s="0">
        <v>-8.5250381746559967e-05</v>
      </c>
    </row>
    <row r="257">
      <c r="A257" s="0">
        <v>9.5110747864987633e-05</v>
      </c>
      <c r="B257" s="0">
        <v>-7.287512063908208e-05</v>
      </c>
      <c r="C257" s="0">
        <v>-0.00011254231399486503</v>
      </c>
      <c r="D257" s="0">
        <v>-0.00011979570807794243</v>
      </c>
      <c r="E257" s="0">
        <v>-0.00011379723438272732</v>
      </c>
      <c r="F257" s="0">
        <v>-8.596355719665133e-05</v>
      </c>
    </row>
    <row r="258">
      <c r="A258" s="0">
        <v>0.00015306821283130045</v>
      </c>
      <c r="B258" s="0">
        <v>0.00013362184229362417</v>
      </c>
      <c r="C258" s="0">
        <v>0.00012189700885054111</v>
      </c>
      <c r="D258" s="0">
        <v>0.00011277617968662862</v>
      </c>
      <c r="E258" s="0">
        <v>9.7658086788916798e-05</v>
      </c>
      <c r="F258" s="0">
        <v>7.0294841754928172e-05</v>
      </c>
    </row>
    <row r="259">
      <c r="A259" s="0">
        <v>-0.00093837747547401151</v>
      </c>
      <c r="B259" s="0">
        <v>-0.00083601406768417375</v>
      </c>
      <c r="C259" s="0">
        <v>-0.00076781096290095413</v>
      </c>
      <c r="D259" s="0">
        <v>-0.00070612787669976224</v>
      </c>
      <c r="E259" s="0">
        <v>-0.000599906308259332</v>
      </c>
      <c r="F259" s="0">
        <v>-0.00041559259451083574</v>
      </c>
    </row>
    <row r="260">
      <c r="A260" s="0">
        <v>-0.0004264638780396672</v>
      </c>
      <c r="B260" s="0">
        <v>-0.00069007678241686868</v>
      </c>
      <c r="C260" s="0">
        <v>-0.00071270045465948381</v>
      </c>
      <c r="D260" s="0">
        <v>-0.00068303342968127623</v>
      </c>
      <c r="E260" s="0">
        <v>-0.00060101119811840908</v>
      </c>
      <c r="F260" s="0">
        <v>-0.00042916976154294684</v>
      </c>
    </row>
    <row r="261">
      <c r="A261" s="0">
        <v>0.00018529373160156709</v>
      </c>
      <c r="B261" s="0">
        <v>0.00013608505976264035</v>
      </c>
      <c r="C261" s="0">
        <v>0.00011479809753218648</v>
      </c>
      <c r="D261" s="0">
        <v>0.00010116681039484821</v>
      </c>
      <c r="E261" s="0">
        <v>8.1822209612066044e-05</v>
      </c>
      <c r="F261" s="0">
        <v>5.3253370029239522e-05</v>
      </c>
    </row>
    <row r="262">
      <c r="A262" s="0">
        <v>0.00018529373160156709</v>
      </c>
      <c r="B262" s="0">
        <v>0.00013608505976264035</v>
      </c>
      <c r="C262" s="0">
        <v>0.00011479809753218648</v>
      </c>
      <c r="D262" s="0">
        <v>0.00010116681039484821</v>
      </c>
      <c r="E262" s="0">
        <v>8.1822209612066044e-05</v>
      </c>
      <c r="F262" s="0">
        <v>5.3253370029239522e-05</v>
      </c>
    </row>
    <row r="263">
      <c r="A263" s="0">
        <v>1.5458099307981421e-06</v>
      </c>
      <c r="B263" s="0">
        <v>0.00012252012036103807</v>
      </c>
      <c r="C263" s="0">
        <v>0.00015509553736381756</v>
      </c>
      <c r="D263" s="0">
        <v>0.00016200478411812491</v>
      </c>
      <c r="E263" s="0">
        <v>0.00015688691327751109</v>
      </c>
      <c r="F263" s="0">
        <v>0.00012571110662099733</v>
      </c>
    </row>
    <row r="264">
      <c r="A264" s="0">
        <v>0.0004360159372781558</v>
      </c>
      <c r="B264" s="0">
        <v>7.4156685990332816e-05</v>
      </c>
      <c r="C264" s="0">
        <v>-1.2445978209773417e-05</v>
      </c>
      <c r="D264" s="0">
        <v>-3.7140515067674018e-05</v>
      </c>
      <c r="E264" s="0">
        <v>-4.7377954146086282e-05</v>
      </c>
      <c r="F264" s="0">
        <v>-3.8714925483927798e-05</v>
      </c>
    </row>
    <row r="265">
      <c r="A265" s="0">
        <v>-0.000425919703674945</v>
      </c>
      <c r="B265" s="0">
        <v>-0.00054490680242171366</v>
      </c>
      <c r="C265" s="0">
        <v>-0.00054099825313726549</v>
      </c>
      <c r="D265" s="0">
        <v>-0.00051172350234944194</v>
      </c>
      <c r="E265" s="0">
        <v>-0.00044562043878685481</v>
      </c>
      <c r="F265" s="0">
        <v>-0.00031569022568242455</v>
      </c>
    </row>
    <row r="266">
      <c r="A266" s="0">
        <v>-0.0002259128038566427</v>
      </c>
      <c r="B266" s="0">
        <v>0.00023399228602079269</v>
      </c>
      <c r="C266" s="0">
        <v>0.00032540766934023926</v>
      </c>
      <c r="D266" s="0">
        <v>0.00033540561797611515</v>
      </c>
      <c r="E266" s="0">
        <v>0.00030869418864560433</v>
      </c>
      <c r="F266" s="0">
        <v>0.00022472887406994185</v>
      </c>
    </row>
    <row r="267">
      <c r="A267" s="0">
        <v>7.7440549621700383e-05</v>
      </c>
      <c r="B267" s="0">
        <v>0.00017707562677747937</v>
      </c>
      <c r="C267" s="0">
        <v>0.00018662053211843804</v>
      </c>
      <c r="D267" s="0">
        <v>0.00017982163614514018</v>
      </c>
      <c r="E267" s="0">
        <v>0.00015910775003556005</v>
      </c>
      <c r="F267" s="0">
        <v>0.00011438044612899906</v>
      </c>
    </row>
    <row r="268">
      <c r="A268" s="0">
        <v>4.3838953691668209e-05</v>
      </c>
      <c r="B268" s="0">
        <v>0.00010063005605107436</v>
      </c>
      <c r="C268" s="0">
        <v>0.00010810210009554871</v>
      </c>
      <c r="D268" s="0">
        <v>0.00010440136132208386</v>
      </c>
      <c r="E268" s="0">
        <v>9.1750708578967888e-05</v>
      </c>
      <c r="F268" s="0">
        <v>6.467937056831019e-05</v>
      </c>
    </row>
    <row r="269">
      <c r="A269" s="0">
        <v>-0.00015576117847971097</v>
      </c>
      <c r="B269" s="0">
        <v>-9.6018097680825032e-05</v>
      </c>
      <c r="C269" s="0">
        <v>-7.9044404642108351e-05</v>
      </c>
      <c r="D269" s="0">
        <v>-6.9424965109705916e-05</v>
      </c>
      <c r="E269" s="0">
        <v>-5.6201500272579086e-05</v>
      </c>
      <c r="F269" s="0">
        <v>-3.6835580487816488e-05</v>
      </c>
    </row>
    <row r="270">
      <c r="A270" s="0">
        <v>1.4436206166583421e-05</v>
      </c>
      <c r="B270" s="0">
        <v>7.0542226040550687e-05</v>
      </c>
      <c r="C270" s="0">
        <v>7.9645153719751921e-05</v>
      </c>
      <c r="D270" s="0">
        <v>7.9739373424751736e-05</v>
      </c>
      <c r="E270" s="0">
        <v>7.4392877516780975e-05</v>
      </c>
      <c r="F270" s="0">
        <v>5.7622037317600627e-05</v>
      </c>
    </row>
    <row r="271">
      <c r="A271" s="0">
        <v>1.4436206166583421e-05</v>
      </c>
      <c r="B271" s="0">
        <v>7.0542226040550687e-05</v>
      </c>
      <c r="C271" s="0">
        <v>7.9645153719751921e-05</v>
      </c>
      <c r="D271" s="0">
        <v>7.9739373424751736e-05</v>
      </c>
      <c r="E271" s="0">
        <v>7.4392877516780975e-05</v>
      </c>
      <c r="F271" s="0">
        <v>5.7622037317600627e-05</v>
      </c>
    </row>
    <row r="272">
      <c r="A272" s="0">
        <v>-0.00010820792355692097</v>
      </c>
      <c r="B272" s="0">
        <v>2.9016374215852514e-05</v>
      </c>
      <c r="C272" s="0">
        <v>5.5476317215419346e-05</v>
      </c>
      <c r="D272" s="0">
        <v>6.0431248906742119e-05</v>
      </c>
      <c r="E272" s="0">
        <v>5.7885502327686966e-05</v>
      </c>
      <c r="F272" s="0">
        <v>4.3592850532528371e-05</v>
      </c>
    </row>
    <row r="273">
      <c r="A273" s="0">
        <v>8.902101248269359e-05</v>
      </c>
      <c r="B273" s="0">
        <v>4.1922297703535227e-05</v>
      </c>
      <c r="C273" s="0">
        <v>2.1324838132389529e-05</v>
      </c>
      <c r="D273" s="0">
        <v>1.3158097794271906e-05</v>
      </c>
      <c r="E273" s="0">
        <v>6.6877234509016281e-06</v>
      </c>
      <c r="F273" s="0">
        <v>2.3367967177806426e-06</v>
      </c>
    </row>
    <row r="274">
      <c r="A274" s="0">
        <v>-4.013508122895082e-06</v>
      </c>
      <c r="B274" s="0">
        <v>2.0859792202544691e-05</v>
      </c>
      <c r="C274" s="0">
        <v>2.4318129685889367e-05</v>
      </c>
      <c r="D274" s="0">
        <v>2.4994583234003165e-05</v>
      </c>
      <c r="E274" s="0">
        <v>2.4486767243522833e-05</v>
      </c>
      <c r="F274" s="0">
        <v>2.0410011134529282e-05</v>
      </c>
    </row>
    <row r="275">
      <c r="A275" s="0">
        <v>1.2832642468992017e-05</v>
      </c>
      <c r="B275" s="0">
        <v>-4.2577773690630899e-05</v>
      </c>
      <c r="C275" s="0">
        <v>-5.137930294499618e-05</v>
      </c>
      <c r="D275" s="0">
        <v>-5.1432750371768754e-05</v>
      </c>
      <c r="E275" s="0">
        <v>-4.6872145498477735e-05</v>
      </c>
      <c r="F275" s="0">
        <v>-3.4489914769231245e-05</v>
      </c>
    </row>
    <row r="276">
      <c r="A276" s="0">
        <v>-8.5942378781345141e-06</v>
      </c>
      <c r="B276" s="0">
        <v>-0.0001025797173424027</v>
      </c>
      <c r="C276" s="0">
        <v>-0.00011456762570229151</v>
      </c>
      <c r="D276" s="0">
        <v>-0.00011112507126699589</v>
      </c>
      <c r="E276" s="0">
        <v>-9.7349784203740186e-05</v>
      </c>
      <c r="F276" s="0">
        <v>-6.7750134599892098e-05</v>
      </c>
    </row>
    <row r="277">
      <c r="A277" s="0">
        <v>-0.00010691783788836784</v>
      </c>
      <c r="B277" s="0">
        <v>-1.6423879477520109e-05</v>
      </c>
      <c r="C277" s="0">
        <v>9.1235443961251717e-06</v>
      </c>
      <c r="D277" s="0">
        <v>1.9797432915261148e-05</v>
      </c>
      <c r="E277" s="0">
        <v>2.892725990447792e-05</v>
      </c>
      <c r="F277" s="0">
        <v>3.1431386754258994e-05</v>
      </c>
    </row>
    <row r="278">
      <c r="A278" s="0">
        <v>6.1960873614513856e-05</v>
      </c>
      <c r="B278" s="0">
        <v>-2.4662794588792281e-05</v>
      </c>
      <c r="C278" s="0">
        <v>-5.1282693730891893e-05</v>
      </c>
      <c r="D278" s="0">
        <v>-6.0385438421184379e-05</v>
      </c>
      <c r="E278" s="0">
        <v>-6.461492162344179e-05</v>
      </c>
      <c r="F278" s="0">
        <v>-5.6678015300327955e-05</v>
      </c>
    </row>
    <row r="279">
      <c r="A279" s="0">
        <v>9.2347284884303216e-05</v>
      </c>
      <c r="B279" s="0">
        <v>-0.00055178370294355072</v>
      </c>
      <c r="C279" s="0">
        <v>-0.00066115370365065623</v>
      </c>
      <c r="D279" s="0">
        <v>-0.00065961569816368887</v>
      </c>
      <c r="E279" s="0">
        <v>-0.00059671984647721721</v>
      </c>
      <c r="F279" s="0">
        <v>-0.00043321850987267096</v>
      </c>
    </row>
    <row r="280">
      <c r="A280" s="0">
        <v>-1.5869713507789263e-05</v>
      </c>
      <c r="B280" s="0">
        <v>0.00022157734800912904</v>
      </c>
      <c r="C280" s="0">
        <v>0.00026268504947120352</v>
      </c>
      <c r="D280" s="0">
        <v>0.00026295941284383562</v>
      </c>
      <c r="E280" s="0">
        <v>0.00024051487404980892</v>
      </c>
      <c r="F280" s="0">
        <v>0.00017838156217506174</v>
      </c>
    </row>
    <row r="281">
      <c r="A281" s="0">
        <v>0.00032626146936755307</v>
      </c>
      <c r="B281" s="0">
        <v>-0.00011438308353053234</v>
      </c>
      <c r="C281" s="0">
        <v>-0.00021664086931073162</v>
      </c>
      <c r="D281" s="0">
        <v>-0.00023992235811105128</v>
      </c>
      <c r="E281" s="0">
        <v>-0.00023562634265796023</v>
      </c>
      <c r="F281" s="0">
        <v>-0.00018417190021072227</v>
      </c>
    </row>
    <row r="282">
      <c r="A282" s="0">
        <v>-0.0001139336725106653</v>
      </c>
      <c r="B282" s="0">
        <v>0.00017395516510265718</v>
      </c>
      <c r="C282" s="0">
        <v>0.00022577552787639982</v>
      </c>
      <c r="D282" s="0">
        <v>0.00022998270052728559</v>
      </c>
      <c r="E282" s="0">
        <v>0.00021168434980739503</v>
      </c>
      <c r="F282" s="0">
        <v>0.00015621943558206952</v>
      </c>
    </row>
    <row r="283">
      <c r="A283" s="0">
        <v>0.0001420193140833706</v>
      </c>
      <c r="B283" s="0">
        <v>8.252918147805266e-05</v>
      </c>
      <c r="C283" s="0">
        <v>6.3891036699938175e-05</v>
      </c>
      <c r="D283" s="0">
        <v>5.4962003449537944e-05</v>
      </c>
      <c r="E283" s="0">
        <v>4.4437645562951655e-05</v>
      </c>
      <c r="F283" s="0">
        <v>3.0062002500844121e-05</v>
      </c>
    </row>
    <row r="284">
      <c r="A284" s="0">
        <v>0.00038462600403328662</v>
      </c>
      <c r="B284" s="0">
        <v>0.00053049117287258529</v>
      </c>
      <c r="C284" s="0">
        <v>0.00052679459529589995</v>
      </c>
      <c r="D284" s="0">
        <v>0.00049766479550900078</v>
      </c>
      <c r="E284" s="0">
        <v>0.00043286661332293114</v>
      </c>
      <c r="F284" s="0">
        <v>0.00030635604395916338</v>
      </c>
    </row>
    <row r="285">
      <c r="A285" s="0">
        <v>0.00038462600403328662</v>
      </c>
      <c r="B285" s="0">
        <v>0.00053049117287258529</v>
      </c>
      <c r="C285" s="0">
        <v>0.00052679459529589995</v>
      </c>
      <c r="D285" s="0">
        <v>0.00049766479550900078</v>
      </c>
      <c r="E285" s="0">
        <v>0.00043286661332293114</v>
      </c>
      <c r="F285" s="0">
        <v>0.00030635604395916338</v>
      </c>
    </row>
    <row r="286">
      <c r="A286" s="0">
        <v>6.7459480793161108e-05</v>
      </c>
      <c r="B286" s="0">
        <v>0.00041322294742630189</v>
      </c>
      <c r="C286" s="0">
        <v>0.00046213833124229831</v>
      </c>
      <c r="D286" s="0">
        <v>0.0004521969817074048</v>
      </c>
      <c r="E286" s="0">
        <v>0.00040317129958094416</v>
      </c>
      <c r="F286" s="0">
        <v>0.00028953193809549971</v>
      </c>
    </row>
    <row r="287">
      <c r="A287" s="0">
        <v>-9.0947331551450433e-05</v>
      </c>
      <c r="B287" s="0">
        <v>-0.00036270019684311872</v>
      </c>
      <c r="C287" s="0">
        <v>-0.0003937927226015242</v>
      </c>
      <c r="D287" s="0">
        <v>-0.00037955777389719891</v>
      </c>
      <c r="E287" s="0">
        <v>-0.00033166978382279805</v>
      </c>
      <c r="F287" s="0">
        <v>-0.00023126367341681775</v>
      </c>
    </row>
    <row r="288">
      <c r="A288" s="0">
        <v>-2.0958826853399726e-05</v>
      </c>
      <c r="B288" s="0">
        <v>1.9606903939158038e-05</v>
      </c>
      <c r="C288" s="0">
        <v>3.2916774631595869e-05</v>
      </c>
      <c r="D288" s="0">
        <v>3.5466184758102537e-05</v>
      </c>
      <c r="E288" s="0">
        <v>3.3348792654243342e-05</v>
      </c>
      <c r="F288" s="0">
        <v>2.427335979523354e-05</v>
      </c>
    </row>
    <row r="289">
      <c r="A289" s="0">
        <v>-0.0004404076409510807</v>
      </c>
      <c r="B289" s="0">
        <v>-0.00064442748036011577</v>
      </c>
      <c r="C289" s="0">
        <v>-0.00065493786833625833</v>
      </c>
      <c r="D289" s="0">
        <v>-0.00062419693865293363</v>
      </c>
      <c r="E289" s="0">
        <v>-0.00054662184200533759</v>
      </c>
      <c r="F289" s="0">
        <v>-0.00038865628374334243</v>
      </c>
    </row>
    <row r="290">
      <c r="A290" s="0">
        <v>-0.00013676050153466068</v>
      </c>
      <c r="B290" s="0">
        <v>-0.00013732231011271551</v>
      </c>
      <c r="C290" s="0">
        <v>-0.00012770676826691363</v>
      </c>
      <c r="D290" s="0">
        <v>-0.00011775440409667048</v>
      </c>
      <c r="E290" s="0">
        <v>-0.00010022912597790201</v>
      </c>
      <c r="F290" s="0">
        <v>-6.9529010557095594e-05</v>
      </c>
    </row>
    <row r="291">
      <c r="A291" s="0">
        <v>-0.00010585356070616503</v>
      </c>
      <c r="B291" s="0">
        <v>5.543589064171961e-05</v>
      </c>
      <c r="C291" s="0">
        <v>9.1350070383064419e-05</v>
      </c>
      <c r="D291" s="0">
        <v>0.00010050301507901621</v>
      </c>
      <c r="E291" s="0">
        <v>0.00010073093583324449</v>
      </c>
      <c r="F291" s="0">
        <v>8.2546443701599082e-05</v>
      </c>
    </row>
    <row r="292">
      <c r="A292" s="0">
        <v>0.00035997362925500181</v>
      </c>
      <c r="B292" s="0">
        <v>0.00033468082169808844</v>
      </c>
      <c r="C292" s="0">
        <v>0.00030669972245487426</v>
      </c>
      <c r="D292" s="0">
        <v>0.00028300065336932939</v>
      </c>
      <c r="E292" s="0">
        <v>0.00024330107902736237</v>
      </c>
      <c r="F292" s="0">
        <v>0.00017278774012282477</v>
      </c>
    </row>
    <row r="293">
      <c r="A293" s="0">
        <v>-3.9420903395044615e-05</v>
      </c>
      <c r="B293" s="0">
        <v>9.8112473510617026e-05</v>
      </c>
      <c r="C293" s="0">
        <v>0.00012236152852606458</v>
      </c>
      <c r="D293" s="0">
        <v>0.00012401437332257292</v>
      </c>
      <c r="E293" s="0">
        <v>0.0001144832932904738</v>
      </c>
      <c r="F293" s="0">
        <v>8.5523489319928869e-05</v>
      </c>
    </row>
    <row r="294">
      <c r="A294" s="0">
        <v>4.0149893603437514e-05</v>
      </c>
      <c r="B294" s="0">
        <v>3.4961936539956717e-05</v>
      </c>
      <c r="C294" s="0">
        <v>3.1109347226478123e-05</v>
      </c>
      <c r="D294" s="0">
        <v>2.522357578268325e-05</v>
      </c>
      <c r="E294" s="0">
        <v>1.4791336789610199e-05</v>
      </c>
      <c r="F294" s="0">
        <v>1.5813814948223426e-06</v>
      </c>
    </row>
    <row r="295">
      <c r="A295" s="0">
        <v>9.1537640435963852e-05</v>
      </c>
      <c r="B295" s="0">
        <v>0.00027817072360526718</v>
      </c>
      <c r="C295" s="0">
        <v>0.00030754397481415341</v>
      </c>
      <c r="D295" s="0">
        <v>0.00030212450506034161</v>
      </c>
      <c r="E295" s="0">
        <v>0.00027240716090155132</v>
      </c>
      <c r="F295" s="0">
        <v>0.00019980221765364403</v>
      </c>
    </row>
    <row r="296">
      <c r="A296" s="0">
        <v>-0.0001060249024188234</v>
      </c>
      <c r="B296" s="0">
        <v>-0.0001711686835217871</v>
      </c>
      <c r="C296" s="0">
        <v>-0.00017575985757047746</v>
      </c>
      <c r="D296" s="0">
        <v>-0.00016739717624369294</v>
      </c>
      <c r="E296" s="0">
        <v>-0.00014565656809796546</v>
      </c>
      <c r="F296" s="0">
        <v>-0.00010205527851621377</v>
      </c>
    </row>
    <row r="297">
      <c r="A297" s="0">
        <v>-0.0001060249024188234</v>
      </c>
      <c r="B297" s="0">
        <v>-0.0001711686835217871</v>
      </c>
      <c r="C297" s="0">
        <v>-0.00017575985757047746</v>
      </c>
      <c r="D297" s="0">
        <v>-0.00016739717624369294</v>
      </c>
      <c r="E297" s="0">
        <v>-0.00014565656809796546</v>
      </c>
      <c r="F297" s="0">
        <v>-0.00010205527851621377</v>
      </c>
    </row>
    <row r="298">
      <c r="A298" s="0">
        <v>-4.0632391553573066e-05</v>
      </c>
      <c r="B298" s="0">
        <v>2.4644490157002541e-05</v>
      </c>
      <c r="C298" s="0">
        <v>3.7656399893323811e-05</v>
      </c>
      <c r="D298" s="0">
        <v>4.0232905162557175e-05</v>
      </c>
      <c r="E298" s="0">
        <v>3.8931442775065606e-05</v>
      </c>
      <c r="F298" s="0">
        <v>3.0517651928234357e-05</v>
      </c>
    </row>
    <row r="299">
      <c r="A299" s="0">
        <v>-0.00013056690463696119</v>
      </c>
      <c r="B299" s="0">
        <v>0.00020421814762183049</v>
      </c>
      <c r="C299" s="0">
        <v>0.00026058417706939507</v>
      </c>
      <c r="D299" s="0">
        <v>0.00026386879345641212</v>
      </c>
      <c r="E299" s="0">
        <v>0.00024165022827248722</v>
      </c>
      <c r="F299" s="0">
        <v>0.0001774964155469641</v>
      </c>
    </row>
    <row r="300">
      <c r="A300" s="0">
        <v>0.00019887217461907192</v>
      </c>
      <c r="B300" s="0">
        <v>0.00071604897214094104</v>
      </c>
      <c r="C300" s="0">
        <v>0.00079596821763362746</v>
      </c>
      <c r="D300" s="0">
        <v>0.00078011763161441733</v>
      </c>
      <c r="E300" s="0">
        <v>0.00069837735152084718</v>
      </c>
      <c r="F300" s="0">
        <v>0.00050523203847716719</v>
      </c>
    </row>
    <row r="301">
      <c r="A301" s="0">
        <v>-0.00046504482049911089</v>
      </c>
      <c r="B301" s="0">
        <v>-0.00078590006525957462</v>
      </c>
      <c r="C301" s="0">
        <v>-0.00080972307480377953</v>
      </c>
      <c r="D301" s="0">
        <v>-0.00077504635393643717</v>
      </c>
      <c r="E301" s="0">
        <v>-0.00068161158993339244</v>
      </c>
      <c r="F301" s="0">
        <v>-0.00048695447996010416</v>
      </c>
    </row>
    <row r="302">
      <c r="A302" s="0">
        <v>7.8151761924813434e-05</v>
      </c>
      <c r="B302" s="0">
        <v>0.00013502224887398245</v>
      </c>
      <c r="C302" s="0">
        <v>0.00014094836904261082</v>
      </c>
      <c r="D302" s="0">
        <v>0.00013456577643982531</v>
      </c>
      <c r="E302" s="0">
        <v>0.00011664062398843156</v>
      </c>
      <c r="F302" s="0">
        <v>8.0676994441301886e-05</v>
      </c>
    </row>
    <row r="303">
      <c r="A303" s="0">
        <v>-3.4413129346592963e-05</v>
      </c>
      <c r="B303" s="0">
        <v>-3.4832495807574082e-06</v>
      </c>
      <c r="C303" s="0">
        <v>2.833022642430294e-06</v>
      </c>
      <c r="D303" s="0">
        <v>5.0332697550115046e-06</v>
      </c>
      <c r="E303" s="0">
        <v>6.6535364993125512e-06</v>
      </c>
      <c r="F303" s="0">
        <v>6.7063714938725427e-06</v>
      </c>
    </row>
    <row r="304">
      <c r="A304" s="0">
        <v>0.00010072694654081338</v>
      </c>
      <c r="B304" s="0">
        <v>7.8617126193412934e-05</v>
      </c>
      <c r="C304" s="0">
        <v>6.8513235161875297e-05</v>
      </c>
      <c r="D304" s="0">
        <v>6.1783326985961895e-05</v>
      </c>
      <c r="E304" s="0">
        <v>5.1766830136273922e-05</v>
      </c>
      <c r="F304" s="0">
        <v>3.5646009179400584e-05</v>
      </c>
    </row>
    <row r="305">
      <c r="A305" s="0">
        <v>-0.00011300381529504022</v>
      </c>
      <c r="B305" s="0">
        <v>-0.00016068193148095072</v>
      </c>
      <c r="C305" s="0">
        <v>-0.00016062372630178817</v>
      </c>
      <c r="D305" s="0">
        <v>-0.00015127508214846097</v>
      </c>
      <c r="E305" s="0">
        <v>-0.00013008199037166379</v>
      </c>
      <c r="F305" s="0">
        <v>-8.98687892217781e-05</v>
      </c>
    </row>
    <row r="306">
      <c r="A306" s="0">
        <v>0.00010764222069283014</v>
      </c>
      <c r="B306" s="0">
        <v>-0.0001307411383363391</v>
      </c>
      <c r="C306" s="0">
        <v>-0.00017390642190702466</v>
      </c>
      <c r="D306" s="0">
        <v>-0.000177597208921354</v>
      </c>
      <c r="E306" s="0">
        <v>-0.00016304231742181319</v>
      </c>
      <c r="F306" s="0">
        <v>-0.00011927165762692232</v>
      </c>
    </row>
    <row r="307">
      <c r="A307" s="0">
        <v>-7.85418591084594e-05</v>
      </c>
      <c r="B307" s="0">
        <v>-6.0071229241023816e-05</v>
      </c>
      <c r="C307" s="0">
        <v>-5.2208834430224338e-05</v>
      </c>
      <c r="D307" s="0">
        <v>-4.7803441607680019e-05</v>
      </c>
      <c r="E307" s="0">
        <v>-4.1648731743129663e-05</v>
      </c>
      <c r="F307" s="0">
        <v>-3.0831999169901592e-05</v>
      </c>
    </row>
    <row r="308">
      <c r="A308" s="0">
        <v>1.3724547078701466e-05</v>
      </c>
      <c r="B308" s="0">
        <v>5.1315547132058104e-05</v>
      </c>
      <c r="C308" s="0">
        <v>5.4806405939474001e-05</v>
      </c>
      <c r="D308" s="0">
        <v>5.3264864000202028e-05</v>
      </c>
      <c r="E308" s="0">
        <v>4.7936661131342539e-05</v>
      </c>
      <c r="F308" s="0">
        <v>3.5489258536629265e-05</v>
      </c>
    </row>
    <row r="309">
      <c r="A309" s="0">
        <v>-1.2333750643092611e-05</v>
      </c>
      <c r="B309" s="0">
        <v>-3.7202547765520511e-05</v>
      </c>
      <c r="C309" s="0">
        <v>-4.3001012499259417e-05</v>
      </c>
      <c r="D309" s="0">
        <v>-4.1719291233373312e-05</v>
      </c>
      <c r="E309" s="0">
        <v>-3.5535885953071056e-05</v>
      </c>
      <c r="F309" s="0">
        <v>-2.2932801668720804e-05</v>
      </c>
    </row>
    <row r="310">
      <c r="A310" s="0">
        <v>-8.6520174544406359e-05</v>
      </c>
      <c r="B310" s="0">
        <v>-7.2729102759093445e-05</v>
      </c>
      <c r="C310" s="0">
        <v>-6.3127520603722953e-05</v>
      </c>
      <c r="D310" s="0">
        <v>-5.5361967536013412e-05</v>
      </c>
      <c r="E310" s="0">
        <v>-4.3386274015545789e-05</v>
      </c>
      <c r="F310" s="0">
        <v>-2.6015774491898458e-05</v>
      </c>
    </row>
    <row r="311">
      <c r="A311" s="0">
        <v>-2.9432693213204963e-06</v>
      </c>
      <c r="B311" s="0">
        <v>0.00011658756149221516</v>
      </c>
      <c r="C311" s="0">
        <v>0.0001413009950565966</v>
      </c>
      <c r="D311" s="0">
        <v>0.00014423005846574827</v>
      </c>
      <c r="E311" s="0">
        <v>0.00013596605481318996</v>
      </c>
      <c r="F311" s="0">
        <v>0.00010547354267566311</v>
      </c>
    </row>
    <row r="312">
      <c r="A312" s="0">
        <v>2.4778967613652003e-05</v>
      </c>
      <c r="B312" s="0">
        <v>3.0510318554236027e-05</v>
      </c>
      <c r="C312" s="0">
        <v>3.0105294450799569e-05</v>
      </c>
      <c r="D312" s="0">
        <v>2.7913343608916563e-05</v>
      </c>
      <c r="E312" s="0">
        <v>2.3199182852144673e-05</v>
      </c>
      <c r="F312" s="0">
        <v>1.4988446652264287e-05</v>
      </c>
    </row>
    <row r="313">
      <c r="A313" s="0">
        <v>-4.4628782278677281e-05</v>
      </c>
      <c r="B313" s="0">
        <v>5.1625367720901927e-05</v>
      </c>
      <c r="C313" s="0">
        <v>7.1622109640706588e-05</v>
      </c>
      <c r="D313" s="0">
        <v>7.4491622545816427e-05</v>
      </c>
      <c r="E313" s="0">
        <v>6.98646039573661e-05</v>
      </c>
      <c r="F313" s="0">
        <v>5.2568418638786196e-05</v>
      </c>
    </row>
    <row r="314">
      <c r="A314" s="0">
        <v>-0.000260740458781758</v>
      </c>
      <c r="B314" s="0">
        <v>-0.00020539462816050735</v>
      </c>
      <c r="C314" s="0">
        <v>-0.00018014796615229561</v>
      </c>
      <c r="D314" s="0">
        <v>-0.00016328958504600172</v>
      </c>
      <c r="E314" s="0">
        <v>-0.00013794748679033658</v>
      </c>
      <c r="F314" s="0">
        <v>-9.6232617943989296e-05</v>
      </c>
    </row>
    <row r="315">
      <c r="A315" s="0">
        <v>0.00019916408822264614</v>
      </c>
      <c r="B315" s="0">
        <v>0.00040289905200717457</v>
      </c>
      <c r="C315" s="0">
        <v>0.00042531369727302065</v>
      </c>
      <c r="D315" s="0">
        <v>0.00041004348956823894</v>
      </c>
      <c r="E315" s="0">
        <v>0.00036223351383548458</v>
      </c>
      <c r="F315" s="0">
        <v>0.00025917712064646437</v>
      </c>
    </row>
    <row r="316">
      <c r="A316" s="0">
        <v>0.0001535871601147723</v>
      </c>
      <c r="B316" s="0">
        <v>-0.00020325063312283398</v>
      </c>
      <c r="C316" s="0">
        <v>-0.00026846406555425251</v>
      </c>
      <c r="D316" s="0">
        <v>-0.00027512656382940731</v>
      </c>
      <c r="E316" s="0">
        <v>-0.0002550500560656449</v>
      </c>
      <c r="F316" s="0">
        <v>-0.00019002825119487227</v>
      </c>
    </row>
    <row r="317">
      <c r="A317" s="0">
        <v>-4.9071540153336479e-06</v>
      </c>
      <c r="B317" s="0">
        <v>-7.460239251519396e-05</v>
      </c>
      <c r="C317" s="0">
        <v>-9.0565043415750945e-05</v>
      </c>
      <c r="D317" s="0">
        <v>-9.1769236561504985e-05</v>
      </c>
      <c r="E317" s="0">
        <v>-8.4868939384002973e-05</v>
      </c>
      <c r="F317" s="0">
        <v>-6.361407202047642e-05</v>
      </c>
    </row>
    <row r="318">
      <c r="A318" s="0">
        <v>-0.00018283250120441907</v>
      </c>
      <c r="B318" s="0">
        <v>4.2983060543559659e-05</v>
      </c>
      <c r="C318" s="0">
        <v>8.5554904339320281e-05</v>
      </c>
      <c r="D318" s="0">
        <v>9.274740400748438e-05</v>
      </c>
      <c r="E318" s="0">
        <v>8.734560078907383e-05</v>
      </c>
      <c r="F318" s="0">
        <v>6.3610861480378755e-05</v>
      </c>
    </row>
    <row r="319">
      <c r="A319" s="0">
        <v>-7.5176627495884829e-05</v>
      </c>
      <c r="B319" s="0">
        <v>-5.7267285702780613e-06</v>
      </c>
      <c r="C319" s="0">
        <v>1.0343035110313425e-05</v>
      </c>
      <c r="D319" s="0">
        <v>1.5160767844940581e-05</v>
      </c>
      <c r="E319" s="0">
        <v>1.739005536613436e-05</v>
      </c>
      <c r="F319" s="0">
        <v>1.5132412748315727e-05</v>
      </c>
    </row>
    <row r="320">
      <c r="A320" s="0">
        <v>-4.4503195550077423e-05</v>
      </c>
      <c r="B320" s="0">
        <v>-3.1551632083952341e-05</v>
      </c>
      <c r="C320" s="0">
        <v>-2.2305371885723846e-05</v>
      </c>
      <c r="D320" s="0">
        <v>-1.8247125130606279e-05</v>
      </c>
      <c r="E320" s="0">
        <v>-1.4479086021208787e-05</v>
      </c>
      <c r="F320" s="0">
        <v>-1.0205520701252191e-05</v>
      </c>
    </row>
    <row r="321">
      <c r="A321" s="0">
        <v>-4.4503195550077423e-05</v>
      </c>
      <c r="B321" s="0">
        <v>-3.1551632083952341e-05</v>
      </c>
      <c r="C321" s="0">
        <v>-2.2305371885723846e-05</v>
      </c>
      <c r="D321" s="0">
        <v>-1.8247125130606279e-05</v>
      </c>
      <c r="E321" s="0">
        <v>-1.4479086021208787e-05</v>
      </c>
      <c r="F321" s="0">
        <v>-1.0205520701252191e-05</v>
      </c>
    </row>
    <row r="322">
      <c r="A322" s="0">
        <v>0.00015032403918707749</v>
      </c>
      <c r="B322" s="0">
        <v>0.00011080347506774169</v>
      </c>
      <c r="C322" s="0">
        <v>9.1981059548995603e-05</v>
      </c>
      <c r="D322" s="0">
        <v>8.1122424847174246e-05</v>
      </c>
      <c r="E322" s="0">
        <v>6.6742083629708904e-05</v>
      </c>
      <c r="F322" s="0">
        <v>4.5410779279657365e-05</v>
      </c>
    </row>
    <row r="323">
      <c r="A323" s="0">
        <v>0.00015032403918707749</v>
      </c>
      <c r="B323" s="0">
        <v>0.00011080347506774169</v>
      </c>
      <c r="C323" s="0">
        <v>9.1981059548995603e-05</v>
      </c>
      <c r="D323" s="0">
        <v>8.1122424847174246e-05</v>
      </c>
      <c r="E323" s="0">
        <v>6.6742083629708904e-05</v>
      </c>
      <c r="F323" s="0">
        <v>4.5410779279657365e-05</v>
      </c>
    </row>
    <row r="324">
      <c r="A324" s="0">
        <v>0.00014451875167599548</v>
      </c>
      <c r="B324" s="0">
        <v>-7.3245254607362531e-05</v>
      </c>
      <c r="C324" s="0">
        <v>-0.00011793689064834578</v>
      </c>
      <c r="D324" s="0">
        <v>-0.00012606590419416558</v>
      </c>
      <c r="E324" s="0">
        <v>-0.00012027067908262912</v>
      </c>
      <c r="F324" s="0">
        <v>-9.1405199364846812e-05</v>
      </c>
    </row>
    <row r="325">
      <c r="A325" s="0">
        <v>-8.2863607579961029e-06</v>
      </c>
      <c r="B325" s="0">
        <v>-1.5944584563588882e-05</v>
      </c>
      <c r="C325" s="0">
        <v>-1.7751263413183505e-05</v>
      </c>
      <c r="D325" s="0">
        <v>-1.6985640430351723e-05</v>
      </c>
      <c r="E325" s="0">
        <v>-1.4220007953896774e-05</v>
      </c>
      <c r="F325" s="0">
        <v>-8.9221440941478214e-06</v>
      </c>
    </row>
    <row r="326">
      <c r="A326" s="0">
        <v>-2.4759243081588778e-05</v>
      </c>
      <c r="B326" s="0">
        <v>-1.5840354351065455e-05</v>
      </c>
      <c r="C326" s="0">
        <v>-1.2817669423473288e-05</v>
      </c>
      <c r="D326" s="0">
        <v>-1.1187034876312951e-05</v>
      </c>
      <c r="E326" s="0">
        <v>-9.0771695724148338e-06</v>
      </c>
      <c r="F326" s="0">
        <v>-6.0531648778672231e-06</v>
      </c>
    </row>
    <row r="327">
      <c r="A327" s="0">
        <v>-4.6738346452038226e-05</v>
      </c>
      <c r="B327" s="0">
        <v>0.00020131296824150297</v>
      </c>
      <c r="C327" s="0">
        <v>0.00024631901419099739</v>
      </c>
      <c r="D327" s="0">
        <v>0.00024762348441591947</v>
      </c>
      <c r="E327" s="0">
        <v>0.00022574313910789928</v>
      </c>
      <c r="F327" s="0">
        <v>0.00016535969356289842</v>
      </c>
    </row>
    <row r="328">
      <c r="A328" s="0">
        <v>-2.5614619885941381e-05</v>
      </c>
      <c r="B328" s="0">
        <v>-4.9360020689344364e-05</v>
      </c>
      <c r="C328" s="0">
        <v>-5.1429838253798377e-05</v>
      </c>
      <c r="D328" s="0">
        <v>-4.8611191239535112e-05</v>
      </c>
      <c r="E328" s="0">
        <v>-4.1238575638292974e-05</v>
      </c>
      <c r="F328" s="0">
        <v>-2.7369973789215241e-05</v>
      </c>
    </row>
    <row r="329">
      <c r="A329" s="0">
        <v>1.7892761687059167e-05</v>
      </c>
      <c r="B329" s="0">
        <v>-2.1827980724913043e-05</v>
      </c>
      <c r="C329" s="0">
        <v>-3.1552149938475493e-05</v>
      </c>
      <c r="D329" s="0">
        <v>-3.3184128460303497e-05</v>
      </c>
      <c r="E329" s="0">
        <v>-3.1281245341005515e-05</v>
      </c>
      <c r="F329" s="0">
        <v>-2.3513835184743592e-05</v>
      </c>
    </row>
    <row r="330">
      <c r="A330" s="0">
        <v>-0.0001927616902357987</v>
      </c>
      <c r="B330" s="0">
        <v>-0.00043002708085077695</v>
      </c>
      <c r="C330" s="0">
        <v>-0.00045772733473065097</v>
      </c>
      <c r="D330" s="0">
        <v>-0.00044246320090564339</v>
      </c>
      <c r="E330" s="0">
        <v>-0.00039183068354842199</v>
      </c>
      <c r="F330" s="0">
        <v>-0.00028106437544555413</v>
      </c>
    </row>
    <row r="331">
      <c r="A331" s="0">
        <v>5.2943782492403946e-06</v>
      </c>
      <c r="B331" s="0">
        <v>9.2736744199219123e-05</v>
      </c>
      <c r="C331" s="0">
        <v>0.00010664042054841366</v>
      </c>
      <c r="D331" s="0">
        <v>0.00010570478473739819</v>
      </c>
      <c r="E331" s="0">
        <v>9.5829833414107224e-05</v>
      </c>
      <c r="F331" s="0">
        <v>7.0449526444235633e-05</v>
      </c>
    </row>
    <row r="332">
      <c r="A332" s="0">
        <v>0.00015708118759214657</v>
      </c>
      <c r="B332" s="0">
        <v>5.483000952238859e-05</v>
      </c>
      <c r="C332" s="0">
        <v>2.4389334668695195e-05</v>
      </c>
      <c r="D332" s="0">
        <v>1.2421212452221053e-05</v>
      </c>
      <c r="E332" s="0">
        <v>2.2967636767179389e-06</v>
      </c>
      <c r="F332" s="0">
        <v>-4.2896864436148263e-06</v>
      </c>
    </row>
    <row r="333">
      <c r="A333" s="0">
        <v>-1.8252689745708317e-05</v>
      </c>
      <c r="B333" s="0">
        <v>-7.1334428415760487e-05</v>
      </c>
      <c r="C333" s="0">
        <v>-7.8227149020261566e-05</v>
      </c>
      <c r="D333" s="0">
        <v>-7.4800944684330628e-05</v>
      </c>
      <c r="E333" s="0">
        <v>-6.3671663748841867e-05</v>
      </c>
      <c r="F333" s="0">
        <v>-4.1939081498326702e-05</v>
      </c>
    </row>
    <row r="334">
      <c r="A334" s="0">
        <v>1.5467256583093225e-06</v>
      </c>
      <c r="B334" s="0">
        <v>-8.3817310557801616e-06</v>
      </c>
      <c r="C334" s="0">
        <v>-1.1851070765837857e-05</v>
      </c>
      <c r="D334" s="0">
        <v>-1.2820232744577276e-05</v>
      </c>
      <c r="E334" s="0">
        <v>-1.277056021195544e-05</v>
      </c>
      <c r="F334" s="0">
        <v>-1.0476990167554434e-05</v>
      </c>
    </row>
    <row r="335">
      <c r="A335" s="0">
        <v>-0.00020125786824941316</v>
      </c>
      <c r="B335" s="0">
        <v>-0.00033006832596050445</v>
      </c>
      <c r="C335" s="0">
        <v>-0.0003407521291107149</v>
      </c>
      <c r="D335" s="0">
        <v>-0.00032683155979938705</v>
      </c>
      <c r="E335" s="0">
        <v>-0.00028829333235854543</v>
      </c>
      <c r="F335" s="0">
        <v>-0.000206875619090989</v>
      </c>
    </row>
    <row r="336">
      <c r="A336" s="0">
        <v>-1.4093758524298672e-05</v>
      </c>
      <c r="B336" s="0">
        <v>5.1596285388380569e-05</v>
      </c>
      <c r="C336" s="0">
        <v>6.6448351656381299e-05</v>
      </c>
      <c r="D336" s="0">
        <v>6.81298969476829e-05</v>
      </c>
      <c r="E336" s="0">
        <v>6.329813514339977e-05</v>
      </c>
      <c r="F336" s="0">
        <v>4.7330281862982548e-05</v>
      </c>
    </row>
    <row r="337">
      <c r="A337" s="0">
        <v>2.5604829902235726e-05</v>
      </c>
      <c r="B337" s="0">
        <v>4.8993512570198738e-05</v>
      </c>
      <c r="C337" s="0">
        <v>5.2716633175166339e-05</v>
      </c>
      <c r="D337" s="0">
        <v>5.235470159763167e-05</v>
      </c>
      <c r="E337" s="0">
        <v>4.8876151447156679e-05</v>
      </c>
      <c r="F337" s="0">
        <v>3.8227193215036037e-05</v>
      </c>
    </row>
    <row r="338">
      <c r="A338" s="0">
        <v>-1.3119345594350684e-05</v>
      </c>
      <c r="B338" s="0">
        <v>0.00022334838150124547</v>
      </c>
      <c r="C338" s="0">
        <v>0.00026597882898082154</v>
      </c>
      <c r="D338" s="0">
        <v>0.00026532029961240378</v>
      </c>
      <c r="E338" s="0">
        <v>0.00024005568463499743</v>
      </c>
      <c r="F338" s="0">
        <v>0.00017432867283317249</v>
      </c>
    </row>
    <row r="339">
      <c r="A339" s="0">
        <v>-7.7097946348261837e-05</v>
      </c>
      <c r="B339" s="0">
        <v>1.7065361381289612e-05</v>
      </c>
      <c r="C339" s="0">
        <v>4.0158394942139963e-05</v>
      </c>
      <c r="D339" s="0">
        <v>4.5664127602762505e-05</v>
      </c>
      <c r="E339" s="0">
        <v>4.5253310402962321e-05</v>
      </c>
      <c r="F339" s="0">
        <v>3.5200823912652501e-05</v>
      </c>
    </row>
    <row r="340">
      <c r="A340" s="0">
        <v>2.621276183566168e-05</v>
      </c>
      <c r="B340" s="0">
        <v>-6.0453844936483869e-06</v>
      </c>
      <c r="C340" s="0">
        <v>-1.1646218971338163e-05</v>
      </c>
      <c r="D340" s="0">
        <v>-1.2417683139746838e-05</v>
      </c>
      <c r="E340" s="0">
        <v>-1.142432534834148e-05</v>
      </c>
      <c r="F340" s="0">
        <v>-8.0144570469911636e-06</v>
      </c>
    </row>
    <row r="341">
      <c r="A341" s="0">
        <v>-4.0748925512118506e-05</v>
      </c>
      <c r="B341" s="0">
        <v>-2.4965570958740413e-05</v>
      </c>
      <c r="C341" s="0">
        <v>-1.9123945990351388e-05</v>
      </c>
      <c r="D341" s="0">
        <v>-1.5679049412846424e-05</v>
      </c>
      <c r="E341" s="0">
        <v>-1.1204895650950009e-05</v>
      </c>
      <c r="F341" s="0">
        <v>-5.703068793702637e-06</v>
      </c>
    </row>
    <row r="342">
      <c r="A342" s="0">
        <v>-5.3922690165686404e-05</v>
      </c>
      <c r="B342" s="0">
        <v>3.7183386937422735e-05</v>
      </c>
      <c r="C342" s="0">
        <v>5.2951252568808616e-05</v>
      </c>
      <c r="D342" s="0">
        <v>5.3672116051131646e-05</v>
      </c>
      <c r="E342" s="0">
        <v>4.7496399760434127e-05</v>
      </c>
      <c r="F342" s="0">
        <v>3.2054451108487481e-05</v>
      </c>
    </row>
    <row r="343">
      <c r="A343" s="0">
        <v>3.9593381872614353e-05</v>
      </c>
      <c r="B343" s="0">
        <v>-0.00010531600141274605</v>
      </c>
      <c r="C343" s="0">
        <v>-0.00013840409778937551</v>
      </c>
      <c r="D343" s="0">
        <v>-0.00014345498085673036</v>
      </c>
      <c r="E343" s="0">
        <v>-0.00013547937889479833</v>
      </c>
      <c r="F343" s="0">
        <v>-0.0001038286270333838</v>
      </c>
    </row>
    <row r="344">
      <c r="A344" s="0">
        <v>-4.9298579423658062e-05</v>
      </c>
      <c r="B344" s="0">
        <v>0.00018404889176035222</v>
      </c>
      <c r="C344" s="0">
        <v>0.00022700964794784145</v>
      </c>
      <c r="D344" s="0">
        <v>0.00022870882173600671</v>
      </c>
      <c r="E344" s="0">
        <v>0.00020882932786273761</v>
      </c>
      <c r="F344" s="0">
        <v>0.00015314382478547051</v>
      </c>
    </row>
    <row r="345">
      <c r="A345" s="0">
        <v>3.3996764107341315e-06</v>
      </c>
      <c r="B345" s="0">
        <v>4.8900769790673204e-05</v>
      </c>
      <c r="C345" s="0">
        <v>5.7467260738561232e-05</v>
      </c>
      <c r="D345" s="0">
        <v>5.7038565883099634e-05</v>
      </c>
      <c r="E345" s="0">
        <v>5.1214023728991809e-05</v>
      </c>
      <c r="F345" s="0">
        <v>3.6737315698261164e-05</v>
      </c>
    </row>
    <row r="346">
      <c r="A346" s="0">
        <v>3.1205663729966249e-05</v>
      </c>
      <c r="B346" s="0">
        <v>-1.297779448295594e-05</v>
      </c>
      <c r="C346" s="0">
        <v>-2.3034443086114575e-05</v>
      </c>
      <c r="D346" s="0">
        <v>-2.5229204324177246e-05</v>
      </c>
      <c r="E346" s="0">
        <v>-2.4599304965941537e-05</v>
      </c>
      <c r="F346" s="0">
        <v>-1.9131428312176013e-05</v>
      </c>
    </row>
    <row r="347">
      <c r="A347" s="0">
        <v>0.0001262478430299474</v>
      </c>
      <c r="B347" s="0">
        <v>5.2408563684935849e-05</v>
      </c>
      <c r="C347" s="0">
        <v>2.9296825931446335e-05</v>
      </c>
      <c r="D347" s="0">
        <v>2.0344085623374975e-05</v>
      </c>
      <c r="E347" s="0">
        <v>1.2758983218813524e-05</v>
      </c>
      <c r="F347" s="0">
        <v>6.5626051436035171e-06</v>
      </c>
    </row>
    <row r="348">
      <c r="A348" s="0">
        <v>-4.6473497476016978e-05</v>
      </c>
      <c r="B348" s="0">
        <v>-2.3304799127939202e-05</v>
      </c>
      <c r="C348" s="0">
        <v>-1.713841274090383e-05</v>
      </c>
      <c r="D348" s="0">
        <v>-1.4423996066562084e-05</v>
      </c>
      <c r="E348" s="0">
        <v>-1.1417882482059327e-05</v>
      </c>
      <c r="F348" s="0">
        <v>-7.577371875150396e-06</v>
      </c>
    </row>
    <row r="349">
      <c r="A349" s="0">
        <v>8.836679221592425e-05</v>
      </c>
      <c r="B349" s="0">
        <v>-3.945544173175608e-05</v>
      </c>
      <c r="C349" s="0">
        <v>-6.5224565125407419e-05</v>
      </c>
      <c r="D349" s="0">
        <v>-7.0821517459018768e-05</v>
      </c>
      <c r="E349" s="0">
        <v>-6.9419128031059096e-05</v>
      </c>
      <c r="F349" s="0">
        <v>-5.5060858201866347e-05</v>
      </c>
    </row>
    <row r="350">
      <c r="A350" s="0">
        <v>8.836679221592425e-05</v>
      </c>
      <c r="B350" s="0">
        <v>-3.945544173175608e-05</v>
      </c>
      <c r="C350" s="0">
        <v>-6.5224565125407419e-05</v>
      </c>
      <c r="D350" s="0">
        <v>-7.0821517459018768e-05</v>
      </c>
      <c r="E350" s="0">
        <v>-6.9419128031059096e-05</v>
      </c>
      <c r="F350" s="0">
        <v>-5.5060858201866347e-05</v>
      </c>
    </row>
    <row r="351">
      <c r="A351" s="0">
        <v>-2.0325415421115767e-05</v>
      </c>
      <c r="B351" s="0">
        <v>4.8323077804383885e-05</v>
      </c>
      <c r="C351" s="0">
        <v>6.3027574019276777e-05</v>
      </c>
      <c r="D351" s="0">
        <v>6.4900329523359668e-05</v>
      </c>
      <c r="E351" s="0">
        <v>6.0703102625320193e-05</v>
      </c>
      <c r="F351" s="0">
        <v>4.5871185923702928e-05</v>
      </c>
    </row>
    <row r="352">
      <c r="A352" s="0">
        <v>7.1611435589036265e-05</v>
      </c>
      <c r="B352" s="0">
        <v>2.3326748333517278e-05</v>
      </c>
      <c r="C352" s="0">
        <v>1.4314744910218224e-05</v>
      </c>
      <c r="D352" s="0">
        <v>1.2295520136401672e-05</v>
      </c>
      <c r="E352" s="0">
        <v>1.1618355353661125e-05</v>
      </c>
      <c r="F352" s="0">
        <v>1.0777644304987843e-05</v>
      </c>
    </row>
    <row r="353">
      <c r="A353" s="0">
        <v>-5.9248988992330331e-05</v>
      </c>
      <c r="B353" s="0">
        <v>2.0017603769011127e-05</v>
      </c>
      <c r="C353" s="0">
        <v>3.4561880464710482e-05</v>
      </c>
      <c r="D353" s="0">
        <v>3.6885852729151569e-05</v>
      </c>
      <c r="E353" s="0">
        <v>3.4702204378275758e-05</v>
      </c>
      <c r="F353" s="0">
        <v>2.5624518437981914e-05</v>
      </c>
    </row>
    <row r="354">
      <c r="A354" s="0">
        <v>-0.00015643681404975407</v>
      </c>
      <c r="B354" s="0">
        <v>-0.00050869371705718203</v>
      </c>
      <c r="C354" s="0">
        <v>-0.00056026278781887845</v>
      </c>
      <c r="D354" s="0">
        <v>-0.0005479965843552953</v>
      </c>
      <c r="E354" s="0">
        <v>-0.00049056488681979704</v>
      </c>
      <c r="F354" s="0">
        <v>-0.00035576254923896933</v>
      </c>
    </row>
    <row r="355">
      <c r="A355" s="0">
        <v>5.7770442679634659e-05</v>
      </c>
      <c r="B355" s="0">
        <v>0.00012341781161426257</v>
      </c>
      <c r="C355" s="0">
        <v>0.00013025328219529869</v>
      </c>
      <c r="D355" s="0">
        <v>0.00012576863345795108</v>
      </c>
      <c r="E355" s="0">
        <v>0.00011161751249003093</v>
      </c>
      <c r="F355" s="0">
        <v>8.0595111556405752e-05</v>
      </c>
    </row>
    <row r="356">
      <c r="A356" s="0">
        <v>2.2138859704035063e-05</v>
      </c>
      <c r="B356" s="0">
        <v>5.9046701351567199e-05</v>
      </c>
      <c r="C356" s="0">
        <v>6.3900392949733931e-05</v>
      </c>
      <c r="D356" s="0">
        <v>6.20739323027239e-05</v>
      </c>
      <c r="E356" s="0">
        <v>5.5161762300900974e-05</v>
      </c>
      <c r="F356" s="0">
        <v>3.9651245476793329e-05</v>
      </c>
    </row>
    <row r="357">
      <c r="A357" s="0">
        <v>-8.9085785787007543e-05</v>
      </c>
      <c r="B357" s="0">
        <v>0.00027747706623564017</v>
      </c>
      <c r="C357" s="0">
        <v>0.000350233858311573</v>
      </c>
      <c r="D357" s="0">
        <v>0.00035523309981806694</v>
      </c>
      <c r="E357" s="0">
        <v>0.00032581164462696516</v>
      </c>
      <c r="F357" s="0">
        <v>0.00023952831353692833</v>
      </c>
    </row>
    <row r="358">
      <c r="A358" s="0">
        <v>1.7502280536374482e-05</v>
      </c>
      <c r="B358" s="0">
        <v>-2.8683573825155628e-07</v>
      </c>
      <c r="C358" s="0">
        <v>-1.5857083139267369e-06</v>
      </c>
      <c r="D358" s="0">
        <v>-1.8868129488883167e-06</v>
      </c>
      <c r="E358" s="0">
        <v>-2.2249205322913412e-06</v>
      </c>
      <c r="F358" s="0">
        <v>-2.2896559232973845e-06</v>
      </c>
    </row>
    <row r="359">
      <c r="A359" s="0">
        <v>-0.00017370637548731749</v>
      </c>
      <c r="B359" s="0">
        <v>-0.00016313137146532763</v>
      </c>
      <c r="C359" s="0">
        <v>-0.00015129050851942633</v>
      </c>
      <c r="D359" s="0">
        <v>-0.00013930253436131995</v>
      </c>
      <c r="E359" s="0">
        <v>-0.00011807768829959903</v>
      </c>
      <c r="F359" s="0">
        <v>-8.1199467800822933e-05</v>
      </c>
    </row>
    <row r="360">
      <c r="A360" s="0">
        <v>1.9076367318897336e-05</v>
      </c>
      <c r="B360" s="0">
        <v>1.039217431125089e-05</v>
      </c>
      <c r="C360" s="0">
        <v>8.9619327052273268e-06</v>
      </c>
      <c r="D360" s="0">
        <v>8.0192898919417832e-06</v>
      </c>
      <c r="E360" s="0">
        <v>6.4793521054526404e-06</v>
      </c>
      <c r="F360" s="0">
        <v>4.0850645029177901e-06</v>
      </c>
    </row>
    <row r="361">
      <c r="A361" s="0">
        <v>-3.1763980242405232e-05</v>
      </c>
      <c r="B361" s="0">
        <v>-1.4414422922374992e-05</v>
      </c>
      <c r="C361" s="0">
        <v>-9.9875996227780095e-06</v>
      </c>
      <c r="D361" s="0">
        <v>-8.1719050333620147e-06</v>
      </c>
      <c r="E361" s="0">
        <v>-6.3154192267919629e-06</v>
      </c>
      <c r="F361" s="0">
        <v>-4.1340157187416682e-06</v>
      </c>
    </row>
    <row r="362">
      <c r="A362" s="0">
        <v>0.00013595805228400204</v>
      </c>
      <c r="B362" s="0">
        <v>8.1188584072633407e-05</v>
      </c>
      <c r="C362" s="0">
        <v>6.4818774216247876e-05</v>
      </c>
      <c r="D362" s="0">
        <v>5.6242755955962509e-05</v>
      </c>
      <c r="E362" s="0">
        <v>4.5251401274856717e-05</v>
      </c>
      <c r="F362" s="0">
        <v>2.9779330578266761e-05</v>
      </c>
    </row>
    <row r="363">
      <c r="A363" s="0">
        <v>-2.6638890001422222e-05</v>
      </c>
      <c r="B363" s="0">
        <v>-0.0001616778079017861</v>
      </c>
      <c r="C363" s="0">
        <v>-0.00018855611169425052</v>
      </c>
      <c r="D363" s="0">
        <v>-0.00018876311180764105</v>
      </c>
      <c r="E363" s="0">
        <v>-0.00017313206938497638</v>
      </c>
      <c r="F363" s="0">
        <v>-0.00012914961995965507</v>
      </c>
    </row>
    <row r="364">
      <c r="A364" s="0">
        <v>-9.0220016190911689e-05</v>
      </c>
      <c r="B364" s="0">
        <v>-0.00021343675235763193</v>
      </c>
      <c r="C364" s="0">
        <v>-0.00023328776271346052</v>
      </c>
      <c r="D364" s="0">
        <v>-0.00022658771854842247</v>
      </c>
      <c r="E364" s="0">
        <v>-0.0001997538515730729</v>
      </c>
      <c r="F364" s="0">
        <v>-0.00014082492119067702</v>
      </c>
    </row>
    <row r="365">
      <c r="A365" s="0">
        <v>-0.0002140875397238784</v>
      </c>
      <c r="B365" s="0">
        <v>-0.0002312526531231679</v>
      </c>
      <c r="C365" s="0">
        <v>-0.00022059955899729478</v>
      </c>
      <c r="D365" s="0">
        <v>-0.00020586501715881556</v>
      </c>
      <c r="E365" s="0">
        <v>-0.00017757011933854094</v>
      </c>
      <c r="F365" s="0">
        <v>-0.00012516714339094043</v>
      </c>
    </row>
    <row r="366">
      <c r="A366" s="0">
        <v>-0.00035912232095852009</v>
      </c>
      <c r="B366" s="0">
        <v>-0.00055864964173222426</v>
      </c>
      <c r="C366" s="0">
        <v>-0.00057528091705641438</v>
      </c>
      <c r="D366" s="0">
        <v>-0.00055236815082937429</v>
      </c>
      <c r="E366" s="0">
        <v>-0.00048874712957383548</v>
      </c>
      <c r="F366" s="0">
        <v>-0.00035280003935646981</v>
      </c>
    </row>
    <row r="367">
      <c r="A367" s="0">
        <v>-0.0003862700658418608</v>
      </c>
      <c r="B367" s="0">
        <v>-0.00061297602277844698</v>
      </c>
      <c r="C367" s="0">
        <v>-0.00062607291913023555</v>
      </c>
      <c r="D367" s="0">
        <v>-0.00059771617610374084</v>
      </c>
      <c r="E367" s="0">
        <v>-0.00052479561170314798</v>
      </c>
      <c r="F367" s="0">
        <v>-0.00037469032668404484</v>
      </c>
    </row>
    <row r="368">
      <c r="A368" s="0">
        <v>-0.00015560416128913152</v>
      </c>
      <c r="B368" s="0">
        <v>-0.0002008704161954103</v>
      </c>
      <c r="C368" s="0">
        <v>-0.00019730933054843552</v>
      </c>
      <c r="D368" s="0">
        <v>-0.00018572138890869672</v>
      </c>
      <c r="E368" s="0">
        <v>-0.00016106567567635705</v>
      </c>
      <c r="F368" s="0">
        <v>-0.00011372978739714046</v>
      </c>
    </row>
    <row r="369">
      <c r="A369" s="0">
        <v>-0.00053408210606541856</v>
      </c>
      <c r="B369" s="0">
        <v>-0.0003012715819772846</v>
      </c>
      <c r="C369" s="0">
        <v>-0.00022795676066306864</v>
      </c>
      <c r="D369" s="0">
        <v>-0.000192480114381062</v>
      </c>
      <c r="E369" s="0">
        <v>-0.00015100807170619068</v>
      </c>
      <c r="F369" s="0">
        <v>-9.7340356472082334e-05</v>
      </c>
    </row>
    <row r="370">
      <c r="A370" s="0">
        <v>-0.00032876677556905459</v>
      </c>
      <c r="B370" s="0">
        <v>-0.00025679166401994941</v>
      </c>
      <c r="C370" s="0">
        <v>-0.00022959922733174071</v>
      </c>
      <c r="D370" s="0">
        <v>-0.00020976302076823605</v>
      </c>
      <c r="E370" s="0">
        <v>-0.00017788124841650044</v>
      </c>
      <c r="F370" s="0">
        <v>-0.00012379678926175558</v>
      </c>
    </row>
    <row r="371">
      <c r="A371" s="0">
        <v>-4.2527471731411415e-05</v>
      </c>
      <c r="B371" s="0">
        <v>-2.7598429593288232e-05</v>
      </c>
      <c r="C371" s="0">
        <v>-2.1957438617957459e-05</v>
      </c>
      <c r="D371" s="0">
        <v>-1.9066038298980181e-05</v>
      </c>
      <c r="E371" s="0">
        <v>-1.5528682730553411e-05</v>
      </c>
      <c r="F371" s="0">
        <v>-1.0550493553244944e-05</v>
      </c>
    </row>
    <row r="372">
      <c r="A372" s="0">
        <v>-0.00011942236069906187</v>
      </c>
      <c r="B372" s="0">
        <v>-7.9825111564360562e-05</v>
      </c>
      <c r="C372" s="0">
        <v>-6.4230606390131006e-05</v>
      </c>
      <c r="D372" s="0">
        <v>-5.5887223927068852e-05</v>
      </c>
      <c r="E372" s="0">
        <v>-4.5373108295117259e-05</v>
      </c>
      <c r="F372" s="0">
        <v>-3.0472291200019097e-05</v>
      </c>
    </row>
    <row r="373">
      <c r="A373" s="0">
        <v>-0.00013875083729698173</v>
      </c>
      <c r="B373" s="0">
        <v>-0.00011291634551313656</v>
      </c>
      <c r="C373" s="0">
        <v>-0.00010214330062389282</v>
      </c>
      <c r="D373" s="0">
        <v>-9.4969210367355783e-05</v>
      </c>
      <c r="E373" s="0">
        <v>-8.348927369677267e-05</v>
      </c>
      <c r="F373" s="0">
        <v>-6.1828150251491687e-05</v>
      </c>
    </row>
    <row r="374">
      <c r="A374" s="0">
        <v>-3.3407540245590506e-05</v>
      </c>
      <c r="B374" s="0">
        <v>-0.00017556973769252554</v>
      </c>
      <c r="C374" s="0">
        <v>-0.00019801194341742545</v>
      </c>
      <c r="D374" s="0">
        <v>-0.00019444264634026209</v>
      </c>
      <c r="E374" s="0">
        <v>-0.00017379494537082818</v>
      </c>
      <c r="F374" s="0">
        <v>-0.00012497520852999822</v>
      </c>
    </row>
    <row r="375">
      <c r="A375" s="0">
        <v>-0.0001511581630883399</v>
      </c>
      <c r="B375" s="0">
        <v>-6.4698887375112812e-05</v>
      </c>
      <c r="C375" s="0">
        <v>-4.3004019717046704e-05</v>
      </c>
      <c r="D375" s="0">
        <v>-3.435638624077475e-05</v>
      </c>
      <c r="E375" s="0">
        <v>-2.586434465635945e-05</v>
      </c>
      <c r="F375" s="0">
        <v>-1.6492715570276539e-05</v>
      </c>
    </row>
    <row r="376">
      <c r="A376" s="0">
        <v>-4.1630674208897878e-06</v>
      </c>
      <c r="B376" s="0">
        <v>0.00010098481020563016</v>
      </c>
      <c r="C376" s="0">
        <v>0.00011842760333350549</v>
      </c>
      <c r="D376" s="0">
        <v>0.00011753630703154744</v>
      </c>
      <c r="E376" s="0">
        <v>0.00010596555865276941</v>
      </c>
      <c r="F376" s="0">
        <v>7.6785817696316261e-05</v>
      </c>
    </row>
    <row r="377">
      <c r="A377" s="0">
        <v>0.00028679829323566969</v>
      </c>
      <c r="B377" s="0">
        <v>0.00028026518645161286</v>
      </c>
      <c r="C377" s="0">
        <v>0.00025869909797979901</v>
      </c>
      <c r="D377" s="0">
        <v>0.00023703299563121449</v>
      </c>
      <c r="E377" s="0">
        <v>0.00019950367423310356</v>
      </c>
      <c r="F377" s="0">
        <v>0.00013575376256860783</v>
      </c>
    </row>
    <row r="378">
      <c r="A378" s="0">
        <v>-0.00046460143075583576</v>
      </c>
      <c r="B378" s="0">
        <v>-0.00036185415383959557</v>
      </c>
      <c r="C378" s="0">
        <v>-0.00031788933228026756</v>
      </c>
      <c r="D378" s="0">
        <v>-0.00028562210307395142</v>
      </c>
      <c r="E378" s="0">
        <v>-0.00023543315515786589</v>
      </c>
      <c r="F378" s="0">
        <v>-0.00015622600859039465</v>
      </c>
    </row>
    <row r="379">
      <c r="A379" s="0">
        <v>7.6493396282614756e-06</v>
      </c>
      <c r="B379" s="0">
        <v>-5.5430549249779748e-06</v>
      </c>
      <c r="C379" s="0">
        <v>-9.936124233361765e-06</v>
      </c>
      <c r="D379" s="0">
        <v>-1.1562922372546081e-05</v>
      </c>
      <c r="E379" s="0">
        <v>-1.2438609819490076e-05</v>
      </c>
      <c r="F379" s="0">
        <v>-1.1101235449693936e-05</v>
      </c>
    </row>
    <row r="380">
      <c r="A380" s="0">
        <v>1.3369557481518468e-06</v>
      </c>
      <c r="B380" s="0">
        <v>-5.6688555130260387e-05</v>
      </c>
      <c r="C380" s="0">
        <v>-7.0971923093160472e-05</v>
      </c>
      <c r="D380" s="0">
        <v>-7.3508280310982665e-05</v>
      </c>
      <c r="E380" s="0">
        <v>-7.0355494434320986e-05</v>
      </c>
      <c r="F380" s="0">
        <v>-5.5498117091705435e-05</v>
      </c>
    </row>
    <row r="381">
      <c r="A381" s="0">
        <v>8.588136952578096e-05</v>
      </c>
      <c r="B381" s="0">
        <v>4.3318832657214534e-05</v>
      </c>
      <c r="C381" s="0">
        <v>3.1951068234808977e-05</v>
      </c>
      <c r="D381" s="0">
        <v>2.5659963802701635e-05</v>
      </c>
      <c r="E381" s="0">
        <v>1.7562226100359402e-05</v>
      </c>
      <c r="F381" s="0">
        <v>7.9326001443530414e-06</v>
      </c>
    </row>
    <row r="382">
      <c r="A382" s="0">
        <v>-5.2895581326976859e-05</v>
      </c>
      <c r="B382" s="0">
        <v>-0.00012716044895795531</v>
      </c>
      <c r="C382" s="0">
        <v>-0.00013506146090337678</v>
      </c>
      <c r="D382" s="0">
        <v>-0.00013061741095578977</v>
      </c>
      <c r="E382" s="0">
        <v>-0.00011607281595093361</v>
      </c>
      <c r="F382" s="0">
        <v>-8.3913544666192053e-05</v>
      </c>
    </row>
    <row r="383">
      <c r="A383" s="0">
        <v>0.00025051893573599382</v>
      </c>
      <c r="B383" s="0">
        <v>0.00035379108829203254</v>
      </c>
      <c r="C383" s="0">
        <v>0.00036081640282899924</v>
      </c>
      <c r="D383" s="0">
        <v>0.00034492758600408041</v>
      </c>
      <c r="E383" s="0">
        <v>0.00030330478574735337</v>
      </c>
      <c r="F383" s="0">
        <v>0.00021690902113101485</v>
      </c>
    </row>
    <row r="384">
      <c r="A384" s="0">
        <v>0.00015902888704737161</v>
      </c>
      <c r="B384" s="0">
        <v>7.3194464560499828e-05</v>
      </c>
      <c r="C384" s="0">
        <v>4.9157525442558581e-05</v>
      </c>
      <c r="D384" s="0">
        <v>3.9726061563563619e-05</v>
      </c>
      <c r="E384" s="0">
        <v>3.0863600491828902e-05</v>
      </c>
      <c r="F384" s="0">
        <v>2.0978926019522837e-05</v>
      </c>
    </row>
    <row r="385">
      <c r="A385" s="0">
        <v>-1.2292176009703892e-06</v>
      </c>
      <c r="B385" s="0">
        <v>-5.7985678254567075e-05</v>
      </c>
      <c r="C385" s="0">
        <v>-6.6394699375631194e-05</v>
      </c>
      <c r="D385" s="0">
        <v>-6.5340323324794558e-05</v>
      </c>
      <c r="E385" s="0">
        <v>-5.8463355918442206e-05</v>
      </c>
      <c r="F385" s="0">
        <v>-4.2046869560156963e-05</v>
      </c>
    </row>
    <row r="386">
      <c r="A386" s="0">
        <v>-1.2292176009703892e-06</v>
      </c>
      <c r="B386" s="0">
        <v>-5.7985678254567075e-05</v>
      </c>
      <c r="C386" s="0">
        <v>-6.6394699375631194e-05</v>
      </c>
      <c r="D386" s="0">
        <v>-6.5340323324794558e-05</v>
      </c>
      <c r="E386" s="0">
        <v>-5.8463355918442206e-05</v>
      </c>
      <c r="F386" s="0">
        <v>-4.2046869560156963e-05</v>
      </c>
    </row>
    <row r="387">
      <c r="A387" s="0">
        <v>0.0003191584505380235</v>
      </c>
      <c r="B387" s="0">
        <v>0.00019082002730914926</v>
      </c>
      <c r="C387" s="0">
        <v>0.00014862621055081876</v>
      </c>
      <c r="D387" s="0">
        <v>0.00012799548298693397</v>
      </c>
      <c r="E387" s="0">
        <v>0.0001034259039880206</v>
      </c>
      <c r="F387" s="0">
        <v>6.9748222193841136e-05</v>
      </c>
    </row>
    <row r="388">
      <c r="A388" s="0">
        <v>-9.5616433734069251e-05</v>
      </c>
      <c r="B388" s="0">
        <v>-5.9717767704664526e-05</v>
      </c>
      <c r="C388" s="0">
        <v>-4.6762377985634651e-05</v>
      </c>
      <c r="D388" s="0">
        <v>-4.0229307566655437e-05</v>
      </c>
      <c r="E388" s="0">
        <v>-3.2364635455486845e-05</v>
      </c>
      <c r="F388" s="0">
        <v>-2.1621612518611666e-05</v>
      </c>
    </row>
    <row r="389">
      <c r="A389" s="0">
        <v>-9.5616433734069251e-05</v>
      </c>
      <c r="B389" s="0">
        <v>-5.9717767704664526e-05</v>
      </c>
      <c r="C389" s="0">
        <v>-4.6762377985634651e-05</v>
      </c>
      <c r="D389" s="0">
        <v>-4.0229307566655437e-05</v>
      </c>
      <c r="E389" s="0">
        <v>-3.2364635455486845e-05</v>
      </c>
      <c r="F389" s="0">
        <v>-2.1621612518611666e-05</v>
      </c>
    </row>
    <row r="390">
      <c r="A390" s="0">
        <v>-1.8767757898177639e-05</v>
      </c>
      <c r="B390" s="0">
        <v>-3.9745808124644344e-05</v>
      </c>
      <c r="C390" s="0">
        <v>-4.3770644500389089e-05</v>
      </c>
      <c r="D390" s="0">
        <v>-4.3147413801764012e-05</v>
      </c>
      <c r="E390" s="0">
        <v>-3.9137877218431427e-05</v>
      </c>
      <c r="F390" s="0">
        <v>-2.8975500424431588e-05</v>
      </c>
    </row>
    <row r="391">
      <c r="A391" s="0">
        <v>-0.000471168369567454</v>
      </c>
      <c r="B391" s="0">
        <v>-0.0002476422569974851</v>
      </c>
      <c r="C391" s="0">
        <v>-0.00018595868367050905</v>
      </c>
      <c r="D391" s="0">
        <v>-0.00015749718573224852</v>
      </c>
      <c r="E391" s="0">
        <v>-0.000124702259229309</v>
      </c>
      <c r="F391" s="0">
        <v>-8.1915507500737728e-05</v>
      </c>
    </row>
    <row r="392">
      <c r="A392" s="0">
        <v>-0.00011292811205471792</v>
      </c>
      <c r="B392" s="0">
        <v>-5.7934364750523992e-05</v>
      </c>
      <c r="C392" s="0">
        <v>-4.1360812826747584e-05</v>
      </c>
      <c r="D392" s="0">
        <v>-3.3673437495058967e-05</v>
      </c>
      <c r="E392" s="0">
        <v>-2.5146876694609466e-05</v>
      </c>
      <c r="F392" s="0">
        <v>-1.5088169278178187e-05</v>
      </c>
    </row>
    <row r="393">
      <c r="A393" s="0">
        <v>-0.00012049155126368782</v>
      </c>
      <c r="B393" s="0">
        <v>-0.0001150291769527606</v>
      </c>
      <c r="C393" s="0">
        <v>-0.00011094287025159577</v>
      </c>
      <c r="D393" s="0">
        <v>-0.00010490453706878816</v>
      </c>
      <c r="E393" s="0">
        <v>-9.226933659155917e-05</v>
      </c>
      <c r="F393" s="0">
        <v>-6.6930549681189222e-05</v>
      </c>
    </row>
    <row r="394">
      <c r="A394" s="0">
        <v>-1.1121714107997782e-05</v>
      </c>
      <c r="B394" s="0">
        <v>5.8488367616765791e-06</v>
      </c>
      <c r="C394" s="0">
        <v>1.0499579401898607e-05</v>
      </c>
      <c r="D394" s="0">
        <v>1.0992857526134769e-05</v>
      </c>
      <c r="E394" s="0">
        <v>9.571233874461349e-06</v>
      </c>
      <c r="F394" s="0">
        <v>5.9000097895334225e-06</v>
      </c>
    </row>
    <row r="395">
      <c r="A395" s="0">
        <v>-7.0453026757850978e-05</v>
      </c>
      <c r="B395" s="0">
        <v>3.4052517839174012e-05</v>
      </c>
      <c r="C395" s="0">
        <v>5.6900302437844219e-05</v>
      </c>
      <c r="D395" s="0">
        <v>6.1424276952888601e-05</v>
      </c>
      <c r="E395" s="0">
        <v>5.9080176898276826e-05</v>
      </c>
      <c r="F395" s="0">
        <v>4.5251590483651183e-05</v>
      </c>
    </row>
    <row r="396">
      <c r="A396" s="0">
        <v>0.00016792586914964741</v>
      </c>
      <c r="B396" s="0">
        <v>0.0001676980859429307</v>
      </c>
      <c r="C396" s="0">
        <v>0.00015790544023349187</v>
      </c>
      <c r="D396" s="0">
        <v>0.00014738096934339973</v>
      </c>
      <c r="E396" s="0">
        <v>0.00012803294806728455</v>
      </c>
      <c r="F396" s="0">
        <v>9.1787041012203474e-05</v>
      </c>
    </row>
    <row r="397">
      <c r="A397" s="0">
        <v>-0.0002206861087703238</v>
      </c>
      <c r="B397" s="0">
        <v>-0.00023580528696260164</v>
      </c>
      <c r="C397" s="0">
        <v>-0.00022357687745824806</v>
      </c>
      <c r="D397" s="0">
        <v>-0.00020819468994610901</v>
      </c>
      <c r="E397" s="0">
        <v>-0.00017937009467607068</v>
      </c>
      <c r="F397" s="0">
        <v>-0.00012645494690072256</v>
      </c>
    </row>
    <row r="398">
      <c r="A398" s="0">
        <v>4.7897155894954802e-07</v>
      </c>
      <c r="B398" s="0">
        <v>0.00010076199827000962</v>
      </c>
      <c r="C398" s="0">
        <v>0.00011825572561037501</v>
      </c>
      <c r="D398" s="0">
        <v>0.00011974383456413856</v>
      </c>
      <c r="E398" s="0">
        <v>0.00011272455580490365</v>
      </c>
      <c r="F398" s="0">
        <v>8.7943150949044979e-05</v>
      </c>
    </row>
    <row r="399">
      <c r="A399" s="0">
        <v>-0.0003660339575821403</v>
      </c>
      <c r="B399" s="0">
        <v>-0.00030862976828702551</v>
      </c>
      <c r="C399" s="0">
        <v>-0.00027585209426549129</v>
      </c>
      <c r="D399" s="0">
        <v>-0.00025153947952414463</v>
      </c>
      <c r="E399" s="0">
        <v>-0.00021318373262128182</v>
      </c>
      <c r="F399" s="0">
        <v>-0.00014862681142825684</v>
      </c>
    </row>
    <row r="400">
      <c r="A400" s="0">
        <v>-0.00017142484317241025</v>
      </c>
      <c r="B400" s="0">
        <v>-0.00013494467435679058</v>
      </c>
      <c r="C400" s="0">
        <v>-0.00011383802679492544</v>
      </c>
      <c r="D400" s="0">
        <v>-9.8630865211016272e-05</v>
      </c>
      <c r="E400" s="0">
        <v>-7.6453116912844621e-05</v>
      </c>
      <c r="F400" s="0">
        <v>-4.5373455496766635e-05</v>
      </c>
    </row>
    <row r="401">
      <c r="A401" s="0">
        <v>-0.0001483550963730651</v>
      </c>
      <c r="B401" s="0">
        <v>-5.1026610704753284e-05</v>
      </c>
      <c r="C401" s="0">
        <v>-2.5466002390651943e-05</v>
      </c>
      <c r="D401" s="0">
        <v>-1.5966159190791696e-05</v>
      </c>
      <c r="E401" s="0">
        <v>-8.0962619852797957e-06</v>
      </c>
      <c r="F401" s="0">
        <v>-2.3832958917363589e-06</v>
      </c>
    </row>
    <row r="402">
      <c r="A402" s="0">
        <v>8.2555341376779057e-05</v>
      </c>
      <c r="B402" s="0">
        <v>4.0521342338874222e-05</v>
      </c>
      <c r="C402" s="0">
        <v>2.837946436750477e-05</v>
      </c>
      <c r="D402" s="0">
        <v>2.3255579526537673e-05</v>
      </c>
      <c r="E402" s="0">
        <v>1.8014076424981151e-05</v>
      </c>
      <c r="F402" s="0">
        <v>1.1845516431921443e-05</v>
      </c>
    </row>
    <row r="403">
      <c r="A403" s="0">
        <v>3.6363909478032141e-07</v>
      </c>
      <c r="B403" s="0">
        <v>7.4118295812282409e-05</v>
      </c>
      <c r="C403" s="0">
        <v>8.7935962111242161e-05</v>
      </c>
      <c r="D403" s="0">
        <v>8.8091643839806333e-05</v>
      </c>
      <c r="E403" s="0">
        <v>8.0507085115623378e-05</v>
      </c>
      <c r="F403" s="0">
        <v>5.9535149422973443e-05</v>
      </c>
    </row>
    <row r="404">
      <c r="A404" s="0">
        <v>-0.00023699663675561672</v>
      </c>
      <c r="B404" s="0">
        <v>-0.00026428548784501044</v>
      </c>
      <c r="C404" s="0">
        <v>-0.00025885595645433468</v>
      </c>
      <c r="D404" s="0">
        <v>-0.0002451604384521161</v>
      </c>
      <c r="E404" s="0">
        <v>-0.00021530074734818494</v>
      </c>
      <c r="F404" s="0">
        <v>-0.00015534571929508995</v>
      </c>
    </row>
    <row r="405">
      <c r="A405" s="0">
        <v>0.00023126025408405637</v>
      </c>
      <c r="B405" s="0">
        <v>4.504602584277928e-05</v>
      </c>
      <c r="C405" s="0">
        <v>8.6701041464090634e-06</v>
      </c>
      <c r="D405" s="0">
        <v>-8.0409320703939136e-07</v>
      </c>
      <c r="E405" s="0">
        <v>-4.6651830046678944e-06</v>
      </c>
      <c r="F405" s="0">
        <v>-2.8650841174052144e-06</v>
      </c>
    </row>
    <row r="406">
      <c r="A406" s="0">
        <v>3.7611058513638274e-05</v>
      </c>
      <c r="B406" s="0">
        <v>8.607773693117271e-05</v>
      </c>
      <c r="C406" s="0">
        <v>9.0219552943311687e-05</v>
      </c>
      <c r="D406" s="0">
        <v>8.6918606344354998e-05</v>
      </c>
      <c r="E406" s="0">
        <v>7.7152013612691306e-05</v>
      </c>
      <c r="F406" s="0">
        <v>5.5900047265231012e-05</v>
      </c>
    </row>
    <row r="407">
      <c r="A407" s="0">
        <v>-0.00042632531677686686</v>
      </c>
      <c r="B407" s="0">
        <v>-0.0003683153803172648</v>
      </c>
      <c r="C407" s="0">
        <v>-0.00033486614232068612</v>
      </c>
      <c r="D407" s="0">
        <v>-0.00030860216891078623</v>
      </c>
      <c r="E407" s="0">
        <v>-0.000265243260727209</v>
      </c>
      <c r="F407" s="0">
        <v>-0.0001885347315874128</v>
      </c>
    </row>
    <row r="408">
      <c r="A408" s="0">
        <v>-3.757815818392074e-05</v>
      </c>
      <c r="B408" s="0">
        <v>-5.2168143969001657e-05</v>
      </c>
      <c r="C408" s="0">
        <v>-5.1332935133763247e-05</v>
      </c>
      <c r="D408" s="0">
        <v>-4.7809578041312084e-05</v>
      </c>
      <c r="E408" s="0">
        <v>-4.0416752742626627e-05</v>
      </c>
      <c r="F408" s="0">
        <v>-2.7161196251804243e-05</v>
      </c>
    </row>
    <row r="409">
      <c r="A409" s="0">
        <v>9.3639476546267253e-05</v>
      </c>
      <c r="B409" s="0">
        <v>0.00019270993214302173</v>
      </c>
      <c r="C409" s="0">
        <v>0.00020308942303118999</v>
      </c>
      <c r="D409" s="0">
        <v>0.00019598031033037089</v>
      </c>
      <c r="E409" s="0">
        <v>0.00017374672994426715</v>
      </c>
      <c r="F409" s="0">
        <v>0.00012523344587174468</v>
      </c>
    </row>
    <row r="410">
      <c r="A410" s="0">
        <v>-7.7386827929439017e-05</v>
      </c>
      <c r="B410" s="0">
        <v>-8.0903444842052308e-05</v>
      </c>
      <c r="C410" s="0">
        <v>-7.6877223520926963e-05</v>
      </c>
      <c r="D410" s="0">
        <v>-7.196832744595788e-05</v>
      </c>
      <c r="E410" s="0">
        <v>-6.2661419629787829e-05</v>
      </c>
      <c r="F410" s="0">
        <v>-4.4986881385759847e-05</v>
      </c>
    </row>
    <row r="411">
      <c r="A411" s="0">
        <v>-0.00016031086041989884</v>
      </c>
      <c r="B411" s="0">
        <v>-0.0001958442842844646</v>
      </c>
      <c r="C411" s="0">
        <v>-0.00018929439684612498</v>
      </c>
      <c r="D411" s="0">
        <v>-0.0001764806312536879</v>
      </c>
      <c r="E411" s="0">
        <v>-0.0001510031143303614</v>
      </c>
      <c r="F411" s="0">
        <v>-0.0001045013697524716</v>
      </c>
    </row>
    <row r="412">
      <c r="A412" s="0">
        <v>-0.00016031086041989884</v>
      </c>
      <c r="B412" s="0">
        <v>-0.0001958442842844646</v>
      </c>
      <c r="C412" s="0">
        <v>-0.00018929439684612498</v>
      </c>
      <c r="D412" s="0">
        <v>-0.0001764806312536879</v>
      </c>
      <c r="E412" s="0">
        <v>-0.0001510031143303614</v>
      </c>
      <c r="F412" s="0">
        <v>-0.0001045013697524716</v>
      </c>
    </row>
    <row r="413">
      <c r="A413" s="0">
        <v>1.5532103082187276e-05</v>
      </c>
      <c r="B413" s="0">
        <v>0.00018006274064599065</v>
      </c>
      <c r="C413" s="0">
        <v>0.00020522918277626756</v>
      </c>
      <c r="D413" s="0">
        <v>0.0002019686508110824</v>
      </c>
      <c r="E413" s="0">
        <v>0.00018085969007893693</v>
      </c>
      <c r="F413" s="0">
        <v>0.00013031019679365929</v>
      </c>
    </row>
    <row r="414">
      <c r="A414" s="0">
        <v>1.5532103082187276e-05</v>
      </c>
      <c r="B414" s="0">
        <v>0.00018006274064599065</v>
      </c>
      <c r="C414" s="0">
        <v>0.00020522918277626756</v>
      </c>
      <c r="D414" s="0">
        <v>0.0002019686508110824</v>
      </c>
      <c r="E414" s="0">
        <v>0.00018085969007893693</v>
      </c>
      <c r="F414" s="0">
        <v>0.00013031019679365929</v>
      </c>
    </row>
    <row r="415">
      <c r="A415" s="0">
        <v>-2.1657450921773458e-06</v>
      </c>
      <c r="B415" s="0">
        <v>-1.590674065497788e-05</v>
      </c>
      <c r="C415" s="0">
        <v>-2.0323183661522665e-05</v>
      </c>
      <c r="D415" s="0">
        <v>-2.015307307087072e-05</v>
      </c>
      <c r="E415" s="0">
        <v>-1.7206186620100095e-05</v>
      </c>
      <c r="F415" s="0">
        <v>-1.0817148116001873e-05</v>
      </c>
    </row>
    <row r="416">
      <c r="A416" s="0">
        <v>1.5225741647535707e-05</v>
      </c>
      <c r="B416" s="0">
        <v>-2.0301524320844033e-06</v>
      </c>
      <c r="C416" s="0">
        <v>-3.4803125605852026e-06</v>
      </c>
      <c r="D416" s="0">
        <v>-3.5486527287936775e-06</v>
      </c>
      <c r="E416" s="0">
        <v>-3.2765661095446319e-06</v>
      </c>
      <c r="F416" s="0">
        <v>-2.4570519618904996e-06</v>
      </c>
    </row>
    <row r="417">
      <c r="A417" s="0">
        <v>-0.0001190384411591458</v>
      </c>
      <c r="B417" s="0">
        <v>-6.4828476168538041e-07</v>
      </c>
      <c r="C417" s="0">
        <v>2.703571299824889e-05</v>
      </c>
      <c r="D417" s="0">
        <v>3.4891576788660672e-05</v>
      </c>
      <c r="E417" s="0">
        <v>3.7582310359891846e-05</v>
      </c>
      <c r="F417" s="0">
        <v>3.1388530304196638e-05</v>
      </c>
    </row>
    <row r="418">
      <c r="A418" s="0">
        <v>-1.6431223414402341e-05</v>
      </c>
      <c r="B418" s="0">
        <v>-0.00010361561211971043</v>
      </c>
      <c r="C418" s="0">
        <v>-0.00011627058631292</v>
      </c>
      <c r="D418" s="0">
        <v>-0.0001143303930735487</v>
      </c>
      <c r="E418" s="0">
        <v>-0.00010291698979158354</v>
      </c>
      <c r="F418" s="0">
        <v>-7.5141424883296004e-05</v>
      </c>
    </row>
    <row r="419">
      <c r="A419" s="0">
        <v>-2.0395202763340281e-05</v>
      </c>
      <c r="B419" s="0">
        <v>-1.9499177851017846e-05</v>
      </c>
      <c r="C419" s="0">
        <v>-1.8562532108013646e-05</v>
      </c>
      <c r="D419" s="0">
        <v>-1.7003484583437423e-05</v>
      </c>
      <c r="E419" s="0">
        <v>-1.3944915893321363e-05</v>
      </c>
      <c r="F419" s="0">
        <v>-8.845386837659508e-06</v>
      </c>
    </row>
    <row r="420">
      <c r="A420" s="0">
        <v>2.8983400504827006e-05</v>
      </c>
      <c r="B420" s="0">
        <v>-1.999057446646843e-05</v>
      </c>
      <c r="C420" s="0">
        <v>-2.9591856307603637e-05</v>
      </c>
      <c r="D420" s="0">
        <v>-3.1344178291967117e-05</v>
      </c>
      <c r="E420" s="0">
        <v>-3.0066358348797284e-05</v>
      </c>
      <c r="F420" s="0">
        <v>-2.3332126053265956e-05</v>
      </c>
    </row>
    <row r="421">
      <c r="A421" s="0">
        <v>-0.00074181021796406246</v>
      </c>
      <c r="B421" s="0">
        <v>-0.00059193623194339628</v>
      </c>
      <c r="C421" s="0">
        <v>-0.00051035224985466685</v>
      </c>
      <c r="D421" s="0">
        <v>-0.00045574140311584188</v>
      </c>
      <c r="E421" s="0">
        <v>-0.0003762427112075431</v>
      </c>
      <c r="F421" s="0">
        <v>-0.00025324889895107089</v>
      </c>
    </row>
    <row r="422">
      <c r="A422" s="0">
        <v>-6.9000915660616391e-05</v>
      </c>
      <c r="B422" s="0">
        <v>-4.3636219874777782e-05</v>
      </c>
      <c r="C422" s="0">
        <v>-3.0571870195131301e-05</v>
      </c>
      <c r="D422" s="0">
        <v>-2.4038496644444851e-05</v>
      </c>
      <c r="E422" s="0">
        <v>-1.6949765248998327e-05</v>
      </c>
      <c r="F422" s="0">
        <v>-9.190812882427235e-06</v>
      </c>
    </row>
    <row r="423">
      <c r="A423" s="0">
        <v>6.1528930084805977e-05</v>
      </c>
      <c r="B423" s="0">
        <v>0.00018891143456075538</v>
      </c>
      <c r="C423" s="0">
        <v>0.00020158415421985681</v>
      </c>
      <c r="D423" s="0">
        <v>0.00019311228054318119</v>
      </c>
      <c r="E423" s="0">
        <v>0.00016774028434899529</v>
      </c>
      <c r="F423" s="0">
        <v>0.00011617040966550168</v>
      </c>
    </row>
    <row r="424">
      <c r="A424" s="0">
        <v>8.9317049365982004e-05</v>
      </c>
      <c r="B424" s="0">
        <v>7.8242510107517926e-05</v>
      </c>
      <c r="C424" s="0">
        <v>7.025016648126714e-05</v>
      </c>
      <c r="D424" s="0">
        <v>6.3568378329409425e-05</v>
      </c>
      <c r="E424" s="0">
        <v>5.2730986061712282e-05</v>
      </c>
      <c r="F424" s="0">
        <v>3.5202746180101885e-05</v>
      </c>
    </row>
    <row r="425">
      <c r="A425" s="0">
        <v>-1.0613319641309543e-05</v>
      </c>
      <c r="B425" s="0">
        <v>3.1077072016709451e-05</v>
      </c>
      <c r="C425" s="0">
        <v>3.9447881529996315e-05</v>
      </c>
      <c r="D425" s="0">
        <v>4.1018624467904774e-05</v>
      </c>
      <c r="E425" s="0">
        <v>3.9614566647062921e-05</v>
      </c>
      <c r="F425" s="0">
        <v>3.172961150749859e-05</v>
      </c>
    </row>
    <row r="426">
      <c r="A426" s="0">
        <v>0.0001505301303041974</v>
      </c>
      <c r="B426" s="0">
        <v>1.1190809021434378e-05</v>
      </c>
      <c r="C426" s="0">
        <v>-2.323693467768187e-05</v>
      </c>
      <c r="D426" s="0">
        <v>-3.4269157643020132e-05</v>
      </c>
      <c r="E426" s="0">
        <v>-4.0153518882868333e-05</v>
      </c>
      <c r="F426" s="0">
        <v>-3.6123872402094026e-05</v>
      </c>
    </row>
    <row r="427">
      <c r="A427" s="0">
        <v>-5.9789238796251198e-05</v>
      </c>
      <c r="B427" s="0">
        <v>3.3805287038390919e-05</v>
      </c>
      <c r="C427" s="0">
        <v>5.1263578826316047e-05</v>
      </c>
      <c r="D427" s="0">
        <v>5.5248638414238938e-05</v>
      </c>
      <c r="E427" s="0">
        <v>5.4704310895402342e-05</v>
      </c>
      <c r="F427" s="0">
        <v>4.4593525861960637e-05</v>
      </c>
    </row>
    <row r="428">
      <c r="A428" s="0">
        <v>-6.8653464313735146e-05</v>
      </c>
      <c r="B428" s="0">
        <v>-6.1094440378887255e-05</v>
      </c>
      <c r="C428" s="0">
        <v>-5.7055866968660357e-05</v>
      </c>
      <c r="D428" s="0">
        <v>-5.4270010184286066e-05</v>
      </c>
      <c r="E428" s="0">
        <v>-4.9360855695144978e-05</v>
      </c>
      <c r="F428" s="0">
        <v>-3.8322783228142421e-05</v>
      </c>
    </row>
    <row r="429">
      <c r="A429" s="0">
        <v>-0.00010393740533455598</v>
      </c>
      <c r="B429" s="0">
        <v>-7.1496261127738242e-05</v>
      </c>
      <c r="C429" s="0">
        <v>-6.0780188651597677e-05</v>
      </c>
      <c r="D429" s="0">
        <v>-5.3814756410544562e-05</v>
      </c>
      <c r="E429" s="0">
        <v>-4.3574218807927723e-05</v>
      </c>
      <c r="F429" s="0">
        <v>-2.8206833729178815e-05</v>
      </c>
    </row>
    <row r="430">
      <c r="A430" s="0">
        <v>-0.00016471061031026607</v>
      </c>
      <c r="B430" s="0">
        <v>-0.00021764736640984828</v>
      </c>
      <c r="C430" s="0">
        <v>-0.0002166482556194213</v>
      </c>
      <c r="D430" s="0">
        <v>-0.0002057032574186296</v>
      </c>
      <c r="E430" s="0">
        <v>-0.00018060797578442478</v>
      </c>
      <c r="F430" s="0">
        <v>-0.00012985887693242604</v>
      </c>
    </row>
    <row r="431">
      <c r="A431" s="0">
        <v>-0.00019208775704065983</v>
      </c>
      <c r="B431" s="0">
        <v>-0.00025807970748027709</v>
      </c>
      <c r="C431" s="0">
        <v>-0.00025673703971796497</v>
      </c>
      <c r="D431" s="0">
        <v>-0.00024307759851043692</v>
      </c>
      <c r="E431" s="0">
        <v>-0.00021215633241152693</v>
      </c>
      <c r="F431" s="0">
        <v>-0.00015094829259783976</v>
      </c>
    </row>
    <row r="432">
      <c r="A432" s="0">
        <v>-0.00010340720655460309</v>
      </c>
      <c r="B432" s="0">
        <v>-0.0001097507259665495</v>
      </c>
      <c r="C432" s="0">
        <v>-0.00010461864971135493</v>
      </c>
      <c r="D432" s="0">
        <v>-9.7378696715624824e-05</v>
      </c>
      <c r="E432" s="0">
        <v>-8.3453250447701466e-05</v>
      </c>
      <c r="F432" s="0">
        <v>-5.8097699789247392e-05</v>
      </c>
    </row>
    <row r="433">
      <c r="A433" s="0">
        <v>-0.00010340720655460309</v>
      </c>
      <c r="B433" s="0">
        <v>-0.0001097507259665495</v>
      </c>
      <c r="C433" s="0">
        <v>-0.00010461864971135493</v>
      </c>
      <c r="D433" s="0">
        <v>-9.7378696715624824e-05</v>
      </c>
      <c r="E433" s="0">
        <v>-8.3453250447701466e-05</v>
      </c>
      <c r="F433" s="0">
        <v>-5.8097699789247392e-05</v>
      </c>
    </row>
    <row r="434">
      <c r="A434" s="0">
        <v>-0.00010340720655460309</v>
      </c>
      <c r="B434" s="0">
        <v>-0.0001097507259665495</v>
      </c>
      <c r="C434" s="0">
        <v>-0.00010461864971135493</v>
      </c>
      <c r="D434" s="0">
        <v>-9.7378696715624824e-05</v>
      </c>
      <c r="E434" s="0">
        <v>-8.3453250447701466e-05</v>
      </c>
      <c r="F434" s="0">
        <v>-5.8097699789247392e-05</v>
      </c>
    </row>
    <row r="435">
      <c r="A435" s="0">
        <v>5.2308153783292566e-05</v>
      </c>
      <c r="B435" s="0">
        <v>3.5952317683669854e-05</v>
      </c>
      <c r="C435" s="0">
        <v>3.0810363663813511e-05</v>
      </c>
      <c r="D435" s="0">
        <v>2.7367309032411136e-05</v>
      </c>
      <c r="E435" s="0">
        <v>2.2189187498376783e-05</v>
      </c>
      <c r="F435" s="0">
        <v>1.433730316639098e-05</v>
      </c>
    </row>
    <row r="436">
      <c r="A436" s="0">
        <v>-0.0001794508038418588</v>
      </c>
      <c r="B436" s="0">
        <v>6.9951437762422186e-05</v>
      </c>
      <c r="C436" s="0">
        <v>0.00012383308208448185</v>
      </c>
      <c r="D436" s="0">
        <v>0.00013544818060672731</v>
      </c>
      <c r="E436" s="0">
        <v>0.00013214360238916756</v>
      </c>
      <c r="F436" s="0">
        <v>0.00010305821433961165</v>
      </c>
    </row>
    <row r="437">
      <c r="A437" s="0">
        <v>2.1464671058329249e-05</v>
      </c>
      <c r="B437" s="0">
        <v>-2.2296756092041181e-05</v>
      </c>
      <c r="C437" s="0">
        <v>-2.9816263750044592e-05</v>
      </c>
      <c r="D437" s="0">
        <v>-3.1097004177332854e-05</v>
      </c>
      <c r="E437" s="0">
        <v>-2.9902474055910899e-05</v>
      </c>
      <c r="F437" s="0">
        <v>-2.3687210821014826e-05</v>
      </c>
    </row>
    <row r="438">
      <c r="A438" s="0">
        <v>2.1464671058329249e-05</v>
      </c>
      <c r="B438" s="0">
        <v>-2.2296756092041181e-05</v>
      </c>
      <c r="C438" s="0">
        <v>-2.9816263750044592e-05</v>
      </c>
      <c r="D438" s="0">
        <v>-3.1097004177332854e-05</v>
      </c>
      <c r="E438" s="0">
        <v>-2.9902474055910899e-05</v>
      </c>
      <c r="F438" s="0">
        <v>-2.3687210821014826e-05</v>
      </c>
    </row>
    <row r="439">
      <c r="A439" s="0">
        <v>-8.5550306980243518e-05</v>
      </c>
      <c r="B439" s="0">
        <v>-6.5635893351994462e-05</v>
      </c>
      <c r="C439" s="0">
        <v>-5.6571099331676616e-05</v>
      </c>
      <c r="D439" s="0">
        <v>-5.1663559149716515e-05</v>
      </c>
      <c r="E439" s="0">
        <v>-4.5039465201762718e-05</v>
      </c>
      <c r="F439" s="0">
        <v>-3.3507355644613046e-05</v>
      </c>
    </row>
    <row r="440">
      <c r="A440" s="0">
        <v>1.1995576729428858e-05</v>
      </c>
      <c r="B440" s="0">
        <v>6.0652124292837756e-05</v>
      </c>
      <c r="C440" s="0">
        <v>6.7569424382438875e-05</v>
      </c>
      <c r="D440" s="0">
        <v>6.6071241844573025e-05</v>
      </c>
      <c r="E440" s="0">
        <v>5.8892179522318511e-05</v>
      </c>
      <c r="F440" s="0">
        <v>4.229853389259991e-05</v>
      </c>
    </row>
    <row r="441">
      <c r="A441" s="0">
        <v>-2.675418992123535e-05</v>
      </c>
      <c r="B441" s="0">
        <v>-0.00012129995576519448</v>
      </c>
      <c r="C441" s="0">
        <v>-0.00013578493799020278</v>
      </c>
      <c r="D441" s="0">
        <v>-0.00013415648018356291</v>
      </c>
      <c r="E441" s="0">
        <v>-0.00012204653960749129</v>
      </c>
      <c r="F441" s="0">
        <v>-9.0770658690259021e-05</v>
      </c>
    </row>
    <row r="442">
      <c r="A442" s="0">
        <v>-7.7031763114979168e-06</v>
      </c>
      <c r="B442" s="0">
        <v>-4.1721779802633696e-05</v>
      </c>
      <c r="C442" s="0">
        <v>-4.5304346875225943e-05</v>
      </c>
      <c r="D442" s="0">
        <v>-4.4373226131926014e-05</v>
      </c>
      <c r="E442" s="0">
        <v>-4.0340960285455141e-05</v>
      </c>
      <c r="F442" s="0">
        <v>-3.0279233587740539e-05</v>
      </c>
    </row>
    <row r="443">
      <c r="A443" s="0">
        <v>-0.00017237692565841636</v>
      </c>
      <c r="B443" s="0">
        <v>-6.3858851681586337e-05</v>
      </c>
      <c r="C443" s="0">
        <v>-3.5566662717069486e-05</v>
      </c>
      <c r="D443" s="0">
        <v>-2.4546466191290722e-05</v>
      </c>
      <c r="E443" s="0">
        <v>-1.4624339033202094e-05</v>
      </c>
      <c r="F443" s="0">
        <v>-6.1740665341925016e-06</v>
      </c>
    </row>
    <row r="444">
      <c r="A444" s="0">
        <v>0.00020513229092119362</v>
      </c>
      <c r="B444" s="0">
        <v>0.00029932922528670691</v>
      </c>
      <c r="C444" s="0">
        <v>0.00030188285085586131</v>
      </c>
      <c r="D444" s="0">
        <v>0.00028699475873521577</v>
      </c>
      <c r="E444" s="0">
        <v>0.00025111044004377109</v>
      </c>
      <c r="F444" s="0">
        <v>0.00017877636205707037</v>
      </c>
    </row>
    <row r="445">
      <c r="A445" s="0">
        <v>-0.00016919377211993894</v>
      </c>
      <c r="B445" s="0">
        <v>-0.00016450832168943968</v>
      </c>
      <c r="C445" s="0">
        <v>-0.00015725645835515042</v>
      </c>
      <c r="D445" s="0">
        <v>-0.00014737473319420547</v>
      </c>
      <c r="E445" s="0">
        <v>-0.00012775498859793344</v>
      </c>
      <c r="F445" s="0">
        <v>-9.0590280798510947e-05</v>
      </c>
    </row>
    <row r="446">
      <c r="A446" s="0">
        <v>-0.00016978637319128853</v>
      </c>
      <c r="B446" s="0">
        <v>-0.00030183895534072192</v>
      </c>
      <c r="C446" s="0">
        <v>-0.00031176173296797519</v>
      </c>
      <c r="D446" s="0">
        <v>-0.00029814815148205068</v>
      </c>
      <c r="E446" s="0">
        <v>-0.00026147664559881753</v>
      </c>
      <c r="F446" s="0">
        <v>-0.00018577941306869433</v>
      </c>
    </row>
    <row r="447">
      <c r="A447" s="0">
        <v>0.00012841063821615942</v>
      </c>
      <c r="B447" s="0">
        <v>0.00027352139778291304</v>
      </c>
      <c r="C447" s="0">
        <v>0.00028921542806179326</v>
      </c>
      <c r="D447" s="0">
        <v>0.0002814279633394437</v>
      </c>
      <c r="E447" s="0">
        <v>0.00025399839208541802</v>
      </c>
      <c r="F447" s="0">
        <v>0.00018888621649457149</v>
      </c>
    </row>
    <row r="448">
      <c r="A448" s="0">
        <v>4.453763609470543e-05</v>
      </c>
      <c r="B448" s="0">
        <v>-1.440155116493036e-05</v>
      </c>
      <c r="C448" s="0">
        <v>-2.530736032941433e-05</v>
      </c>
      <c r="D448" s="0">
        <v>-2.7761076281350439e-05</v>
      </c>
      <c r="E448" s="0">
        <v>-2.7534327157290039e-05</v>
      </c>
      <c r="F448" s="0">
        <v>-2.2180031828737679e-05</v>
      </c>
    </row>
    <row r="449">
      <c r="A449" s="0">
        <v>2.9168416133408537e-05</v>
      </c>
      <c r="B449" s="0">
        <v>6.1935831057118029e-05</v>
      </c>
      <c r="C449" s="0">
        <v>6.6552702222562321e-05</v>
      </c>
      <c r="D449" s="0">
        <v>6.4505564898020146e-05</v>
      </c>
      <c r="E449" s="0">
        <v>5.7102625000162582e-05</v>
      </c>
      <c r="F449" s="0">
        <v>4.0776272999323848e-05</v>
      </c>
    </row>
    <row r="450">
      <c r="A450" s="0">
        <v>-0.00013512416559238044</v>
      </c>
      <c r="B450" s="0">
        <v>-7.7409988705659516e-05</v>
      </c>
      <c r="C450" s="0">
        <v>-6.16474604879097e-05</v>
      </c>
      <c r="D450" s="0">
        <v>-5.3395805535601248e-05</v>
      </c>
      <c r="E450" s="0">
        <v>-4.2700107242044788e-05</v>
      </c>
      <c r="F450" s="0">
        <v>-2.7712124525958171e-05</v>
      </c>
    </row>
    <row r="451">
      <c r="A451" s="0">
        <v>-8.9176569496036973e-05</v>
      </c>
      <c r="B451" s="0">
        <v>-8.7764852522084769e-05</v>
      </c>
      <c r="C451" s="0">
        <v>-8.3199463382008926e-05</v>
      </c>
      <c r="D451" s="0">
        <v>-7.7590476184982715e-05</v>
      </c>
      <c r="E451" s="0">
        <v>-6.689722862767214e-05</v>
      </c>
      <c r="F451" s="0">
        <v>-4.7134662841188946e-05</v>
      </c>
    </row>
    <row r="452">
      <c r="A452" s="0">
        <v>4.1534326574520219e-05</v>
      </c>
      <c r="B452" s="0">
        <v>-1.7085934368610278e-05</v>
      </c>
      <c r="C452" s="0">
        <v>-3.0352711143686456e-05</v>
      </c>
      <c r="D452" s="0">
        <v>-3.2934628925139486e-05</v>
      </c>
      <c r="E452" s="0">
        <v>-3.1492903207135103e-05</v>
      </c>
      <c r="F452" s="0">
        <v>-2.3689980607165262e-05</v>
      </c>
    </row>
    <row r="453">
      <c r="A453" s="0">
        <v>4.3026972952268927e-05</v>
      </c>
      <c r="B453" s="0">
        <v>-2.0733535124557723e-05</v>
      </c>
      <c r="C453" s="0">
        <v>-3.0617721744553156e-05</v>
      </c>
      <c r="D453" s="0">
        <v>-3.12680682081172e-05</v>
      </c>
      <c r="E453" s="0">
        <v>-2.8047720328962938e-05</v>
      </c>
      <c r="F453" s="0">
        <v>-1.9431550172907541e-05</v>
      </c>
    </row>
    <row r="454">
      <c r="A454" s="0">
        <v>-7.775529836092851e-05</v>
      </c>
      <c r="B454" s="0">
        <v>-9.252561715761623e-05</v>
      </c>
      <c r="C454" s="0">
        <v>-9.0273222756606653e-05</v>
      </c>
      <c r="D454" s="0">
        <v>-8.4865760688907638e-05</v>
      </c>
      <c r="E454" s="0">
        <v>-7.355549292796526e-05</v>
      </c>
      <c r="F454" s="0">
        <v>-5.1941380491575539e-05</v>
      </c>
    </row>
    <row r="455">
      <c r="A455" s="0">
        <v>-7.775529836092851e-05</v>
      </c>
      <c r="B455" s="0">
        <v>-9.252561715761623e-05</v>
      </c>
      <c r="C455" s="0">
        <v>-9.0273222756606653e-05</v>
      </c>
      <c r="D455" s="0">
        <v>-8.4865760688907638e-05</v>
      </c>
      <c r="E455" s="0">
        <v>-7.355549292796526e-05</v>
      </c>
      <c r="F455" s="0">
        <v>-5.1941380491575539e-05</v>
      </c>
    </row>
    <row r="456">
      <c r="A456" s="0">
        <v>-4.1363778351469205e-06</v>
      </c>
      <c r="B456" s="0">
        <v>-5.2259679462415831e-06</v>
      </c>
      <c r="C456" s="0">
        <v>-4.2222739240031781e-06</v>
      </c>
      <c r="D456" s="0">
        <v>-3.5604102818498351e-06</v>
      </c>
      <c r="E456" s="0">
        <v>-2.7391177718077975e-06</v>
      </c>
      <c r="F456" s="0">
        <v>-1.6828772302912576e-06</v>
      </c>
    </row>
    <row r="457">
      <c r="A457" s="0">
        <v>-5.2937701756620992e-05</v>
      </c>
      <c r="B457" s="0">
        <v>4.0122165759545053e-05</v>
      </c>
      <c r="C457" s="0">
        <v>6.3130062295722184e-05</v>
      </c>
      <c r="D457" s="0">
        <v>6.8269846896330116e-05</v>
      </c>
      <c r="E457" s="0">
        <v>6.6567247443572591e-05</v>
      </c>
      <c r="F457" s="0">
        <v>5.2368417289679059e-05</v>
      </c>
    </row>
    <row r="458">
      <c r="A458" s="0">
        <v>5.2731874045287841e-05</v>
      </c>
      <c r="B458" s="0">
        <v>1.1064663327335633e-05</v>
      </c>
      <c r="C458" s="0">
        <v>1.9651988568056278e-07</v>
      </c>
      <c r="D458" s="0">
        <v>-3.7467009210943869e-06</v>
      </c>
      <c r="E458" s="0">
        <v>-6.6411753563179465e-06</v>
      </c>
      <c r="F458" s="0">
        <v>-7.2964971641192866e-06</v>
      </c>
    </row>
    <row r="459">
      <c r="A459" s="0">
        <v>9.2379838706191375e-06</v>
      </c>
      <c r="B459" s="0">
        <v>2.184411554626009e-07</v>
      </c>
      <c r="C459" s="0">
        <v>-1.5634141973634719e-06</v>
      </c>
      <c r="D459" s="0">
        <v>-1.9751903419656935e-06</v>
      </c>
      <c r="E459" s="0">
        <v>-2.0072635391055194e-06</v>
      </c>
      <c r="F459" s="0">
        <v>-1.5138079044116348e-06</v>
      </c>
    </row>
    <row r="460">
      <c r="A460" s="0">
        <v>-1.565788998440093e-05</v>
      </c>
      <c r="B460" s="0">
        <v>1.528158604535701e-05</v>
      </c>
      <c r="C460" s="0">
        <v>1.7232679269455625e-05</v>
      </c>
      <c r="D460" s="0">
        <v>1.556028889668909e-05</v>
      </c>
      <c r="E460" s="0">
        <v>1.1601919942018368e-05</v>
      </c>
      <c r="F460" s="0">
        <v>5.517896182867521e-06</v>
      </c>
    </row>
    <row r="461">
      <c r="A461" s="0">
        <v>-3.3481018306219523e-05</v>
      </c>
      <c r="B461" s="0">
        <v>-9.8074510859677555e-06</v>
      </c>
      <c r="C461" s="0">
        <v>-2.4790170291867641e-06</v>
      </c>
      <c r="D461" s="0">
        <v>6.9162073350337305e-07</v>
      </c>
      <c r="E461" s="0">
        <v>3.5893424895176718e-06</v>
      </c>
      <c r="F461" s="0">
        <v>5.1860669743886145e-06</v>
      </c>
    </row>
    <row r="462">
      <c r="A462" s="0">
        <v>5.6620203001019054e-06</v>
      </c>
      <c r="B462" s="0">
        <v>1.4472663537264813e-05</v>
      </c>
      <c r="C462" s="0">
        <v>1.6678209057700843e-05</v>
      </c>
      <c r="D462" s="0">
        <v>1.7162268539386294e-05</v>
      </c>
      <c r="E462" s="0">
        <v>1.6709268409052097e-05</v>
      </c>
      <c r="F462" s="0">
        <v>1.3727814088058954e-05</v>
      </c>
    </row>
    <row r="463">
      <c r="A463" s="0">
        <v>5.6620203001019054e-06</v>
      </c>
      <c r="B463" s="0">
        <v>1.4472663537264813e-05</v>
      </c>
      <c r="C463" s="0">
        <v>1.6678209057700843e-05</v>
      </c>
      <c r="D463" s="0">
        <v>1.7162268539386294e-05</v>
      </c>
      <c r="E463" s="0">
        <v>1.6709268409052097e-05</v>
      </c>
      <c r="F463" s="0">
        <v>1.3727814088058954e-05</v>
      </c>
    </row>
    <row r="464">
      <c r="A464" s="0">
        <v>7.9937016809084049e-05</v>
      </c>
      <c r="B464" s="0">
        <v>-6.5452805377369527e-05</v>
      </c>
      <c r="C464" s="0">
        <v>-9.4301253206491992e-05</v>
      </c>
      <c r="D464" s="0">
        <v>-9.9197335061380204e-05</v>
      </c>
      <c r="E464" s="0">
        <v>-9.4438954133507086e-05</v>
      </c>
      <c r="F464" s="0">
        <v>-7.2599970070821862e-05</v>
      </c>
    </row>
    <row r="465">
      <c r="A465" s="0">
        <v>1.0765656525083683e-05</v>
      </c>
      <c r="B465" s="0">
        <v>-2.1674264763602707e-05</v>
      </c>
      <c r="C465" s="0">
        <v>-2.9918281947118736e-05</v>
      </c>
      <c r="D465" s="0">
        <v>-3.2107629796593318e-05</v>
      </c>
      <c r="E465" s="0">
        <v>-3.1975561628552751e-05</v>
      </c>
      <c r="F465" s="0">
        <v>-2.6426530748663302e-05</v>
      </c>
    </row>
    <row r="466">
      <c r="A466" s="0">
        <v>7.3370678156034486e-06</v>
      </c>
      <c r="B466" s="0">
        <v>3.0677788541433326e-07</v>
      </c>
      <c r="C466" s="0">
        <v>-1.0193901345718903e-06</v>
      </c>
      <c r="D466" s="0">
        <v>-1.2666104379013832e-06</v>
      </c>
      <c r="E466" s="0">
        <v>-1.1858683629482891e-06</v>
      </c>
      <c r="F466" s="0">
        <v>-7.3895964763232014e-07</v>
      </c>
    </row>
    <row r="467">
      <c r="A467" s="0">
        <v>4.3328286084807349e-05</v>
      </c>
      <c r="B467" s="0">
        <v>-7.3975739512711913e-06</v>
      </c>
      <c r="C467" s="0">
        <v>-1.9024261478588211e-05</v>
      </c>
      <c r="D467" s="0">
        <v>-2.1982302773629336e-05</v>
      </c>
      <c r="E467" s="0">
        <v>-2.2270458828257955e-05</v>
      </c>
      <c r="F467" s="0">
        <v>-1.7895636999186448e-05</v>
      </c>
    </row>
    <row r="468">
      <c r="A468" s="0">
        <v>-0.00010458428385084692</v>
      </c>
      <c r="B468" s="0">
        <v>-2.6460614115781517e-05</v>
      </c>
      <c r="C468" s="0">
        <v>-7.4380483443825529e-06</v>
      </c>
      <c r="D468" s="0">
        <v>-8.1532672330936196e-07</v>
      </c>
      <c r="E468" s="0">
        <v>4.0276366894687055e-06</v>
      </c>
      <c r="F468" s="0">
        <v>5.9260139291736347e-06</v>
      </c>
    </row>
    <row r="469">
      <c r="A469" s="0">
        <v>4.6003259817541803e-05</v>
      </c>
      <c r="B469" s="0">
        <v>2.3154571209185043e-05</v>
      </c>
      <c r="C469" s="0">
        <v>1.2585773325062694e-05</v>
      </c>
      <c r="D469" s="0">
        <v>6.8452358812608194e-06</v>
      </c>
      <c r="E469" s="0">
        <v>4.4904003246304391e-07</v>
      </c>
      <c r="F469" s="0">
        <v>-4.9871487098340772e-06</v>
      </c>
    </row>
    <row r="470">
      <c r="A470" s="0">
        <v>-1.6383206288606011e-05</v>
      </c>
      <c r="B470" s="0">
        <v>3.103760531062566e-06</v>
      </c>
      <c r="C470" s="0">
        <v>7.0341491029343728e-06</v>
      </c>
      <c r="D470" s="0">
        <v>8.1405231617884266e-06</v>
      </c>
      <c r="E470" s="0">
        <v>8.501188903761725e-06</v>
      </c>
      <c r="F470" s="0">
        <v>7.2406126614965594e-06</v>
      </c>
    </row>
    <row r="471">
      <c r="A471" s="0">
        <v>-4.6726324358575128e-05</v>
      </c>
      <c r="B471" s="0">
        <v>2.4575223773748434e-06</v>
      </c>
      <c r="C471" s="0">
        <v>1.3870634577823476e-05</v>
      </c>
      <c r="D471" s="0">
        <v>1.7234076316680058e-05</v>
      </c>
      <c r="E471" s="0">
        <v>1.8532422519187963e-05</v>
      </c>
      <c r="F471" s="0">
        <v>1.582799214600028e-05</v>
      </c>
    </row>
    <row r="472">
      <c r="A472" s="0">
        <v>-4.6726324358575128e-05</v>
      </c>
      <c r="B472" s="0">
        <v>2.4575223773748434e-06</v>
      </c>
      <c r="C472" s="0">
        <v>1.3870634577823476e-05</v>
      </c>
      <c r="D472" s="0">
        <v>1.7234076316680058e-05</v>
      </c>
      <c r="E472" s="0">
        <v>1.8532422519187963e-05</v>
      </c>
      <c r="F472" s="0">
        <v>1.582799214600028e-05</v>
      </c>
    </row>
    <row r="473">
      <c r="A473" s="0">
        <v>-3.4508532056325147e-05</v>
      </c>
      <c r="B473" s="0">
        <v>-2.340253383510682e-05</v>
      </c>
      <c r="C473" s="0">
        <v>-2.0569497230026046e-05</v>
      </c>
      <c r="D473" s="0">
        <v>-1.8435399866685576e-05</v>
      </c>
      <c r="E473" s="0">
        <v>-1.4960779399532387e-05</v>
      </c>
      <c r="F473" s="0">
        <v>-9.5414838032145677e-06</v>
      </c>
    </row>
    <row r="474">
      <c r="A474" s="0">
        <v>-1.3290224684513186e-05</v>
      </c>
      <c r="B474" s="0">
        <v>2.717369052778959e-05</v>
      </c>
      <c r="C474" s="0">
        <v>3.4183980882840359e-05</v>
      </c>
      <c r="D474" s="0">
        <v>3.4858855522346133e-05</v>
      </c>
      <c r="E474" s="0">
        <v>3.2544568944123387e-05</v>
      </c>
      <c r="F474" s="0">
        <v>2.4765336822420159e-05</v>
      </c>
    </row>
    <row r="475">
      <c r="A475" s="0">
        <v>-1.3290224684513186e-05</v>
      </c>
      <c r="B475" s="0">
        <v>2.717369052778959e-05</v>
      </c>
      <c r="C475" s="0">
        <v>3.4183980882840359e-05</v>
      </c>
      <c r="D475" s="0">
        <v>3.4858855522346133e-05</v>
      </c>
      <c r="E475" s="0">
        <v>3.2544568944123387e-05</v>
      </c>
      <c r="F475" s="0">
        <v>2.4765336822420159e-05</v>
      </c>
    </row>
    <row r="476">
      <c r="A476" s="0">
        <v>-1.4576396657785262e-05</v>
      </c>
      <c r="B476" s="0">
        <v>-1.3626025097655814e-06</v>
      </c>
      <c r="C476" s="0">
        <v>2.0460364203479797e-06</v>
      </c>
      <c r="D476" s="0">
        <v>2.761500823778712e-06</v>
      </c>
      <c r="E476" s="0">
        <v>2.5868024363454034e-06</v>
      </c>
      <c r="F476" s="0">
        <v>1.4680493712684872e-06</v>
      </c>
    </row>
    <row r="477">
      <c r="A477" s="0">
        <v>-1.3869378707696833e-05</v>
      </c>
      <c r="B477" s="0">
        <v>6.9141793649397931e-06</v>
      </c>
      <c r="C477" s="0">
        <v>1.410966734485819e-05</v>
      </c>
      <c r="D477" s="0">
        <v>1.6043663720238799e-05</v>
      </c>
      <c r="E477" s="0">
        <v>1.6060900868156147e-05</v>
      </c>
      <c r="F477" s="0">
        <v>1.2739598672220631e-05</v>
      </c>
    </row>
    <row r="478">
      <c r="A478" s="0">
        <v>3.9813468489004189e-06</v>
      </c>
      <c r="B478" s="0">
        <v>2.7273480797989497e-05</v>
      </c>
      <c r="C478" s="0">
        <v>3.1156143031361994e-05</v>
      </c>
      <c r="D478" s="0">
        <v>3.1187298066160524e-05</v>
      </c>
      <c r="E478" s="0">
        <v>2.8941875835984676e-05</v>
      </c>
      <c r="F478" s="0">
        <v>2.2166656366888471e-05</v>
      </c>
    </row>
    <row r="479">
      <c r="A479" s="0">
        <v>-2.1469530334796566e-05</v>
      </c>
      <c r="B479" s="0">
        <v>2.3669209616095782e-05</v>
      </c>
      <c r="C479" s="0">
        <v>3.2347357549769584e-05</v>
      </c>
      <c r="D479" s="0">
        <v>3.3699405096798002e-05</v>
      </c>
      <c r="E479" s="0">
        <v>3.1968203505094994e-05</v>
      </c>
      <c r="F479" s="0">
        <v>2.4626289255265388e-05</v>
      </c>
    </row>
    <row r="480">
      <c r="A480" s="0">
        <v>-2.1469530334796566e-05</v>
      </c>
      <c r="B480" s="0">
        <v>2.3669209616095782e-05</v>
      </c>
      <c r="C480" s="0">
        <v>3.2347357549769584e-05</v>
      </c>
      <c r="D480" s="0">
        <v>3.3699405096798002e-05</v>
      </c>
      <c r="E480" s="0">
        <v>3.1968203505094994e-05</v>
      </c>
      <c r="F480" s="0">
        <v>2.4626289255265388e-05</v>
      </c>
    </row>
    <row r="481">
      <c r="A481" s="0">
        <v>-5.1962469056487243e-05</v>
      </c>
      <c r="B481" s="0">
        <v>-3.6463177820005716e-05</v>
      </c>
      <c r="C481" s="0">
        <v>-3.4039608386892545e-05</v>
      </c>
      <c r="D481" s="0">
        <v>-3.1986517153706484e-05</v>
      </c>
      <c r="E481" s="0">
        <v>-2.7972887586422135e-05</v>
      </c>
      <c r="F481" s="0">
        <v>-2.0158862948031764e-05</v>
      </c>
    </row>
    <row r="482">
      <c r="A482" s="0">
        <v>-3.3743271411097731e-05</v>
      </c>
      <c r="B482" s="0">
        <v>-2.1310978211286358e-05</v>
      </c>
      <c r="C482" s="0">
        <v>-1.781592974703719e-05</v>
      </c>
      <c r="D482" s="0">
        <v>-1.5126315462209161e-05</v>
      </c>
      <c r="E482" s="0">
        <v>-1.0955506862524167e-05</v>
      </c>
      <c r="F482" s="0">
        <v>-5.3521735784572977e-06</v>
      </c>
    </row>
    <row r="483">
      <c r="A483" s="0">
        <v>-6.1731239931920451e-05</v>
      </c>
      <c r="B483" s="0">
        <v>3.1070882903192626e-05</v>
      </c>
      <c r="C483" s="0">
        <v>5.2357749630704137e-05</v>
      </c>
      <c r="D483" s="0">
        <v>5.7704142369635614e-05</v>
      </c>
      <c r="E483" s="0">
        <v>5.7647720383843803e-05</v>
      </c>
      <c r="F483" s="0">
        <v>4.6863192325774516e-05</v>
      </c>
    </row>
    <row r="484">
      <c r="A484" s="0">
        <v>-3.7330735715768171e-05</v>
      </c>
      <c r="B484" s="0">
        <v>-1.9152911264534028e-05</v>
      </c>
      <c r="C484" s="0">
        <v>-1.4990650455650595e-05</v>
      </c>
      <c r="D484" s="0">
        <v>-1.2855111202126485e-05</v>
      </c>
      <c r="E484" s="0">
        <v>-1.0064561542205697e-05</v>
      </c>
      <c r="F484" s="0">
        <v>-6.2566961321411374e-06</v>
      </c>
    </row>
    <row r="485">
      <c r="A485" s="0">
        <v>-2.2231977174207163e-05</v>
      </c>
      <c r="B485" s="0">
        <v>-6.2334680037724743e-06</v>
      </c>
      <c r="C485" s="0">
        <v>-2.2484446535291081e-06</v>
      </c>
      <c r="D485" s="0">
        <v>1.8494105447075526e-07</v>
      </c>
      <c r="E485" s="0">
        <v>3.2797499959907883e-06</v>
      </c>
      <c r="F485" s="0">
        <v>5.799040384071863e-06</v>
      </c>
    </row>
    <row r="486">
      <c r="A486" s="0">
        <v>0.00021361158966046179</v>
      </c>
      <c r="B486" s="0">
        <v>0.00010219939236476294</v>
      </c>
      <c r="C486" s="0">
        <v>9.2214573051290633e-05</v>
      </c>
      <c r="D486" s="0">
        <v>9.0804525730778241e-05</v>
      </c>
      <c r="E486" s="0">
        <v>8.8083445504250762e-05</v>
      </c>
      <c r="F486" s="0">
        <v>7.4743826682772962e-05</v>
      </c>
    </row>
    <row r="487">
      <c r="A487" s="0">
        <v>4.7737903599923137e-06</v>
      </c>
      <c r="B487" s="0">
        <v>-4.922942360128385e-06</v>
      </c>
      <c r="C487" s="0">
        <v>-6.8778098684073308e-06</v>
      </c>
      <c r="D487" s="0">
        <v>-6.9297751784935802e-06</v>
      </c>
      <c r="E487" s="0">
        <v>-6.0358338297185343e-06</v>
      </c>
      <c r="F487" s="0">
        <v>-3.9317485338447034e-06</v>
      </c>
    </row>
    <row r="488">
      <c r="A488" s="0">
        <v>8.5545933516562034e-05</v>
      </c>
      <c r="B488" s="0">
        <v>5.8903054822208312e-06</v>
      </c>
      <c r="C488" s="0">
        <v>-1.457861520930831e-05</v>
      </c>
      <c r="D488" s="0">
        <v>-2.1384471620599504e-05</v>
      </c>
      <c r="E488" s="0">
        <v>-2.5260457543908182e-05</v>
      </c>
      <c r="F488" s="0">
        <v>-2.3090238321019085e-05</v>
      </c>
    </row>
    <row r="489">
      <c r="A489" s="0">
        <v>-6.7849306068200332e-05</v>
      </c>
      <c r="B489" s="0">
        <v>-7.8755118943459046e-05</v>
      </c>
      <c r="C489" s="0">
        <v>-7.6360094512881171e-05</v>
      </c>
      <c r="D489" s="0">
        <v>-7.1936598881171959e-05</v>
      </c>
      <c r="E489" s="0">
        <v>-6.2898328429827205e-05</v>
      </c>
      <c r="F489" s="0">
        <v>-4.5238138408315587e-05</v>
      </c>
    </row>
    <row r="490">
      <c r="A490" s="0">
        <v>6.5738834856273604e-05</v>
      </c>
      <c r="B490" s="0">
        <v>1.5020289531628844e-05</v>
      </c>
      <c r="C490" s="0">
        <v>4.4054864599685217e-06</v>
      </c>
      <c r="D490" s="0">
        <v>1.2757000353059988e-06</v>
      </c>
      <c r="E490" s="0">
        <v>-5.1767918744088925e-07</v>
      </c>
      <c r="F490" s="0">
        <v>-8.2641917215076077e-07</v>
      </c>
    </row>
    <row r="491">
      <c r="A491" s="0">
        <v>3.2489359184824373e-05</v>
      </c>
      <c r="B491" s="0">
        <v>-2.3244524511471104e-05</v>
      </c>
      <c r="C491" s="0">
        <v>-3.5037601362825771e-05</v>
      </c>
      <c r="D491" s="0">
        <v>-3.6948053135282821e-05</v>
      </c>
      <c r="E491" s="0">
        <v>-3.4804490783236358e-05</v>
      </c>
      <c r="F491" s="0">
        <v>-2.6066632310674243e-05</v>
      </c>
    </row>
    <row r="492">
      <c r="A492" s="0">
        <v>3.2489359184824373e-05</v>
      </c>
      <c r="B492" s="0">
        <v>-2.3244524511471104e-05</v>
      </c>
      <c r="C492" s="0">
        <v>-3.5037601362825771e-05</v>
      </c>
      <c r="D492" s="0">
        <v>-3.6948053135282821e-05</v>
      </c>
      <c r="E492" s="0">
        <v>-3.4804490783236358e-05</v>
      </c>
      <c r="F492" s="0">
        <v>-2.6066632310674243e-05</v>
      </c>
    </row>
    <row r="493">
      <c r="A493" s="0">
        <v>-3.8908260860802402e-05</v>
      </c>
      <c r="B493" s="0">
        <v>-0.000218854391643937</v>
      </c>
      <c r="C493" s="0">
        <v>-0.00025044154062684593</v>
      </c>
      <c r="D493" s="0">
        <v>-0.00024872350130754686</v>
      </c>
      <c r="E493" s="0">
        <v>-0.0002263489325141331</v>
      </c>
      <c r="F493" s="0">
        <v>-0.00016743485256913437</v>
      </c>
    </row>
    <row r="494">
      <c r="A494" s="0">
        <v>1.4501569247479112e-05</v>
      </c>
      <c r="B494" s="0">
        <v>6.9559143330098078e-05</v>
      </c>
      <c r="C494" s="0">
        <v>8.1926091637225112e-05</v>
      </c>
      <c r="D494" s="0">
        <v>8.4364818710890715e-05</v>
      </c>
      <c r="E494" s="0">
        <v>8.1736078900600251e-05</v>
      </c>
      <c r="F494" s="0">
        <v>6.647370751949877e-05</v>
      </c>
    </row>
    <row r="495">
      <c r="A495" s="0">
        <v>-1.0063199342987689e-05</v>
      </c>
      <c r="B495" s="0">
        <v>6.6394520257077871e-06</v>
      </c>
      <c r="C495" s="0">
        <v>1.1562217008150716e-05</v>
      </c>
      <c r="D495" s="0">
        <v>1.3259334681131607e-05</v>
      </c>
      <c r="E495" s="0">
        <v>1.403581727860842e-05</v>
      </c>
      <c r="F495" s="0">
        <v>1.2311951352490802e-05</v>
      </c>
    </row>
    <row r="496">
      <c r="A496" s="0">
        <v>1.7649807504609843e-05</v>
      </c>
      <c r="B496" s="0">
        <v>2.8052204119319302e-05</v>
      </c>
      <c r="C496" s="0">
        <v>3.017919123545626e-05</v>
      </c>
      <c r="D496" s="0">
        <v>2.8764851912617406e-05</v>
      </c>
      <c r="E496" s="0">
        <v>2.4296797638878598e-05</v>
      </c>
      <c r="F496" s="0">
        <v>1.5726521262013349e-05</v>
      </c>
    </row>
    <row r="497">
      <c r="A497" s="0">
        <v>-0.00031467082574277924</v>
      </c>
      <c r="B497" s="0">
        <v>-0.00022517246652548062</v>
      </c>
      <c r="C497" s="0">
        <v>-0.0001952891896642231</v>
      </c>
      <c r="D497" s="0">
        <v>-0.00017702010424520964</v>
      </c>
      <c r="E497" s="0">
        <v>-0.00015012624062555463</v>
      </c>
      <c r="F497" s="0">
        <v>-0.00010567935527726335</v>
      </c>
    </row>
    <row r="498">
      <c r="A498" s="0">
        <v>-8.3206810047239954e-06</v>
      </c>
      <c r="B498" s="0">
        <v>-6.572553844255008e-06</v>
      </c>
      <c r="C498" s="0">
        <v>-5.5900400982369924e-06</v>
      </c>
      <c r="D498" s="0">
        <v>-4.9456466384295572e-06</v>
      </c>
      <c r="E498" s="0">
        <v>-4.0303210441239301e-06</v>
      </c>
      <c r="F498" s="0">
        <v>-2.6610850337172032e-06</v>
      </c>
    </row>
    <row r="499">
      <c r="A499" s="0">
        <v>4.9548908175080231e-06</v>
      </c>
      <c r="B499" s="0">
        <v>-9.548523120211927e-06</v>
      </c>
      <c r="C499" s="0">
        <v>-1.2634752372172459e-05</v>
      </c>
      <c r="D499" s="0">
        <v>-1.2583421812335099e-05</v>
      </c>
      <c r="E499" s="0">
        <v>-1.0839427493566922e-05</v>
      </c>
      <c r="F499" s="0">
        <v>-6.9558722937540507e-06</v>
      </c>
    </row>
    <row r="500">
      <c r="A500" s="0">
        <v>4.9548908175080231e-06</v>
      </c>
      <c r="B500" s="0">
        <v>-9.548523120211927e-06</v>
      </c>
      <c r="C500" s="0">
        <v>-1.2634752372172459e-05</v>
      </c>
      <c r="D500" s="0">
        <v>-1.2583421812335099e-05</v>
      </c>
      <c r="E500" s="0">
        <v>-1.0839427493566922e-05</v>
      </c>
      <c r="F500" s="0">
        <v>-6.9558722937540507e-06</v>
      </c>
    </row>
    <row r="501">
      <c r="A501" s="0">
        <v>0.0001056306283080434</v>
      </c>
      <c r="B501" s="0">
        <v>-1.5120440805226065e-06</v>
      </c>
      <c r="C501" s="0">
        <v>-2.3436682945392889e-05</v>
      </c>
      <c r="D501" s="0">
        <v>-2.8038100815790806e-05</v>
      </c>
      <c r="E501" s="0">
        <v>-2.7293124207981856e-05</v>
      </c>
      <c r="F501" s="0">
        <v>-1.951744328469035e-05</v>
      </c>
    </row>
    <row r="502">
      <c r="A502" s="0">
        <v>6.373553128051837e-05</v>
      </c>
      <c r="B502" s="0">
        <v>3.8631976487984998e-05</v>
      </c>
      <c r="C502" s="0">
        <v>3.3164562291590483e-05</v>
      </c>
      <c r="D502" s="0">
        <v>3.0557764668114051e-05</v>
      </c>
      <c r="E502" s="0">
        <v>2.6908318001207798e-05</v>
      </c>
      <c r="F502" s="0">
        <v>2.0211594507268948e-05</v>
      </c>
    </row>
    <row r="503">
      <c r="A503" s="0">
        <v>6.0946455402235977e-05</v>
      </c>
      <c r="B503" s="0">
        <v>2.8981570159063164e-05</v>
      </c>
      <c r="C503" s="0">
        <v>2.0047279313314265e-05</v>
      </c>
      <c r="D503" s="0">
        <v>1.5155006763703516e-05</v>
      </c>
      <c r="E503" s="0">
        <v>9.0654091220165878e-06</v>
      </c>
      <c r="F503" s="0">
        <v>2.4252829015566912e-06</v>
      </c>
    </row>
    <row r="504">
      <c r="A504" s="0">
        <v>-4.1764061000558461e-05</v>
      </c>
      <c r="B504" s="0">
        <v>9.374785678938069e-06</v>
      </c>
      <c r="C504" s="0">
        <v>1.737422220828011e-05</v>
      </c>
      <c r="D504" s="0">
        <v>1.8273196663441682e-05</v>
      </c>
      <c r="E504" s="0">
        <v>1.6579946795748646e-05</v>
      </c>
      <c r="F504" s="0">
        <v>1.1425135444498302e-05</v>
      </c>
    </row>
    <row r="505">
      <c r="A505" s="0">
        <v>3.9891215929073465e-05</v>
      </c>
      <c r="B505" s="0">
        <v>-4.297648846633001e-06</v>
      </c>
      <c r="C505" s="0">
        <v>-1.3916308533059446e-05</v>
      </c>
      <c r="D505" s="0">
        <v>-1.5487754461730729e-05</v>
      </c>
      <c r="E505" s="0">
        <v>-1.4100786355553119e-05</v>
      </c>
      <c r="F505" s="0">
        <v>-9.1500867228644367e-06</v>
      </c>
    </row>
    <row r="506">
      <c r="A506" s="0">
        <v>-1.0570075172529336e-05</v>
      </c>
      <c r="B506" s="0">
        <v>-1.0931887192932449e-05</v>
      </c>
      <c r="C506" s="0">
        <v>-1.0254802432319715e-05</v>
      </c>
      <c r="D506" s="0">
        <v>-9.4693736618911561e-06</v>
      </c>
      <c r="E506" s="0">
        <v>-8.0448788756584677e-06</v>
      </c>
      <c r="F506" s="0">
        <v>-5.5427351188311325e-06</v>
      </c>
    </row>
    <row r="507">
      <c r="A507" s="0">
        <v>-6.6140568558969992e-06</v>
      </c>
      <c r="B507" s="0">
        <v>-7.2580627909248074e-06</v>
      </c>
      <c r="C507" s="0">
        <v>-7.7995588204440858e-06</v>
      </c>
      <c r="D507" s="0">
        <v>-7.4779813429744213e-06</v>
      </c>
      <c r="E507" s="0">
        <v>-6.3558938740437831e-06</v>
      </c>
      <c r="F507" s="0">
        <v>-4.1438409314337177e-06</v>
      </c>
    </row>
    <row r="508">
      <c r="A508" s="0">
        <v>1.9181312453472876e-05</v>
      </c>
      <c r="B508" s="0">
        <v>-5.1312534597308668e-06</v>
      </c>
      <c r="C508" s="0">
        <v>-9.3763371927443884e-06</v>
      </c>
      <c r="D508" s="0">
        <v>-9.9390361108231406e-06</v>
      </c>
      <c r="E508" s="0">
        <v>-9.1245880679408087e-06</v>
      </c>
      <c r="F508" s="0">
        <v>-6.4086825765016786e-06</v>
      </c>
    </row>
    <row r="509">
      <c r="A509" s="0">
        <v>6.0260317072541314e-06</v>
      </c>
      <c r="B509" s="0">
        <v>1.6596945671618069e-07</v>
      </c>
      <c r="C509" s="0">
        <v>-1.0033204170464827e-06</v>
      </c>
      <c r="D509" s="0">
        <v>-1.2580013367402554e-06</v>
      </c>
      <c r="E509" s="0">
        <v>-1.2471304174227482e-06</v>
      </c>
      <c r="F509" s="0">
        <v>-8.9394734748005078e-07</v>
      </c>
    </row>
    <row r="510">
      <c r="A510" s="0">
        <v>5.1750420249720153e-05</v>
      </c>
      <c r="B510" s="0">
        <v>2.9386448095962414e-05</v>
      </c>
      <c r="C510" s="0">
        <v>2.7009787867342261e-05</v>
      </c>
      <c r="D510" s="0">
        <v>2.5712174701389423e-05</v>
      </c>
      <c r="E510" s="0">
        <v>2.3149426394829253e-05</v>
      </c>
      <c r="F510" s="0">
        <v>1.7523935856592066e-05</v>
      </c>
    </row>
    <row r="511">
      <c r="A511" s="0">
        <v>-3.308718577887948e-05</v>
      </c>
      <c r="B511" s="0">
        <v>-2.9115863057451591e-05</v>
      </c>
      <c r="C511" s="0">
        <v>-2.8146824320472719e-05</v>
      </c>
      <c r="D511" s="0">
        <v>-2.5869202074708941e-05</v>
      </c>
      <c r="E511" s="0">
        <v>-2.1072602888808772e-05</v>
      </c>
      <c r="F511" s="0">
        <v>-1.3026081789574429e-05</v>
      </c>
    </row>
    <row r="512">
      <c r="A512" s="0">
        <v>-3.308718577887948e-05</v>
      </c>
      <c r="B512" s="0">
        <v>-2.9115863057451591e-05</v>
      </c>
      <c r="C512" s="0">
        <v>-2.8146824320472719e-05</v>
      </c>
      <c r="D512" s="0">
        <v>-2.5869202074708941e-05</v>
      </c>
      <c r="E512" s="0">
        <v>-2.1072602888808772e-05</v>
      </c>
      <c r="F512" s="0">
        <v>-1.3026081789574429e-05</v>
      </c>
    </row>
    <row r="513">
      <c r="A513" s="0">
        <v>-0.00016307121259613241</v>
      </c>
      <c r="B513" s="0">
        <v>-0.00015623908284106286</v>
      </c>
      <c r="C513" s="0">
        <v>-0.00014224870055356414</v>
      </c>
      <c r="D513" s="0">
        <v>-0.00012914463951536545</v>
      </c>
      <c r="E513" s="0">
        <v>-0.00010725760959876679</v>
      </c>
      <c r="F513" s="0">
        <v>-7.1485582731622976e-05</v>
      </c>
    </row>
    <row r="514">
      <c r="A514" s="0">
        <v>6.5143597428457545e-06</v>
      </c>
      <c r="B514" s="0">
        <v>2.4913688929269207e-05</v>
      </c>
      <c r="C514" s="0">
        <v>2.788301283558961e-05</v>
      </c>
      <c r="D514" s="0">
        <v>2.8077619231174633e-05</v>
      </c>
      <c r="E514" s="0">
        <v>2.6613017250737281e-05</v>
      </c>
      <c r="F514" s="0">
        <v>2.1179031914314583e-05</v>
      </c>
    </row>
    <row r="515">
      <c r="A515" s="0">
        <v>0.00024885286518997601</v>
      </c>
      <c r="B515" s="0">
        <v>0.00014207185983369439</v>
      </c>
      <c r="C515" s="0">
        <v>0.00011239768339655481</v>
      </c>
      <c r="D515" s="0">
        <v>9.7058265253892329e-05</v>
      </c>
      <c r="E515" s="0">
        <v>7.7456076653961009e-05</v>
      </c>
      <c r="F515" s="0">
        <v>5.0251192709023507e-05</v>
      </c>
    </row>
    <row r="516">
      <c r="A516" s="0">
        <v>-0.00011330250766651909</v>
      </c>
      <c r="B516" s="0">
        <v>-0.00011083596668043025</v>
      </c>
      <c r="C516" s="0">
        <v>-0.00010335586844353525</v>
      </c>
      <c r="D516" s="0">
        <v>-9.5906702889052287e-05</v>
      </c>
      <c r="E516" s="0">
        <v>-8.2668540171762506e-05</v>
      </c>
      <c r="F516" s="0">
        <v>-5.862582102830749e-05</v>
      </c>
    </row>
    <row r="517">
      <c r="A517" s="0">
        <v>-0.00025528256293123885</v>
      </c>
      <c r="B517" s="0">
        <v>-0.00026005852022941561</v>
      </c>
      <c r="C517" s="0">
        <v>-0.00024620290421154337</v>
      </c>
      <c r="D517" s="0">
        <v>-0.00022990669915839632</v>
      </c>
      <c r="E517" s="0">
        <v>-0.00019931556458857233</v>
      </c>
      <c r="F517" s="0">
        <v>-0.00014209419667955692</v>
      </c>
    </row>
    <row r="518">
      <c r="A518" s="0">
        <v>-4.0628419203887767e-05</v>
      </c>
      <c r="B518" s="0">
        <v>1.246352456455227e-05</v>
      </c>
      <c r="C518" s="0">
        <v>2.4513011774581622e-05</v>
      </c>
      <c r="D518" s="0">
        <v>2.7188631069936797e-05</v>
      </c>
      <c r="E518" s="0">
        <v>2.6607654878503528e-05</v>
      </c>
      <c r="F518" s="0">
        <v>2.0616542601055443e-05</v>
      </c>
    </row>
    <row r="519">
      <c r="A519" s="0">
        <v>4.5326433713452352e-05</v>
      </c>
      <c r="B519" s="0">
        <v>1.3103490833880904e-06</v>
      </c>
      <c r="C519" s="0">
        <v>-7.3808546012868459e-06</v>
      </c>
      <c r="D519" s="0">
        <v>-9.0235440275664158e-06</v>
      </c>
      <c r="E519" s="0">
        <v>-8.4617541345997915e-06</v>
      </c>
      <c r="F519" s="0">
        <v>-5.3814371120813886e-06</v>
      </c>
    </row>
    <row r="520">
      <c r="A520" s="0">
        <v>0.00021516697791107431</v>
      </c>
      <c r="B520" s="0">
        <v>0.00018692675269268294</v>
      </c>
      <c r="C520" s="0">
        <v>0.00017607540155571005</v>
      </c>
      <c r="D520" s="0">
        <v>0.00016607183001911968</v>
      </c>
      <c r="E520" s="0">
        <v>0.00014708309274101897</v>
      </c>
      <c r="F520" s="0">
        <v>0.00010875629153679622</v>
      </c>
    </row>
    <row r="521">
      <c r="A521" s="0">
        <v>-5.5831094120453728e-05</v>
      </c>
      <c r="B521" s="0">
        <v>-2.3275729781502275e-05</v>
      </c>
      <c r="C521" s="0">
        <v>-1.4045982636341076e-05</v>
      </c>
      <c r="D521" s="0">
        <v>-9.3461872094566245e-06</v>
      </c>
      <c r="E521" s="0">
        <v>-3.9399162746617256e-06</v>
      </c>
      <c r="F521" s="0">
        <v>1.2079803654585497e-06</v>
      </c>
    </row>
    <row r="522">
      <c r="A522" s="0">
        <v>-0.00010528802580033955</v>
      </c>
      <c r="B522" s="0">
        <v>-0.00010032763631206282</v>
      </c>
      <c r="C522" s="0">
        <v>-9.5926758511194476e-05</v>
      </c>
      <c r="D522" s="0">
        <v>-8.9601157708625589e-05</v>
      </c>
      <c r="E522" s="0">
        <v>-7.6969297628362576e-05</v>
      </c>
      <c r="F522" s="0">
        <v>-5.3609486869984901e-05</v>
      </c>
    </row>
    <row r="523">
      <c r="A523" s="0">
        <v>-3.2209389705866592e-05</v>
      </c>
      <c r="B523" s="0">
        <v>-6.1107948863062256e-06</v>
      </c>
      <c r="C523" s="0">
        <v>-1.4236647862785057e-06</v>
      </c>
      <c r="D523" s="0">
        <v>-1.2913683442028479e-08</v>
      </c>
      <c r="E523" s="0">
        <v>9.2977470433908138e-07</v>
      </c>
      <c r="F523" s="0">
        <v>1.2052209028001748e-06</v>
      </c>
    </row>
    <row r="524">
      <c r="A524" s="0">
        <v>0.00024493951450595824</v>
      </c>
      <c r="B524" s="0">
        <v>-4.2500995304020628e-07</v>
      </c>
      <c r="C524" s="0">
        <v>-4.9217846175023117e-05</v>
      </c>
      <c r="D524" s="0">
        <v>-5.9186074923785192e-05</v>
      </c>
      <c r="E524" s="0">
        <v>-5.7263330591122291e-05</v>
      </c>
      <c r="F524" s="0">
        <v>-4.0174117792564357e-05</v>
      </c>
    </row>
    <row r="525">
      <c r="A525" s="0">
        <v>-8.4511669302261838e-07</v>
      </c>
      <c r="B525" s="0">
        <v>-3.4371095733391754e-05</v>
      </c>
      <c r="C525" s="0">
        <v>-4.018397526220352e-05</v>
      </c>
      <c r="D525" s="0">
        <v>-4.0115624576071707e-05</v>
      </c>
      <c r="E525" s="0">
        <v>-3.6650924988414907e-05</v>
      </c>
      <c r="F525" s="0">
        <v>-2.7197191019789901e-05</v>
      </c>
    </row>
    <row r="526">
      <c r="A526" s="0">
        <v>2.4610723864108841e-05</v>
      </c>
      <c r="B526" s="0">
        <v>-1.947939231820156e-05</v>
      </c>
      <c r="C526" s="0">
        <v>-2.7120557301522907e-05</v>
      </c>
      <c r="D526" s="0">
        <v>-2.8565115051011614e-05</v>
      </c>
      <c r="E526" s="0">
        <v>-2.7704532688712508e-05</v>
      </c>
      <c r="F526" s="0">
        <v>-2.212851891354034e-05</v>
      </c>
    </row>
    <row r="527">
      <c r="A527" s="0">
        <v>-6.3236729297592303e-05</v>
      </c>
      <c r="B527" s="0">
        <v>2.4030833613800789e-05</v>
      </c>
      <c r="C527" s="0">
        <v>4.2633022186523706e-05</v>
      </c>
      <c r="D527" s="0">
        <v>4.7092584465384391e-05</v>
      </c>
      <c r="E527" s="0">
        <v>4.6879459177414512e-05</v>
      </c>
      <c r="F527" s="0">
        <v>3.7780815725231565e-05</v>
      </c>
    </row>
    <row r="528">
      <c r="A528" s="0">
        <v>8.8968334492026124e-05</v>
      </c>
      <c r="B528" s="0">
        <v>-2.9778919396553083e-05</v>
      </c>
      <c r="C528" s="0">
        <v>-5.6898085635633672e-05</v>
      </c>
      <c r="D528" s="0">
        <v>-6.2821144137727158e-05</v>
      </c>
      <c r="E528" s="0">
        <v>-6.1252360290975361e-05</v>
      </c>
      <c r="F528" s="0">
        <v>-4.7283873125192333e-05</v>
      </c>
    </row>
    <row r="529">
      <c r="A529" s="0">
        <v>-7.4858351535554701e-06</v>
      </c>
      <c r="B529" s="0">
        <v>2.374471545690815e-06</v>
      </c>
      <c r="C529" s="0">
        <v>2.0342722759809917e-06</v>
      </c>
      <c r="D529" s="0">
        <v>1.8466937878082457e-06</v>
      </c>
      <c r="E529" s="0">
        <v>1.9002399708652196e-06</v>
      </c>
      <c r="F529" s="0">
        <v>1.9374163089461161e-06</v>
      </c>
    </row>
    <row r="530">
      <c r="A530" s="0">
        <v>-5.5770381210337727e-05</v>
      </c>
      <c r="B530" s="0">
        <v>-2.7222662140957005e-05</v>
      </c>
      <c r="C530" s="0">
        <v>-2.0295676418181918e-05</v>
      </c>
      <c r="D530" s="0">
        <v>-1.7314781604979568e-05</v>
      </c>
      <c r="E530" s="0">
        <v>-1.3973990684448129e-05</v>
      </c>
      <c r="F530" s="0">
        <v>-9.5255734711488516e-06</v>
      </c>
    </row>
    <row r="531">
      <c r="A531" s="0">
        <v>9.4203527039475599e-05</v>
      </c>
      <c r="B531" s="0">
        <v>3.1725943991350175e-05</v>
      </c>
      <c r="C531" s="0">
        <v>1.7608531438974978e-05</v>
      </c>
      <c r="D531" s="0">
        <v>1.2773514459565871e-05</v>
      </c>
      <c r="E531" s="0">
        <v>8.9012820769021617e-06</v>
      </c>
      <c r="F531" s="0">
        <v>5.6327770997649518e-06</v>
      </c>
    </row>
    <row r="532">
      <c r="A532" s="0">
        <v>-8.7045607328979646e-05</v>
      </c>
      <c r="B532" s="0">
        <v>-0.00012585342752359854</v>
      </c>
      <c r="C532" s="0">
        <v>-0.00013243719486116454</v>
      </c>
      <c r="D532" s="0">
        <v>-0.00012895800795637014</v>
      </c>
      <c r="E532" s="0">
        <v>-0.00011611069396803494</v>
      </c>
      <c r="F532" s="0">
        <v>-8.5747895110545314e-05</v>
      </c>
    </row>
    <row r="533">
      <c r="A533" s="0">
        <v>-1.1628116691152907e-05</v>
      </c>
      <c r="B533" s="0">
        <v>-4.3686922682556473e-05</v>
      </c>
      <c r="C533" s="0">
        <v>-5.2814793923224024e-05</v>
      </c>
      <c r="D533" s="0">
        <v>-5.5909550709241917e-05</v>
      </c>
      <c r="E533" s="0">
        <v>-5.6481923132963019e-05</v>
      </c>
      <c r="F533" s="0">
        <v>-4.8511362542580372e-05</v>
      </c>
    </row>
    <row r="534">
      <c r="A534" s="0">
        <v>1.9301026164340873e-05</v>
      </c>
      <c r="B534" s="0">
        <v>-2.6135801430283295e-05</v>
      </c>
      <c r="C534" s="0">
        <v>-3.2634362386697174e-05</v>
      </c>
      <c r="D534" s="0">
        <v>-3.4262874192402676e-05</v>
      </c>
      <c r="E534" s="0">
        <v>-3.4310631472356246e-05</v>
      </c>
      <c r="F534" s="0">
        <v>-2.9253134246391699e-05</v>
      </c>
    </row>
    <row r="535">
      <c r="A535" s="0">
        <v>4.5261266025300312e-05</v>
      </c>
      <c r="B535" s="0">
        <v>-1.173104038126177e-05</v>
      </c>
      <c r="C535" s="0">
        <v>-2.2077095383630368e-05</v>
      </c>
      <c r="D535" s="0">
        <v>-2.3443050440587199e-05</v>
      </c>
      <c r="E535" s="0">
        <v>-2.140155656394846e-05</v>
      </c>
      <c r="F535" s="0">
        <v>-1.4789591000478886e-05</v>
      </c>
    </row>
    <row r="536">
      <c r="A536" s="0">
        <v>-3.6210053309060353e-05</v>
      </c>
      <c r="B536" s="0">
        <v>-9.9917326619701485e-06</v>
      </c>
      <c r="C536" s="0">
        <v>-2.8885047422301524e-06</v>
      </c>
      <c r="D536" s="0">
        <v>-8.2595075859281941e-07</v>
      </c>
      <c r="E536" s="0">
        <v>8.6314476076959634e-08</v>
      </c>
      <c r="F536" s="0">
        <v>-1.1514248377669789e-07</v>
      </c>
    </row>
    <row r="537">
      <c r="A537" s="0">
        <v>0.0001215731580318756</v>
      </c>
      <c r="B537" s="0">
        <v>0.00010150680790169467</v>
      </c>
      <c r="C537" s="0">
        <v>8.9860170907129361e-05</v>
      </c>
      <c r="D537" s="0">
        <v>8.0887523447568249e-05</v>
      </c>
      <c r="E537" s="0">
        <v>6.6813532691552963e-05</v>
      </c>
      <c r="F537" s="0">
        <v>4.4467446015300505e-05</v>
      </c>
    </row>
    <row r="538">
      <c r="A538" s="0">
        <v>-8.323109753733543e-05</v>
      </c>
      <c r="B538" s="0">
        <v>-7.17446654760652e-05</v>
      </c>
      <c r="C538" s="0">
        <v>-6.2235794320495558e-05</v>
      </c>
      <c r="D538" s="0">
        <v>-5.5634590620058655e-05</v>
      </c>
      <c r="E538" s="0">
        <v>-4.6003807584415329e-05</v>
      </c>
      <c r="F538" s="0">
        <v>-3.1056444211259582e-05</v>
      </c>
    </row>
    <row r="539">
      <c r="A539" s="0">
        <v>2.6009130163654609e-05</v>
      </c>
      <c r="B539" s="0">
        <v>-1.9767568926933737e-05</v>
      </c>
      <c r="C539" s="0">
        <v>-3.1330678224139596e-05</v>
      </c>
      <c r="D539" s="0">
        <v>-3.4099406831859108e-05</v>
      </c>
      <c r="E539" s="0">
        <v>-3.3593035438105739e-05</v>
      </c>
      <c r="F539" s="0">
        <v>-2.6834362719392602e-05</v>
      </c>
    </row>
    <row r="540">
      <c r="A540" s="0">
        <v>-6.0161065448448292e-05</v>
      </c>
      <c r="B540" s="0">
        <v>5.1154035707500628e-05</v>
      </c>
      <c r="C540" s="0">
        <v>7.451332611325967e-05</v>
      </c>
      <c r="D540" s="0">
        <v>7.8687004540139993e-05</v>
      </c>
      <c r="E540" s="0">
        <v>7.5110179118164505e-05</v>
      </c>
      <c r="F540" s="0">
        <v>5.7830978367888475e-05</v>
      </c>
    </row>
    <row r="541">
      <c r="A541" s="0">
        <v>-1.309514734559869e-05</v>
      </c>
      <c r="B541" s="0">
        <v>7.9800876635650886e-06</v>
      </c>
      <c r="C541" s="0">
        <v>9.0398543224866346e-06</v>
      </c>
      <c r="D541" s="0">
        <v>8.5215573435298841e-06</v>
      </c>
      <c r="E541" s="0">
        <v>7.2762967587569616e-06</v>
      </c>
      <c r="F541" s="0">
        <v>4.9647975211564166e-06</v>
      </c>
    </row>
    <row r="542">
      <c r="A542" s="0">
        <v>-3.059931626687995e-05</v>
      </c>
      <c r="B542" s="0">
        <v>-9.7644475697378219e-05</v>
      </c>
      <c r="C542" s="0">
        <v>-0.00010367188838221464</v>
      </c>
      <c r="D542" s="0">
        <v>-9.965894502859951e-05</v>
      </c>
      <c r="E542" s="0">
        <v>-8.7613180371995392e-05</v>
      </c>
      <c r="F542" s="0">
        <v>-6.2226910194744522e-05</v>
      </c>
    </row>
    <row r="543">
      <c r="A543" s="0">
        <v>2.0237620567239295e-05</v>
      </c>
      <c r="B543" s="0">
        <v>5.6801763234047564e-05</v>
      </c>
      <c r="C543" s="0">
        <v>6.0742907473237961e-05</v>
      </c>
      <c r="D543" s="0">
        <v>5.6820819987486726e-05</v>
      </c>
      <c r="E543" s="0">
        <v>4.6339631829223765e-05</v>
      </c>
      <c r="F543" s="0">
        <v>2.7958473571947084e-05</v>
      </c>
    </row>
    <row r="544">
      <c r="A544" s="0">
        <v>1.0126998482927474e-05</v>
      </c>
      <c r="B544" s="0">
        <v>3.0215241742789084e-05</v>
      </c>
      <c r="C544" s="0">
        <v>3.3502416748158043e-05</v>
      </c>
      <c r="D544" s="0">
        <v>3.3273101802965693e-05</v>
      </c>
      <c r="E544" s="0">
        <v>3.0695205335669329e-05</v>
      </c>
      <c r="F544" s="0">
        <v>2.3406140273650455e-05</v>
      </c>
    </row>
    <row r="545">
      <c r="A545" s="0">
        <v>-0.0001615081897105089</v>
      </c>
      <c r="B545" s="0">
        <v>-0.00017497506749063543</v>
      </c>
      <c r="C545" s="0">
        <v>-0.00016673124718559126</v>
      </c>
      <c r="D545" s="0">
        <v>-0.00015484304893553791</v>
      </c>
      <c r="E545" s="0">
        <v>-0.00013209012766899828</v>
      </c>
      <c r="F545" s="0">
        <v>-9.1200064768440225e-05</v>
      </c>
    </row>
    <row r="546">
      <c r="A546" s="0">
        <v>-7.381433121768366e-06</v>
      </c>
      <c r="B546" s="0">
        <v>1.5218321544604313e-05</v>
      </c>
      <c r="C546" s="0">
        <v>1.9289900497210244e-05</v>
      </c>
      <c r="D546" s="0">
        <v>1.9111748882510299e-05</v>
      </c>
      <c r="E546" s="0">
        <v>1.6625758224142473e-05</v>
      </c>
      <c r="F546" s="0">
        <v>1.1044557034378677e-05</v>
      </c>
    </row>
    <row r="547">
      <c r="A547" s="0">
        <v>1.8006373436151024e-05</v>
      </c>
      <c r="B547" s="0">
        <v>-3.5246260340709989e-05</v>
      </c>
      <c r="C547" s="0">
        <v>-4.5303058011435943e-05</v>
      </c>
      <c r="D547" s="0">
        <v>-4.7388276344095814e-05</v>
      </c>
      <c r="E547" s="0">
        <v>-4.6238613869997031e-05</v>
      </c>
      <c r="F547" s="0">
        <v>-3.7603399623234446e-05</v>
      </c>
    </row>
    <row r="548">
      <c r="A548" s="0">
        <v>1.8006373436151024e-05</v>
      </c>
      <c r="B548" s="0">
        <v>-3.5246260340709989e-05</v>
      </c>
      <c r="C548" s="0">
        <v>-4.5303058011435943e-05</v>
      </c>
      <c r="D548" s="0">
        <v>-4.7388276344095814e-05</v>
      </c>
      <c r="E548" s="0">
        <v>-4.6238613869997031e-05</v>
      </c>
      <c r="F548" s="0">
        <v>-3.7603399623234446e-05</v>
      </c>
    </row>
    <row r="549">
      <c r="A549" s="0">
        <v>-8.7705195404130798e-05</v>
      </c>
      <c r="B549" s="0">
        <v>3.5791088237067253e-05</v>
      </c>
      <c r="C549" s="0">
        <v>5.9617675641672474e-05</v>
      </c>
      <c r="D549" s="0">
        <v>6.4451178655691027e-05</v>
      </c>
      <c r="E549" s="0">
        <v>6.2648488380601802e-05</v>
      </c>
      <c r="F549" s="0">
        <v>4.9044187868267641e-05</v>
      </c>
    </row>
    <row r="550">
      <c r="A550" s="0">
        <v>-8.7705195404130798e-05</v>
      </c>
      <c r="B550" s="0">
        <v>3.5791088237067253e-05</v>
      </c>
      <c r="C550" s="0">
        <v>5.9617675641672474e-05</v>
      </c>
      <c r="D550" s="0">
        <v>6.4451178655691027e-05</v>
      </c>
      <c r="E550" s="0">
        <v>6.2648488380601802e-05</v>
      </c>
      <c r="F550" s="0">
        <v>4.9044187868267641e-05</v>
      </c>
    </row>
    <row r="551">
      <c r="A551" s="0">
        <v>-0.00015346898107057236</v>
      </c>
      <c r="B551" s="0">
        <v>-3.4337256180048265e-05</v>
      </c>
      <c r="C551" s="0">
        <v>-5.5977145942721906e-06</v>
      </c>
      <c r="D551" s="0">
        <v>4.6658191120152459e-06</v>
      </c>
      <c r="E551" s="0">
        <v>1.2382544188730554e-05</v>
      </c>
      <c r="F551" s="0">
        <v>1.4951578657405873e-05</v>
      </c>
    </row>
    <row r="552">
      <c r="A552" s="0">
        <v>3.5691192160923479e-05</v>
      </c>
      <c r="B552" s="0">
        <v>-1.2928921171388025e-05</v>
      </c>
      <c r="C552" s="0">
        <v>-2.3888848989284811e-05</v>
      </c>
      <c r="D552" s="0">
        <v>-2.6237200947357847e-05</v>
      </c>
      <c r="E552" s="0">
        <v>-2.5508748845069762e-05</v>
      </c>
      <c r="F552" s="0">
        <v>-1.9668258455569909e-05</v>
      </c>
    </row>
    <row r="553">
      <c r="A553" s="0">
        <v>-1.4501804174164856e-05</v>
      </c>
      <c r="B553" s="0">
        <v>-2.3189540663385438e-05</v>
      </c>
      <c r="C553" s="0">
        <v>-2.0518696295400429e-05</v>
      </c>
      <c r="D553" s="0">
        <v>-1.8194259592600043e-05</v>
      </c>
      <c r="E553" s="0">
        <v>-1.482430656209871e-05</v>
      </c>
      <c r="F553" s="0">
        <v>-9.7746869795814484e-06</v>
      </c>
    </row>
    <row r="554">
      <c r="A554" s="0">
        <v>2.4396594025866136e-05</v>
      </c>
      <c r="B554" s="0">
        <v>-9.5238631944650348e-05</v>
      </c>
      <c r="C554" s="0">
        <v>-0.00011614354302175514</v>
      </c>
      <c r="D554" s="0">
        <v>-0.00011628972869582102</v>
      </c>
      <c r="E554" s="0">
        <v>-0.00010529903682087588</v>
      </c>
      <c r="F554" s="0">
        <v>-7.6290129091473313e-05</v>
      </c>
    </row>
    <row r="555">
      <c r="A555" s="0">
        <v>-5.7823524370264473e-05</v>
      </c>
      <c r="B555" s="0">
        <v>-1.351443455108528e-05</v>
      </c>
      <c r="C555" s="0">
        <v>-1.7345131125209856e-06</v>
      </c>
      <c r="D555" s="0">
        <v>2.623356160445095e-06</v>
      </c>
      <c r="E555" s="0">
        <v>5.9407405978116612e-06</v>
      </c>
      <c r="F555" s="0">
        <v>7.005668285799127e-06</v>
      </c>
    </row>
    <row r="556">
      <c r="A556" s="0">
        <v>5.7696551766080184e-05</v>
      </c>
      <c r="B556" s="0">
        <v>2.172678132760647e-05</v>
      </c>
      <c r="C556" s="0">
        <v>1.0444381671644021e-05</v>
      </c>
      <c r="D556" s="0">
        <v>5.6474522366206648e-06</v>
      </c>
      <c r="E556" s="0">
        <v>1.1992753006367929e-06</v>
      </c>
      <c r="F556" s="0">
        <v>-2.0711950347376828e-06</v>
      </c>
    </row>
    <row r="557">
      <c r="A557" s="0">
        <v>-4.6586561947163652e-05</v>
      </c>
      <c r="B557" s="0">
        <v>3.7667921881867628e-05</v>
      </c>
      <c r="C557" s="0">
        <v>5.2501229147933204e-05</v>
      </c>
      <c r="D557" s="0">
        <v>5.5239025400586478e-05</v>
      </c>
      <c r="E557" s="0">
        <v>5.3401870966984094e-05</v>
      </c>
      <c r="F557" s="0">
        <v>4.2412044395305493e-05</v>
      </c>
    </row>
    <row r="558">
      <c r="A558" s="0">
        <v>-1.2936336180081887e-05</v>
      </c>
      <c r="B558" s="0">
        <v>2.5557360457117984e-06</v>
      </c>
      <c r="C558" s="0">
        <v>9.4540357661355989e-06</v>
      </c>
      <c r="D558" s="0">
        <v>1.1825943847815906e-05</v>
      </c>
      <c r="E558" s="0">
        <v>1.2843971917898822e-05</v>
      </c>
      <c r="F558" s="0">
        <v>1.108578977761232e-05</v>
      </c>
    </row>
    <row r="559">
      <c r="A559" s="0">
        <v>0.00011136300766847324</v>
      </c>
      <c r="B559" s="0">
        <v>0.00012023865542015733</v>
      </c>
      <c r="C559" s="0">
        <v>0.00011380196920923735</v>
      </c>
      <c r="D559" s="0">
        <v>0.00010589582708270609</v>
      </c>
      <c r="E559" s="0">
        <v>9.1226169135972396e-05</v>
      </c>
      <c r="F559" s="0">
        <v>6.4367921944322171e-05</v>
      </c>
    </row>
    <row r="560">
      <c r="A560" s="0">
        <v>-4.7423426709106847e-05</v>
      </c>
      <c r="B560" s="0">
        <v>1.0360960731148339e-05</v>
      </c>
      <c r="C560" s="0">
        <v>2.9427849300107944e-05</v>
      </c>
      <c r="D560" s="0">
        <v>3.5762780998222637e-05</v>
      </c>
      <c r="E560" s="0">
        <v>3.8487469283299963e-05</v>
      </c>
      <c r="F560" s="0">
        <v>3.3355570732640505e-05</v>
      </c>
    </row>
    <row r="561">
      <c r="A561" s="0">
        <v>1.7375753878494382e-05</v>
      </c>
      <c r="B561" s="0">
        <v>1.4734255152516057e-05</v>
      </c>
      <c r="C561" s="0">
        <v>1.1887158237074841e-05</v>
      </c>
      <c r="D561" s="0">
        <v>1.0111078458857614e-05</v>
      </c>
      <c r="E561" s="0">
        <v>7.818908112005446e-06</v>
      </c>
      <c r="F561" s="0">
        <v>4.7830624910344399e-06</v>
      </c>
    </row>
    <row r="562">
      <c r="A562" s="0">
        <v>6.4853165636712812e-05</v>
      </c>
      <c r="B562" s="0">
        <v>6.0245534500048825e-06</v>
      </c>
      <c r="C562" s="0">
        <v>-6.5541416940824437e-06</v>
      </c>
      <c r="D562" s="0">
        <v>-1.0520272657275204e-05</v>
      </c>
      <c r="E562" s="0">
        <v>-1.2820046116079897e-05</v>
      </c>
      <c r="F562" s="0">
        <v>-1.1859079662369931e-05</v>
      </c>
    </row>
    <row r="563">
      <c r="A563" s="0">
        <v>4.4464096797348918e-05</v>
      </c>
      <c r="B563" s="0">
        <v>1.8849385842501648e-05</v>
      </c>
      <c r="C563" s="0">
        <v>1.1516401910247748e-05</v>
      </c>
      <c r="D563" s="0">
        <v>8.8626835105624913e-06</v>
      </c>
      <c r="E563" s="0">
        <v>6.7068813545331785e-06</v>
      </c>
      <c r="F563" s="0">
        <v>4.6745294563707573e-06</v>
      </c>
    </row>
    <row r="564">
      <c r="A564" s="0">
        <v>-7.3941929617273028e-06</v>
      </c>
      <c r="B564" s="0">
        <v>-3.371440162015793e-05</v>
      </c>
      <c r="C564" s="0">
        <v>-3.6935611330245199e-05</v>
      </c>
      <c r="D564" s="0">
        <v>-3.5970038156186296e-05</v>
      </c>
      <c r="E564" s="0">
        <v>-3.2063024491567338e-05</v>
      </c>
      <c r="F564" s="0">
        <v>-2.3151806504084771e-05</v>
      </c>
    </row>
    <row r="565">
      <c r="A565" s="0">
        <v>2.982064466075518e-05</v>
      </c>
      <c r="B565" s="0">
        <v>2.1028127654212914e-06</v>
      </c>
      <c r="C565" s="0">
        <v>-6.5322451871172027e-06</v>
      </c>
      <c r="D565" s="0">
        <v>-9.582450231877121e-06</v>
      </c>
      <c r="E565" s="0">
        <v>-1.1392712200644639e-05</v>
      </c>
      <c r="F565" s="0">
        <v>-1.0510856020384818e-05</v>
      </c>
    </row>
    <row r="566">
      <c r="A566" s="0">
        <v>5.1524452893636496e-05</v>
      </c>
      <c r="B566" s="0">
        <v>1.7680258268124721e-05</v>
      </c>
      <c r="C566" s="0">
        <v>8.3462169797911268e-06</v>
      </c>
      <c r="D566" s="0">
        <v>4.1592689939314031e-06</v>
      </c>
      <c r="E566" s="0">
        <v>-6.4312463143173515e-08</v>
      </c>
      <c r="F566" s="0">
        <v>-3.3287771705817204e-06</v>
      </c>
    </row>
    <row r="567">
      <c r="A567" s="0">
        <v>-0.00010216642674573673</v>
      </c>
      <c r="B567" s="0">
        <v>1.2633186775901778e-05</v>
      </c>
      <c r="C567" s="0">
        <v>3.3757649988273852e-05</v>
      </c>
      <c r="D567" s="0">
        <v>3.7204270080363339e-05</v>
      </c>
      <c r="E567" s="0">
        <v>3.4581274908272036e-05</v>
      </c>
      <c r="F567" s="0">
        <v>2.3994228796883621e-05</v>
      </c>
    </row>
    <row r="568">
      <c r="A568" s="0">
        <v>5.3026655100756048e-05</v>
      </c>
      <c r="B568" s="0">
        <v>1.9555365694378518e-05</v>
      </c>
      <c r="C568" s="0">
        <v>1.1619061024301103e-05</v>
      </c>
      <c r="D568" s="0">
        <v>8.7620718977748924e-06</v>
      </c>
      <c r="E568" s="0">
        <v>6.3139967071655645e-06</v>
      </c>
      <c r="F568" s="0">
        <v>4.0197737459432559e-06</v>
      </c>
    </row>
    <row r="569">
      <c r="A569" s="0">
        <v>-3.6835148876677298e-05</v>
      </c>
      <c r="B569" s="0">
        <v>7.9259749750058839e-06</v>
      </c>
      <c r="C569" s="0">
        <v>1.9543599395301092e-05</v>
      </c>
      <c r="D569" s="0">
        <v>2.2348018113741569e-05</v>
      </c>
      <c r="E569" s="0">
        <v>2.2151184893959286e-05</v>
      </c>
      <c r="F569" s="0">
        <v>1.714644983967506e-05</v>
      </c>
    </row>
    <row r="570">
      <c r="A570" s="0">
        <v>0.0001459533687496635</v>
      </c>
      <c r="B570" s="0">
        <v>0.00045305142674754995</v>
      </c>
      <c r="C570" s="0">
        <v>0.00049848171917193929</v>
      </c>
      <c r="D570" s="0">
        <v>0.00048789710601253311</v>
      </c>
      <c r="E570" s="0">
        <v>0.00043752314294838099</v>
      </c>
      <c r="F570" s="0">
        <v>0.00031831822466903137</v>
      </c>
    </row>
    <row r="571">
      <c r="A571" s="0">
        <v>6.0051964858049561e-05</v>
      </c>
      <c r="B571" s="0">
        <v>0.00012489486742637418</v>
      </c>
      <c r="C571" s="0">
        <v>0.00012747834600069022</v>
      </c>
      <c r="D571" s="0">
        <v>0.00012111810676874307</v>
      </c>
      <c r="E571" s="0">
        <v>0.00010569504797108484</v>
      </c>
      <c r="F571" s="0">
        <v>7.4874832445087636e-05</v>
      </c>
    </row>
    <row r="572">
      <c r="A572" s="0">
        <v>-0.00021690630191648422</v>
      </c>
      <c r="B572" s="0">
        <v>-0.00020996192795752489</v>
      </c>
      <c r="C572" s="0">
        <v>-0.00020304960067062117</v>
      </c>
      <c r="D572" s="0">
        <v>-0.00019230069106542305</v>
      </c>
      <c r="E572" s="0">
        <v>-0.00016954390820560564</v>
      </c>
      <c r="F572" s="0">
        <v>-0.00012342813471578201</v>
      </c>
    </row>
    <row r="573">
      <c r="A573" s="0">
        <v>-6.82586046724179e-05</v>
      </c>
      <c r="B573" s="0">
        <v>5.5161883309121779e-05</v>
      </c>
      <c r="C573" s="0">
        <v>8.0609331349141417e-05</v>
      </c>
      <c r="D573" s="0">
        <v>8.4021320259749371e-05</v>
      </c>
      <c r="E573" s="0">
        <v>7.7951978022870738e-05</v>
      </c>
      <c r="F573" s="0">
        <v>5.7100776184544622e-05</v>
      </c>
    </row>
    <row r="574">
      <c r="A574" s="0">
        <v>4.3952500038588541e-05</v>
      </c>
      <c r="B574" s="0">
        <v>-7.9749254431951688e-06</v>
      </c>
      <c r="C574" s="0">
        <v>-1.9468165736346438e-05</v>
      </c>
      <c r="D574" s="0">
        <v>-2.2456264780406493e-05</v>
      </c>
      <c r="E574" s="0">
        <v>-2.2902762044134384e-05</v>
      </c>
      <c r="F574" s="0">
        <v>-1.8680869971074432e-05</v>
      </c>
    </row>
    <row r="575">
      <c r="A575" s="0">
        <v>0.00011410683595372909</v>
      </c>
      <c r="B575" s="0">
        <v>5.4458473462377227e-05</v>
      </c>
      <c r="C575" s="0">
        <v>3.5601715205547252e-05</v>
      </c>
      <c r="D575" s="0">
        <v>2.7255958951585141e-05</v>
      </c>
      <c r="E575" s="0">
        <v>1.8723912433366713e-05</v>
      </c>
      <c r="F575" s="0">
        <v>9.9097638676728939e-06</v>
      </c>
    </row>
    <row r="576">
      <c r="A576" s="0">
        <v>0.00011410683595372909</v>
      </c>
      <c r="B576" s="0">
        <v>5.4458473462377227e-05</v>
      </c>
      <c r="C576" s="0">
        <v>3.5601715205547252e-05</v>
      </c>
      <c r="D576" s="0">
        <v>2.7255958951585141e-05</v>
      </c>
      <c r="E576" s="0">
        <v>1.8723912433366713e-05</v>
      </c>
      <c r="F576" s="0">
        <v>9.9097638676728939e-06</v>
      </c>
    </row>
    <row r="577">
      <c r="A577" s="0">
        <v>0.00011410683595372909</v>
      </c>
      <c r="B577" s="0">
        <v>5.4458473462377227e-05</v>
      </c>
      <c r="C577" s="0">
        <v>3.5601715205547252e-05</v>
      </c>
      <c r="D577" s="0">
        <v>2.7255958951585141e-05</v>
      </c>
      <c r="E577" s="0">
        <v>1.8723912433366713e-05</v>
      </c>
      <c r="F577" s="0">
        <v>9.9097638676728939e-06</v>
      </c>
    </row>
    <row r="578">
      <c r="A578" s="0">
        <v>4.2618603671735339e-06</v>
      </c>
      <c r="B578" s="0">
        <v>1.2373166064713614e-06</v>
      </c>
      <c r="C578" s="0">
        <v>7.5767876897211983e-07</v>
      </c>
      <c r="D578" s="0">
        <v>6.3503766270164852e-07</v>
      </c>
      <c r="E578" s="0">
        <v>5.5588139865128672e-07</v>
      </c>
      <c r="F578" s="0">
        <v>4.62405542786537e-07</v>
      </c>
    </row>
    <row r="579">
      <c r="A579" s="0">
        <v>1.3343319973341955e-05</v>
      </c>
      <c r="B579" s="0">
        <v>1.099274686785362e-05</v>
      </c>
      <c r="C579" s="0">
        <v>1.010245423326353e-05</v>
      </c>
      <c r="D579" s="0">
        <v>9.3009129677502911e-06</v>
      </c>
      <c r="E579" s="0">
        <v>7.8902180591228221e-06</v>
      </c>
      <c r="F579" s="0">
        <v>5.4350503751465773e-06</v>
      </c>
    </row>
    <row r="580">
      <c r="A580" s="0">
        <v>-4.2724072993256465e-05</v>
      </c>
      <c r="B580" s="0">
        <v>1.2306345305027749e-05</v>
      </c>
      <c r="C580" s="0">
        <v>2.4532139156391991e-05</v>
      </c>
      <c r="D580" s="0">
        <v>2.7268268508989779e-05</v>
      </c>
      <c r="E580" s="0">
        <v>2.6763322450145538e-05</v>
      </c>
      <c r="F580" s="0">
        <v>2.0827892551499028e-05</v>
      </c>
    </row>
    <row r="581">
      <c r="A581" s="0">
        <v>4.9621555243545279e-06</v>
      </c>
      <c r="B581" s="0">
        <v>1.2569665930821372e-05</v>
      </c>
      <c r="C581" s="0">
        <v>1.6100179135156156e-05</v>
      </c>
      <c r="D581" s="0">
        <v>1.7123374286279885e-05</v>
      </c>
      <c r="E581" s="0">
        <v>1.6971453098556244e-05</v>
      </c>
      <c r="F581" s="0">
        <v>1.3992448333898649e-05</v>
      </c>
    </row>
    <row r="582">
      <c r="A582" s="0">
        <v>-4.13515295936695e-05</v>
      </c>
      <c r="B582" s="0">
        <v>-1.1082046341676088e-05</v>
      </c>
      <c r="C582" s="0">
        <v>-2.0030984520733042e-06</v>
      </c>
      <c r="D582" s="0">
        <v>1.7068298138293858e-06</v>
      </c>
      <c r="E582" s="0">
        <v>4.8645842015970775e-06</v>
      </c>
      <c r="F582" s="0">
        <v>6.2991164515892317e-06</v>
      </c>
    </row>
    <row r="583">
      <c r="A583" s="0">
        <v>-3.6471872931639893e-05</v>
      </c>
      <c r="B583" s="0">
        <v>-1.8759017703609548e-05</v>
      </c>
      <c r="C583" s="0">
        <v>-1.4982920810483608e-05</v>
      </c>
      <c r="D583" s="0">
        <v>-1.305320999912471e-05</v>
      </c>
      <c r="E583" s="0">
        <v>-1.0466437691460106e-05</v>
      </c>
      <c r="F583" s="0">
        <v>-6.7654045273306262e-06</v>
      </c>
    </row>
    <row r="584">
      <c r="A584" s="0">
        <v>3.6811247656982904e-05</v>
      </c>
      <c r="B584" s="0">
        <v>-1.7119778671068064e-05</v>
      </c>
      <c r="C584" s="0">
        <v>-2.9756223717373326e-05</v>
      </c>
      <c r="D584" s="0">
        <v>-3.2260082584535665e-05</v>
      </c>
      <c r="E584" s="0">
        <v>-3.0898804582998873e-05</v>
      </c>
      <c r="F584" s="0">
        <v>-2.3342988828528588e-05</v>
      </c>
    </row>
    <row r="585">
      <c r="A585" s="0">
        <v>2.1115884586572764e-05</v>
      </c>
      <c r="B585" s="0">
        <v>-2.1230356839749276e-05</v>
      </c>
      <c r="C585" s="0">
        <v>-3.3578917489503896e-05</v>
      </c>
      <c r="D585" s="0">
        <v>-3.6860683245799886e-05</v>
      </c>
      <c r="E585" s="0">
        <v>-3.6771970509399954e-05</v>
      </c>
      <c r="F585" s="0">
        <v>-2.9882404041982336e-05</v>
      </c>
    </row>
    <row r="586">
      <c r="A586" s="0">
        <v>-6.0686571996445768e-05</v>
      </c>
      <c r="B586" s="0">
        <v>-4.2396869805203657e-05</v>
      </c>
      <c r="C586" s="0">
        <v>-3.6429057432563194e-05</v>
      </c>
      <c r="D586" s="0">
        <v>-3.2511532937488236e-05</v>
      </c>
      <c r="E586" s="0">
        <v>-2.6660436803896403e-05</v>
      </c>
      <c r="F586" s="0">
        <v>-1.7629566949443898e-05</v>
      </c>
    </row>
    <row r="587">
      <c r="A587" s="0">
        <v>-4.9324162366658209e-06</v>
      </c>
      <c r="B587" s="0">
        <v>-1.3077207869669621e-05</v>
      </c>
      <c r="C587" s="0">
        <v>-1.5849421108601186e-05</v>
      </c>
      <c r="D587" s="0">
        <v>-1.6616375810046824e-05</v>
      </c>
      <c r="E587" s="0">
        <v>-1.6406216961410702e-05</v>
      </c>
      <c r="F587" s="0">
        <v>-1.360842057993028e-05</v>
      </c>
    </row>
    <row r="588">
      <c r="A588" s="0">
        <v>-5.041493762805889e-05</v>
      </c>
      <c r="B588" s="0">
        <v>-2.8317751927343232e-05</v>
      </c>
      <c r="C588" s="0">
        <v>-2.3699118159744431e-05</v>
      </c>
      <c r="D588" s="0">
        <v>-2.0744744088654898e-05</v>
      </c>
      <c r="E588" s="0">
        <v>-1.6254426090989149e-05</v>
      </c>
      <c r="F588" s="0">
        <v>-9.7452061771155507e-06</v>
      </c>
    </row>
    <row r="589">
      <c r="A589" s="0">
        <v>3.4300960429500815e-05</v>
      </c>
      <c r="B589" s="0">
        <v>3.0251612411755224e-05</v>
      </c>
      <c r="C589" s="0">
        <v>2.8680314388108974e-05</v>
      </c>
      <c r="D589" s="0">
        <v>2.6312781878222447e-05</v>
      </c>
      <c r="E589" s="0">
        <v>2.1661941688157216e-05</v>
      </c>
      <c r="F589" s="0">
        <v>1.3847957838743208e-05</v>
      </c>
    </row>
    <row r="590">
      <c r="A590" s="0">
        <v>7.0637424660607157e-05</v>
      </c>
      <c r="B590" s="0">
        <v>4.9936318421674869e-05</v>
      </c>
      <c r="C590" s="0">
        <v>4.4975943962383136e-05</v>
      </c>
      <c r="D590" s="0">
        <v>4.0832962161188591e-05</v>
      </c>
      <c r="E590" s="0">
        <v>3.3680175050555122e-05</v>
      </c>
      <c r="F590" s="0">
        <v>2.1998401862288741e-05</v>
      </c>
    </row>
    <row r="591">
      <c r="A591" s="0">
        <v>-0.00020909841256129547</v>
      </c>
      <c r="B591" s="0">
        <v>-0.00025304458304568206</v>
      </c>
      <c r="C591" s="0">
        <v>-0.00024727830218760835</v>
      </c>
      <c r="D591" s="0">
        <v>-0.00023288226286319325</v>
      </c>
      <c r="E591" s="0">
        <v>-0.00020259907266516677</v>
      </c>
      <c r="F591" s="0">
        <v>-0.00014402575372065435</v>
      </c>
    </row>
    <row r="592">
      <c r="A592" s="0">
        <v>9.5135484347863564e-06</v>
      </c>
      <c r="B592" s="0">
        <v>2.6842935868208462e-06</v>
      </c>
      <c r="C592" s="0">
        <v>3.3526114131265938e-06</v>
      </c>
      <c r="D592" s="0">
        <v>4.384245401691661e-06</v>
      </c>
      <c r="E592" s="0">
        <v>5.7696973264249884e-06</v>
      </c>
      <c r="F592" s="0">
        <v>6.4280774502226135e-06</v>
      </c>
    </row>
    <row r="593">
      <c r="A593" s="0">
        <v>1.8039833915683978e-05</v>
      </c>
      <c r="B593" s="0">
        <v>1.365209311465776e-05</v>
      </c>
      <c r="C593" s="0">
        <v>1.2171399515585601e-05</v>
      </c>
      <c r="D593" s="0">
        <v>1.1101586222594245e-05</v>
      </c>
      <c r="E593" s="0">
        <v>9.380841191335143e-06</v>
      </c>
      <c r="F593" s="0">
        <v>6.4851832441564783e-06</v>
      </c>
    </row>
    <row r="594">
      <c r="A594" s="0">
        <v>-0.00017088766283063564</v>
      </c>
      <c r="B594" s="0">
        <v>-3.256617358991104e-05</v>
      </c>
      <c r="C594" s="0">
        <v>1.3673462657369517e-06</v>
      </c>
      <c r="D594" s="0">
        <v>1.480145681749534e-05</v>
      </c>
      <c r="E594" s="0">
        <v>2.625083203702458e-05</v>
      </c>
      <c r="F594" s="0">
        <v>3.0540067987805397e-05</v>
      </c>
    </row>
    <row r="595">
      <c r="A595" s="0">
        <v>0.00017734093898541872</v>
      </c>
      <c r="B595" s="0">
        <v>6.8720023271198749e-05</v>
      </c>
      <c r="C595" s="0">
        <v>4.7279318579875051e-05</v>
      </c>
      <c r="D595" s="0">
        <v>4.0852960650376163e-05</v>
      </c>
      <c r="E595" s="0">
        <v>3.5871524177683717e-05</v>
      </c>
      <c r="F595" s="0">
        <v>2.9000685695071415e-05</v>
      </c>
    </row>
    <row r="596">
      <c r="A596" s="0">
        <v>2.5867764574912661e-05</v>
      </c>
      <c r="B596" s="0">
        <v>-1.7169684113037958e-05</v>
      </c>
      <c r="C596" s="0">
        <v>-2.9479340725835357e-05</v>
      </c>
      <c r="D596" s="0">
        <v>-3.3064166432020259e-05</v>
      </c>
      <c r="E596" s="0">
        <v>-3.3722069032467161e-05</v>
      </c>
      <c r="F596" s="0">
        <v>-2.8100437380405852e-05</v>
      </c>
    </row>
    <row r="597">
      <c r="A597" s="0">
        <v>-0.00010783486190408219</v>
      </c>
      <c r="B597" s="0">
        <v>-3.2842486919346797e-05</v>
      </c>
      <c r="C597" s="0">
        <v>-1.6211335521695847e-05</v>
      </c>
      <c r="D597" s="0">
        <v>-1.0709494503800127e-05</v>
      </c>
      <c r="E597" s="0">
        <v>-6.607271223736666e-06</v>
      </c>
      <c r="F597" s="0">
        <v>-3.7553845189039481e-06</v>
      </c>
    </row>
    <row r="598">
      <c r="A598" s="0">
        <v>-1.6505295188496902e-05</v>
      </c>
      <c r="B598" s="0">
        <v>-8.1092570963330057e-06</v>
      </c>
      <c r="C598" s="0">
        <v>-6.1944608867534057e-06</v>
      </c>
      <c r="D598" s="0">
        <v>-5.4031552051102272e-06</v>
      </c>
      <c r="E598" s="0">
        <v>-4.5150686527953288e-06</v>
      </c>
      <c r="F598" s="0">
        <v>-3.2390395065598487e-06</v>
      </c>
    </row>
    <row r="599">
      <c r="A599" s="0">
        <v>5.9045986446118123e-05</v>
      </c>
      <c r="B599" s="0">
        <v>-1.3444554496859495e-05</v>
      </c>
      <c r="C599" s="0">
        <v>-2.8294607400843053e-05</v>
      </c>
      <c r="D599" s="0">
        <v>-3.1583026352283161e-05</v>
      </c>
      <c r="E599" s="0">
        <v>-3.11016635219305e-05</v>
      </c>
      <c r="F599" s="0">
        <v>-2.4296915033653055e-05</v>
      </c>
    </row>
    <row r="600">
      <c r="A600" s="0">
        <v>6.4930672052480876e-06</v>
      </c>
      <c r="B600" s="0">
        <v>1.1547381923923683e-07</v>
      </c>
      <c r="C600" s="0">
        <v>-1.2475030139180721e-06</v>
      </c>
      <c r="D600" s="0">
        <v>-1.5692006093900868e-06</v>
      </c>
      <c r="E600" s="0">
        <v>-1.5906703155071922e-06</v>
      </c>
      <c r="F600" s="0">
        <v>-1.1957413599342215e-06</v>
      </c>
    </row>
    <row r="601">
      <c r="A601" s="0">
        <v>-6.5046187682042678e-06</v>
      </c>
      <c r="B601" s="0">
        <v>8.5439147905902457e-08</v>
      </c>
      <c r="C601" s="0">
        <v>1.3219222814650489e-06</v>
      </c>
      <c r="D601" s="0">
        <v>1.5723138964696126e-06</v>
      </c>
      <c r="E601" s="0">
        <v>1.5280561542659055e-06</v>
      </c>
      <c r="F601" s="0">
        <v>1.095694829165994e-06</v>
      </c>
    </row>
    <row r="602">
      <c r="A602" s="0">
        <v>-6.0755722730600203e-06</v>
      </c>
      <c r="B602" s="0">
        <v>2.5099092757410041e-05</v>
      </c>
      <c r="C602" s="0">
        <v>3.2093471948383551e-05</v>
      </c>
      <c r="D602" s="0">
        <v>3.3007181805724817e-05</v>
      </c>
      <c r="E602" s="0">
        <v>3.0959783117033568e-05</v>
      </c>
      <c r="F602" s="0">
        <v>2.3566773452519951e-05</v>
      </c>
    </row>
    <row r="603">
      <c r="A603" s="0">
        <v>3.6133073452418452e-05</v>
      </c>
      <c r="B603" s="0">
        <v>-1.318113400981466e-05</v>
      </c>
      <c r="C603" s="0">
        <v>-2.4048644502745048e-05</v>
      </c>
      <c r="D603" s="0">
        <v>-2.6017365743952192e-05</v>
      </c>
      <c r="E603" s="0">
        <v>-2.4604556088311802e-05</v>
      </c>
      <c r="F603" s="0">
        <v>-1.8107540569078928e-05</v>
      </c>
    </row>
    <row r="604">
      <c r="A604" s="0">
        <v>-2.9157072945170878e-05</v>
      </c>
      <c r="B604" s="0">
        <v>1.5967480111882953e-05</v>
      </c>
      <c r="C604" s="0">
        <v>2.6820358629740804e-05</v>
      </c>
      <c r="D604" s="0">
        <v>3.0270980321690788e-05</v>
      </c>
      <c r="E604" s="0">
        <v>3.1612461753423998e-05</v>
      </c>
      <c r="F604" s="0">
        <v>2.7408785674108704e-05</v>
      </c>
    </row>
    <row r="605">
      <c r="A605" s="0">
        <v>-8.1000927379025478e-05</v>
      </c>
      <c r="B605" s="0">
        <v>-6.7873088663818887e-05</v>
      </c>
      <c r="C605" s="0">
        <v>-6.5738137875751695e-05</v>
      </c>
      <c r="D605" s="0">
        <v>-6.3055348656138044e-05</v>
      </c>
      <c r="E605" s="0">
        <v>-5.6895422425588815e-05</v>
      </c>
      <c r="F605" s="0">
        <v>-4.2956308628445961e-05</v>
      </c>
    </row>
    <row r="606">
      <c r="A606" s="0">
        <v>3.8112712762574524e-05</v>
      </c>
      <c r="B606" s="0">
        <v>1.4234572132502954e-05</v>
      </c>
      <c r="C606" s="0">
        <v>7.0401200107615691e-06</v>
      </c>
      <c r="D606" s="0">
        <v>3.7432210884535966e-06</v>
      </c>
      <c r="E606" s="0">
        <v>3.9806091253064002e-07</v>
      </c>
      <c r="F606" s="0">
        <v>-2.24853871259173e-06</v>
      </c>
    </row>
    <row r="607">
      <c r="A607" s="0">
        <v>-3.1379104562464372e-05</v>
      </c>
      <c r="B607" s="0">
        <v>5.7183526016510444e-06</v>
      </c>
      <c r="C607" s="0">
        <v>1.4970299780550644e-05</v>
      </c>
      <c r="D607" s="0">
        <v>1.7675222170391441e-05</v>
      </c>
      <c r="E607" s="0">
        <v>1.8510201685716099e-05</v>
      </c>
      <c r="F607" s="0">
        <v>1.5594142238929687e-05</v>
      </c>
    </row>
    <row r="608">
      <c r="A608" s="0">
        <v>2.5456158641044835e-05</v>
      </c>
      <c r="B608" s="0">
        <v>1.2330615996123534e-05</v>
      </c>
      <c r="C608" s="0">
        <v>8.85636693076855e-06</v>
      </c>
      <c r="D608" s="0">
        <v>7.3651831591949046e-06</v>
      </c>
      <c r="E608" s="0">
        <v>5.7653402083211736e-06</v>
      </c>
      <c r="F608" s="0">
        <v>3.7929132984740321e-06</v>
      </c>
    </row>
    <row r="609">
      <c r="A609" s="0">
        <v>-7.003215910449459e-06</v>
      </c>
      <c r="B609" s="0">
        <v>-1.3724693719324721e-05</v>
      </c>
      <c r="C609" s="0">
        <v>-1.4728662183813301e-05</v>
      </c>
      <c r="D609" s="0">
        <v>-1.4039365984066382e-05</v>
      </c>
      <c r="E609" s="0">
        <v>-1.1927447791094253e-05</v>
      </c>
      <c r="F609" s="0">
        <v>-7.8462830521083826e-06</v>
      </c>
    </row>
    <row r="610">
      <c r="A610" s="0">
        <v>1.495160574452141e-05</v>
      </c>
      <c r="B610" s="0">
        <v>6.2441722756927109e-06</v>
      </c>
      <c r="C610" s="0">
        <v>4.909657957179181e-06</v>
      </c>
      <c r="D610" s="0">
        <v>4.2286983649511556e-06</v>
      </c>
      <c r="E610" s="0">
        <v>3.2555547808572893e-06</v>
      </c>
      <c r="F610" s="0">
        <v>1.9006693673800923e-06</v>
      </c>
    </row>
    <row r="611">
      <c r="A611" s="0">
        <v>-1.070616033343498e-05</v>
      </c>
      <c r="B611" s="0">
        <v>-8.4073431609911486e-06</v>
      </c>
      <c r="C611" s="0">
        <v>-9.0084297364873001e-06</v>
      </c>
      <c r="D611" s="0">
        <v>-8.5557582601911153e-06</v>
      </c>
      <c r="E611" s="0">
        <v>-7.0244748465522755e-06</v>
      </c>
      <c r="F611" s="0">
        <v>-4.1985621730758482e-06</v>
      </c>
    </row>
    <row r="612">
      <c r="A612" s="0">
        <v>0.00022297705611983715</v>
      </c>
      <c r="B612" s="0">
        <v>-0.00014602718367613676</v>
      </c>
      <c r="C612" s="0">
        <v>-0.0002253435292141337</v>
      </c>
      <c r="D612" s="0">
        <v>-0.00024044740125605396</v>
      </c>
      <c r="E612" s="0">
        <v>-0.00023059247053463378</v>
      </c>
      <c r="F612" s="0">
        <v>-0.00017750430081345248</v>
      </c>
    </row>
    <row r="613">
      <c r="A613" s="0">
        <v>-0.00011624544817680736</v>
      </c>
      <c r="B613" s="0">
        <v>-6.7007875105783848e-05</v>
      </c>
      <c r="C613" s="0">
        <v>-5.0937562928017599e-05</v>
      </c>
      <c r="D613" s="0">
        <v>-4.318465438929095e-05</v>
      </c>
      <c r="E613" s="0">
        <v>-3.4167829661434918e-05</v>
      </c>
      <c r="F613" s="0">
        <v>-2.2381970429759257e-05</v>
      </c>
    </row>
    <row r="614">
      <c r="A614" s="0">
        <v>5.3874326399465378e-05</v>
      </c>
      <c r="B614" s="0">
        <v>-1.9623472406780224e-05</v>
      </c>
      <c r="C614" s="0">
        <v>-3.6385782078388051e-05</v>
      </c>
      <c r="D614" s="0">
        <v>-4.0766269313353976e-05</v>
      </c>
      <c r="E614" s="0">
        <v>-4.1194749315444368e-05</v>
      </c>
      <c r="F614" s="0">
        <v>-3.3780998659513339e-05</v>
      </c>
    </row>
    <row r="615">
      <c r="A615" s="0">
        <v>5.3874326399465378e-05</v>
      </c>
      <c r="B615" s="0">
        <v>-1.9623472406780224e-05</v>
      </c>
      <c r="C615" s="0">
        <v>-3.6385782078388051e-05</v>
      </c>
      <c r="D615" s="0">
        <v>-4.0766269313353976e-05</v>
      </c>
      <c r="E615" s="0">
        <v>-4.1194749315444368e-05</v>
      </c>
      <c r="F615" s="0">
        <v>-3.3780998659513339e-05</v>
      </c>
    </row>
    <row r="616">
      <c r="A616" s="0">
        <v>1.549452515572057e-05</v>
      </c>
      <c r="B616" s="0">
        <v>7.8267696757939459e-05</v>
      </c>
      <c r="C616" s="0">
        <v>9.0644383571460152e-05</v>
      </c>
      <c r="D616" s="0">
        <v>9.0322812818798698e-05</v>
      </c>
      <c r="E616" s="0">
        <v>8.2219047308321885e-05</v>
      </c>
      <c r="F616" s="0">
        <v>6.0606976623800435e-05</v>
      </c>
    </row>
    <row r="617">
      <c r="A617" s="0">
        <v>4.9297501679489847e-05</v>
      </c>
      <c r="B617" s="0">
        <v>-1.2277471609433571e-05</v>
      </c>
      <c r="C617" s="0">
        <v>-2.3526117460984791e-05</v>
      </c>
      <c r="D617" s="0">
        <v>-2.4953708859926788e-05</v>
      </c>
      <c r="E617" s="0">
        <v>-2.2620920071270145e-05</v>
      </c>
      <c r="F617" s="0">
        <v>-1.537502616437425e-05</v>
      </c>
    </row>
    <row r="618">
      <c r="A618" s="0">
        <v>1.5301702462928654e-05</v>
      </c>
      <c r="B618" s="0">
        <v>8.6897441250663454e-07</v>
      </c>
      <c r="C618" s="0">
        <v>-3.9199362537323257e-06</v>
      </c>
      <c r="D618" s="0">
        <v>-6.029714762087468e-06</v>
      </c>
      <c r="E618" s="0">
        <v>-7.8278720631701215e-06</v>
      </c>
      <c r="F618" s="0">
        <v>-8.0661428701334081e-06</v>
      </c>
    </row>
    <row r="619">
      <c r="A619" s="0">
        <v>-5.3536964550357849e-05</v>
      </c>
      <c r="B619" s="0">
        <v>2.5292466597191116e-05</v>
      </c>
      <c r="C619" s="0">
        <v>4.1682255067742452e-05</v>
      </c>
      <c r="D619" s="0">
        <v>4.4377909500587648e-05</v>
      </c>
      <c r="E619" s="0">
        <v>4.1696668912266643e-05</v>
      </c>
      <c r="F619" s="0">
        <v>3.0746680323393005e-05</v>
      </c>
    </row>
    <row r="620">
      <c r="A620" s="0">
        <v>-1.7541382069047665e-05</v>
      </c>
      <c r="B620" s="0">
        <v>-1.8698548453811165e-05</v>
      </c>
      <c r="C620" s="0">
        <v>-1.8192180671779828e-05</v>
      </c>
      <c r="D620" s="0">
        <v>-1.6845118627387135e-05</v>
      </c>
      <c r="E620" s="0">
        <v>-1.4032750796817706e-05</v>
      </c>
      <c r="F620" s="0">
        <v>-9.1399697076458009e-06</v>
      </c>
    </row>
    <row r="621">
      <c r="A621" s="0">
        <v>4.9582245181084908e-05</v>
      </c>
      <c r="B621" s="0">
        <v>-2.2940716434882713e-05</v>
      </c>
      <c r="C621" s="0">
        <v>-3.7349366702563169e-05</v>
      </c>
      <c r="D621" s="0">
        <v>-3.8812778569027873e-05</v>
      </c>
      <c r="E621" s="0">
        <v>-3.473421230939383e-05</v>
      </c>
      <c r="F621" s="0">
        <v>-2.3380001663277084e-05</v>
      </c>
    </row>
    <row r="622">
      <c r="A622" s="0">
        <v>2.6264577419558149e-05</v>
      </c>
      <c r="B622" s="0">
        <v>-1.2999996983051321e-05</v>
      </c>
      <c r="C622" s="0">
        <v>-2.1407790165996199e-05</v>
      </c>
      <c r="D622" s="0">
        <v>-2.3350019614492429e-05</v>
      </c>
      <c r="E622" s="0">
        <v>-2.3048810678782256e-05</v>
      </c>
      <c r="F622" s="0">
        <v>-1.8464167064934089e-05</v>
      </c>
    </row>
    <row r="623">
      <c r="A623" s="0">
        <v>7.2663358083972784e-05</v>
      </c>
      <c r="B623" s="0">
        <v>4.7362691810989149e-05</v>
      </c>
      <c r="C623" s="0">
        <v>3.9762278117545097e-05</v>
      </c>
      <c r="D623" s="0">
        <v>3.5188577256137221e-05</v>
      </c>
      <c r="E623" s="0">
        <v>2.8670644053957473e-05</v>
      </c>
      <c r="F623" s="0">
        <v>1.8887361905958744e-05</v>
      </c>
    </row>
    <row r="624">
      <c r="A624" s="0">
        <v>2.9488457773025473e-05</v>
      </c>
      <c r="B624" s="0">
        <v>-3.3000267488335344e-06</v>
      </c>
      <c r="C624" s="0">
        <v>-1.0242319053874183e-05</v>
      </c>
      <c r="D624" s="0">
        <v>-1.2552991828656407e-05</v>
      </c>
      <c r="E624" s="0">
        <v>-1.3904812936192668e-05</v>
      </c>
      <c r="F624" s="0">
        <v>-1.2628409573410548e-05</v>
      </c>
    </row>
    <row r="625">
      <c r="A625" s="0">
        <v>-5.9796598438133231e-05</v>
      </c>
      <c r="B625" s="0">
        <v>8.5640576993856882e-05</v>
      </c>
      <c r="C625" s="0">
        <v>0.00011453721018775745</v>
      </c>
      <c r="D625" s="0">
        <v>0.00011912053066133466</v>
      </c>
      <c r="E625" s="0">
        <v>0.00011320322041504655</v>
      </c>
      <c r="F625" s="0">
        <v>8.7674443067120578e-05</v>
      </c>
    </row>
    <row r="626">
      <c r="A626" s="0">
        <v>-2.9633413352325721e-06</v>
      </c>
      <c r="B626" s="0">
        <v>7.2112256452004642e-06</v>
      </c>
      <c r="C626" s="0">
        <v>8.6534601892382379e-06</v>
      </c>
      <c r="D626" s="0">
        <v>8.5228899298940564e-06</v>
      </c>
      <c r="E626" s="0">
        <v>7.5251110812184219e-06</v>
      </c>
      <c r="F626" s="0">
        <v>5.2377857000310279e-06</v>
      </c>
    </row>
    <row r="627">
      <c r="A627" s="0">
        <v>1.2563858449683024e-05</v>
      </c>
      <c r="B627" s="0">
        <v>-8.7008400516397355e-06</v>
      </c>
      <c r="C627" s="0">
        <v>-1.2557297742740031e-05</v>
      </c>
      <c r="D627" s="0">
        <v>-1.2737395127648127e-05</v>
      </c>
      <c r="E627" s="0">
        <v>-1.12150260263566e-05</v>
      </c>
      <c r="F627" s="0">
        <v>-7.4603874668024983e-06</v>
      </c>
    </row>
    <row r="628">
      <c r="A628" s="0">
        <v>-4.7642031848807095e-05</v>
      </c>
      <c r="B628" s="0">
        <v>1.1007063584665688e-05</v>
      </c>
      <c r="C628" s="0">
        <v>2.3970329557788939e-05</v>
      </c>
      <c r="D628" s="0">
        <v>2.6951664757725313e-05</v>
      </c>
      <c r="E628" s="0">
        <v>2.663557417524956e-05</v>
      </c>
      <c r="F628" s="0">
        <v>2.0818194276683855e-05</v>
      </c>
    </row>
    <row r="629">
      <c r="A629" s="0">
        <v>0.0013832346357230425</v>
      </c>
      <c r="B629" s="0">
        <v>0.00038098680131936485</v>
      </c>
      <c r="C629" s="0">
        <v>0.00017221614767811561</v>
      </c>
      <c r="D629" s="0">
        <v>0.00010563631294784742</v>
      </c>
      <c r="E629" s="0">
        <v>5.8100165368359796e-05</v>
      </c>
      <c r="F629" s="0">
        <v>2.9180286964324009e-05</v>
      </c>
    </row>
    <row r="630">
      <c r="A630" s="0">
        <v>-6.4776757121893722e-05</v>
      </c>
      <c r="B630" s="0">
        <v>-9.7881384607881317e-06</v>
      </c>
      <c r="C630" s="0">
        <v>2.9011552806525176e-06</v>
      </c>
      <c r="D630" s="0">
        <v>7.2667318290822736e-06</v>
      </c>
      <c r="E630" s="0">
        <v>1.0277528140395509e-05</v>
      </c>
      <c r="F630" s="0">
        <v>1.0384956977478599e-05</v>
      </c>
    </row>
    <row r="631">
      <c r="A631" s="0">
        <v>-6.4776757121893722e-05</v>
      </c>
      <c r="B631" s="0">
        <v>-9.7881384607881317e-06</v>
      </c>
      <c r="C631" s="0">
        <v>2.9011552806525176e-06</v>
      </c>
      <c r="D631" s="0">
        <v>7.2667318290822736e-06</v>
      </c>
      <c r="E631" s="0">
        <v>1.0277528140395509e-05</v>
      </c>
      <c r="F631" s="0">
        <v>1.0384956977478599e-05</v>
      </c>
    </row>
    <row r="632">
      <c r="A632" s="0">
        <v>-3.8946242937924758e-05</v>
      </c>
      <c r="B632" s="0">
        <v>5.7595709074161061e-06</v>
      </c>
      <c r="C632" s="0">
        <v>1.58476402320612e-05</v>
      </c>
      <c r="D632" s="0">
        <v>1.8622988866602574e-05</v>
      </c>
      <c r="E632" s="0">
        <v>1.9323554891245709e-05</v>
      </c>
      <c r="F632" s="0">
        <v>1.6062985250052397e-05</v>
      </c>
    </row>
    <row r="633">
      <c r="A633" s="0">
        <v>-1.1432644878409809e-05</v>
      </c>
      <c r="B633" s="0">
        <v>9.675811953071406e-06</v>
      </c>
      <c r="C633" s="0">
        <v>1.2649168653910275e-05</v>
      </c>
      <c r="D633" s="0">
        <v>1.3117489410355981e-05</v>
      </c>
      <c r="E633" s="0">
        <v>1.265779256482899e-05</v>
      </c>
      <c r="F633" s="0">
        <v>1.0162919892336975e-05</v>
      </c>
    </row>
    <row r="634">
      <c r="A634" s="0">
        <v>-1.1432644878409809e-05</v>
      </c>
      <c r="B634" s="0">
        <v>9.675811953071406e-06</v>
      </c>
      <c r="C634" s="0">
        <v>1.2649168653910275e-05</v>
      </c>
      <c r="D634" s="0">
        <v>1.3117489410355981e-05</v>
      </c>
      <c r="E634" s="0">
        <v>1.265779256482899e-05</v>
      </c>
      <c r="F634" s="0">
        <v>1.0162919892336975e-05</v>
      </c>
    </row>
    <row r="635">
      <c r="A635" s="0">
        <v>-1.1432644878409809e-05</v>
      </c>
      <c r="B635" s="0">
        <v>9.675811953071406e-06</v>
      </c>
      <c r="C635" s="0">
        <v>1.2649168653910275e-05</v>
      </c>
      <c r="D635" s="0">
        <v>1.3117489410355981e-05</v>
      </c>
      <c r="E635" s="0">
        <v>1.265779256482899e-05</v>
      </c>
      <c r="F635" s="0">
        <v>1.0162919892336975e-05</v>
      </c>
    </row>
    <row r="636">
      <c r="A636" s="0">
        <v>5.3938397600060417e-05</v>
      </c>
      <c r="B636" s="0">
        <v>9.9092220624645566e-06</v>
      </c>
      <c r="C636" s="0">
        <v>3.0739497138693173e-08</v>
      </c>
      <c r="D636" s="0">
        <v>-3.0770066078468494e-06</v>
      </c>
      <c r="E636" s="0">
        <v>-4.9377862138995365e-06</v>
      </c>
      <c r="F636" s="0">
        <v>-4.8537142802382305e-06</v>
      </c>
    </row>
    <row r="637">
      <c r="A637" s="0">
        <v>5.7668020528138519e-05</v>
      </c>
      <c r="B637" s="0">
        <v>8.0271969562714651e-07</v>
      </c>
      <c r="C637" s="0">
        <v>-1.1839366247472921e-05</v>
      </c>
      <c r="D637" s="0">
        <v>-1.5133515431399458e-05</v>
      </c>
      <c r="E637" s="0">
        <v>-1.5874741398601289e-05</v>
      </c>
      <c r="F637" s="0">
        <v>-1.2674626793239552e-05</v>
      </c>
    </row>
    <row r="638">
      <c r="A638" s="0">
        <v>1.8690742825544157e-05</v>
      </c>
      <c r="B638" s="0">
        <v>-2.784898104817371e-05</v>
      </c>
      <c r="C638" s="0">
        <v>-3.8123692540279613e-05</v>
      </c>
      <c r="D638" s="0">
        <v>-3.9447068813654174e-05</v>
      </c>
      <c r="E638" s="0">
        <v>-3.6652353400654092e-05</v>
      </c>
      <c r="F638" s="0">
        <v>-2.714514653565786e-05</v>
      </c>
    </row>
    <row r="639">
      <c r="A639" s="0">
        <v>-1.1592242013204121e-05</v>
      </c>
      <c r="B639" s="0">
        <v>5.8905786893166667e-06</v>
      </c>
      <c r="C639" s="0">
        <v>1.0387312189812786e-05</v>
      </c>
      <c r="D639" s="0">
        <v>1.1346658840602486e-05</v>
      </c>
      <c r="E639" s="0">
        <v>1.0953418218318661e-05</v>
      </c>
      <c r="F639" s="0">
        <v>8.3532287302318098e-06</v>
      </c>
    </row>
    <row r="640">
      <c r="A640" s="0">
        <v>-1.1592242013204121e-05</v>
      </c>
      <c r="B640" s="0">
        <v>5.8905786893166667e-06</v>
      </c>
      <c r="C640" s="0">
        <v>1.0387312189812786e-05</v>
      </c>
      <c r="D640" s="0">
        <v>1.1346658840602486e-05</v>
      </c>
      <c r="E640" s="0">
        <v>1.0953418218318661e-05</v>
      </c>
      <c r="F640" s="0">
        <v>8.3532287302318098e-06</v>
      </c>
    </row>
    <row r="641">
      <c r="A641" s="0">
        <v>1.4592819469654364e-05</v>
      </c>
      <c r="B641" s="0">
        <v>1.2967415759339296e-06</v>
      </c>
      <c r="C641" s="0">
        <v>-2.8854202418250596e-06</v>
      </c>
      <c r="D641" s="0">
        <v>-4.2850295639412783e-06</v>
      </c>
      <c r="E641" s="0">
        <v>-5.0111586326999358e-06</v>
      </c>
      <c r="F641" s="0">
        <v>-4.4692885306368835e-06</v>
      </c>
    </row>
    <row r="642">
      <c r="A642" s="0">
        <v>6.3441470904750108e-05</v>
      </c>
      <c r="B642" s="0">
        <v>5.3740754804784685e-06</v>
      </c>
      <c r="C642" s="0">
        <v>-7.208448646357779e-07</v>
      </c>
      <c r="D642" s="0">
        <v>9.7398173935780985e-09</v>
      </c>
      <c r="E642" s="0">
        <v>3.2360931492732281e-06</v>
      </c>
      <c r="F642" s="0">
        <v>7.1985879599723024e-06</v>
      </c>
    </row>
    <row r="643">
      <c r="A643" s="0">
        <v>-3.487318755945705e-05</v>
      </c>
      <c r="B643" s="0">
        <v>-2.5112966325319119e-05</v>
      </c>
      <c r="C643" s="0">
        <v>-2.2326019430720517e-05</v>
      </c>
      <c r="D643" s="0">
        <v>-2.0205114858094092e-05</v>
      </c>
      <c r="E643" s="0">
        <v>-1.6725002695474472e-05</v>
      </c>
      <c r="F643" s="0">
        <v>-1.1088284825100381e-05</v>
      </c>
    </row>
    <row r="644">
      <c r="A644" s="0">
        <v>0</v>
      </c>
      <c r="B644" s="0">
        <v>0</v>
      </c>
      <c r="C644" s="0">
        <v>0</v>
      </c>
      <c r="D644" s="0">
        <v>0</v>
      </c>
      <c r="E644" s="0">
        <v>0</v>
      </c>
      <c r="F644" s="0">
        <v>0</v>
      </c>
    </row>
    <row r="645">
      <c r="A645" s="0">
        <v>0</v>
      </c>
      <c r="B645" s="0">
        <v>0</v>
      </c>
      <c r="C645" s="0">
        <v>0</v>
      </c>
      <c r="D645" s="0">
        <v>0</v>
      </c>
      <c r="E645" s="0">
        <v>0</v>
      </c>
      <c r="F645" s="0">
        <v>0</v>
      </c>
    </row>
    <row r="646">
      <c r="A646" s="0">
        <v>1.374280484260984e-06</v>
      </c>
      <c r="B646" s="0">
        <v>8.4798754247800145e-06</v>
      </c>
      <c r="C646" s="0">
        <v>1.0070647896261858e-05</v>
      </c>
      <c r="D646" s="0">
        <v>9.8616299265934237e-06</v>
      </c>
      <c r="E646" s="0">
        <v>8.4999022150304693e-06</v>
      </c>
      <c r="F646" s="0">
        <v>5.5917121583523577e-06</v>
      </c>
    </row>
    <row r="647">
      <c r="A647" s="0">
        <v>1.1910951429250013e-05</v>
      </c>
      <c r="B647" s="0">
        <v>6.084294851264882e-06</v>
      </c>
      <c r="C647" s="0">
        <v>2.774419855303828e-06</v>
      </c>
      <c r="D647" s="0">
        <v>1.2777328298393953e-06</v>
      </c>
      <c r="E647" s="0">
        <v>-6.0533340711516059e-08</v>
      </c>
      <c r="F647" s="0">
        <v>-9.4393111318286094e-07</v>
      </c>
    </row>
    <row r="648">
      <c r="A648" s="0">
        <v>6.8416944298994864e-06</v>
      </c>
      <c r="B648" s="0">
        <v>1.4120407611013797e-05</v>
      </c>
      <c r="C648" s="0">
        <v>1.5843103972876943e-05</v>
      </c>
      <c r="D648" s="0">
        <v>1.5862171598629571e-05</v>
      </c>
      <c r="E648" s="0">
        <v>1.4736754433770233e-05</v>
      </c>
      <c r="F648" s="0">
        <v>1.1303596396720905e-05</v>
      </c>
    </row>
    <row r="649">
      <c r="A649" s="0">
        <v>7.263602604601696e-05</v>
      </c>
      <c r="B649" s="0">
        <v>1.1562466111707942e-05</v>
      </c>
      <c r="C649" s="0">
        <v>-3.4906904364945257e-07</v>
      </c>
      <c r="D649" s="0">
        <v>-3.0779115307161264e-06</v>
      </c>
      <c r="E649" s="0">
        <v>-3.5237476448124472e-06</v>
      </c>
      <c r="F649" s="0">
        <v>-1.7325455349548324e-06</v>
      </c>
    </row>
    <row r="650">
      <c r="A650" s="0">
        <v>4.8872469924922043e-05</v>
      </c>
      <c r="B650" s="0">
        <v>4.8440736203636536e-06</v>
      </c>
      <c r="C650" s="0">
        <v>-4.759171339387136e-06</v>
      </c>
      <c r="D650" s="0">
        <v>-7.5418492784112834e-06</v>
      </c>
      <c r="E650" s="0">
        <v>-8.792063341821893e-06</v>
      </c>
      <c r="F650" s="0">
        <v>-7.5796767810831778e-06</v>
      </c>
    </row>
    <row r="651">
      <c r="A651" s="0">
        <v>4.8872469924922043e-05</v>
      </c>
      <c r="B651" s="0">
        <v>4.8440736203636536e-06</v>
      </c>
      <c r="C651" s="0">
        <v>-4.759171339387136e-06</v>
      </c>
      <c r="D651" s="0">
        <v>-7.5418492784112834e-06</v>
      </c>
      <c r="E651" s="0">
        <v>-8.792063341821893e-06</v>
      </c>
      <c r="F651" s="0">
        <v>-7.5796767810831778e-06</v>
      </c>
    </row>
    <row r="652">
      <c r="A652" s="0">
        <v>-3.3325338768219054e-05</v>
      </c>
      <c r="B652" s="0">
        <v>-2.1690385027566678e-05</v>
      </c>
      <c r="C652" s="0">
        <v>-1.9074346394015035e-05</v>
      </c>
      <c r="D652" s="0">
        <v>-1.7477451039679681e-05</v>
      </c>
      <c r="E652" s="0">
        <v>-1.4967881386582921e-05</v>
      </c>
      <c r="F652" s="0">
        <v>-1.061802882880436e-05</v>
      </c>
    </row>
    <row r="653">
      <c r="A653" s="0">
        <v>3.496523062499618e-05</v>
      </c>
      <c r="B653" s="0">
        <v>8.6781791272284858e-06</v>
      </c>
      <c r="C653" s="0">
        <v>2.0888484186104561e-06</v>
      </c>
      <c r="D653" s="0">
        <v>-3.042787142318315e-07</v>
      </c>
      <c r="E653" s="0">
        <v>-2.1434311234316827e-06</v>
      </c>
      <c r="F653" s="0">
        <v>-2.8864091795657854e-06</v>
      </c>
    </row>
    <row r="654">
      <c r="A654" s="0">
        <v>-2.4254594034269286e-05</v>
      </c>
      <c r="B654" s="0">
        <v>-2.6833939590315686e-05</v>
      </c>
      <c r="C654" s="0">
        <v>-2.7548180064607825e-05</v>
      </c>
      <c r="D654" s="0">
        <v>-2.533752904021469e-05</v>
      </c>
      <c r="E654" s="0">
        <v>-1.99286000237206e-05</v>
      </c>
      <c r="F654" s="0">
        <v>-1.1016029508398306e-05</v>
      </c>
    </row>
    <row r="655">
      <c r="A655" s="0">
        <v>1.1765362868121354e-05</v>
      </c>
      <c r="B655" s="0">
        <v>7.7893098722817133e-07</v>
      </c>
      <c r="C655" s="0">
        <v>-1.3525491593703587e-06</v>
      </c>
      <c r="D655" s="0">
        <v>-1.8594311535502506e-06</v>
      </c>
      <c r="E655" s="0">
        <v>-1.9449869612907233e-06</v>
      </c>
      <c r="F655" s="0">
        <v>-1.4690160272737285e-06</v>
      </c>
    </row>
    <row r="656">
      <c r="A656" s="0">
        <v>0</v>
      </c>
      <c r="B656" s="0">
        <v>0</v>
      </c>
      <c r="C656" s="0">
        <v>0</v>
      </c>
      <c r="D656" s="0">
        <v>0</v>
      </c>
      <c r="E656" s="0">
        <v>0</v>
      </c>
      <c r="F656" s="0">
        <v>0</v>
      </c>
    </row>
    <row r="657">
      <c r="A657" s="0">
        <v>-1.6353881314079208e-05</v>
      </c>
      <c r="B657" s="0">
        <v>9.9151275493279678e-06</v>
      </c>
      <c r="C657" s="0">
        <v>1.1313686793041483e-05</v>
      </c>
      <c r="D657" s="0">
        <v>9.9928537346076485e-06</v>
      </c>
      <c r="E657" s="0">
        <v>7.0581451564986908e-06</v>
      </c>
      <c r="F657" s="0">
        <v>2.7947099453737301e-06</v>
      </c>
    </row>
    <row r="658">
      <c r="A658" s="0">
        <v>-1.495715075783971e-06</v>
      </c>
      <c r="B658" s="0">
        <v>-2.9820183249790189e-07</v>
      </c>
      <c r="C658" s="0">
        <v>-8.2658042365596485e-08</v>
      </c>
      <c r="D658" s="0">
        <v>-3.2981902396700402e-08</v>
      </c>
      <c r="E658" s="0">
        <v>-1.9400017148285542e-08</v>
      </c>
      <c r="F658" s="0">
        <v>-3.3816243104334287e-08</v>
      </c>
    </row>
    <row r="659">
      <c r="A659" s="0">
        <v>-5.3745424745416798e-06</v>
      </c>
      <c r="B659" s="0">
        <v>1.5472010324937835e-06</v>
      </c>
      <c r="C659" s="0">
        <v>2.9668253102091424e-06</v>
      </c>
      <c r="D659" s="0">
        <v>3.1439161581742203e-06</v>
      </c>
      <c r="E659" s="0">
        <v>2.8189177374120244e-06</v>
      </c>
      <c r="F659" s="0">
        <v>1.8617289401015591e-06</v>
      </c>
    </row>
    <row r="660">
      <c r="A660" s="0">
        <v>-4.7285846815302984e-05</v>
      </c>
      <c r="B660" s="0">
        <v>4.7674988998859524e-06</v>
      </c>
      <c r="C660" s="0">
        <v>1.9495745084672361e-05</v>
      </c>
      <c r="D660" s="0">
        <v>2.4018997213871157e-05</v>
      </c>
      <c r="E660" s="0">
        <v>2.5686401181439222e-05</v>
      </c>
      <c r="F660" s="0">
        <v>2.1813244576507351e-05</v>
      </c>
    </row>
    <row r="661">
      <c r="A661" s="0">
        <v>9.2230839589989982e-05</v>
      </c>
      <c r="B661" s="0">
        <v>3.3396249748615658e-07</v>
      </c>
      <c r="C661" s="0">
        <v>-2.1636329956761791e-05</v>
      </c>
      <c r="D661" s="0">
        <v>-2.7822508176789107e-05</v>
      </c>
      <c r="E661" s="0">
        <v>-2.9798047139664718e-05</v>
      </c>
      <c r="F661" s="0">
        <v>-2.4671605435157284e-05</v>
      </c>
    </row>
    <row r="662">
      <c r="A662" s="0">
        <v>-1.7506322337601521e-07</v>
      </c>
      <c r="B662" s="0">
        <v>-8.4049205028788321e-07</v>
      </c>
      <c r="C662" s="0">
        <v>-1.5594603104580884e-06</v>
      </c>
      <c r="D662" s="0">
        <v>-1.5943527993077244e-06</v>
      </c>
      <c r="E662" s="0">
        <v>-1.2376014851371575e-06</v>
      </c>
      <c r="F662" s="0">
        <v>-5.1370733844535721e-07</v>
      </c>
    </row>
    <row r="663">
      <c r="A663" s="0">
        <v>-1.7541821550129399e-05</v>
      </c>
      <c r="B663" s="0">
        <v>2.6027058303186579e-06</v>
      </c>
      <c r="C663" s="0">
        <v>5.946660423170741e-06</v>
      </c>
      <c r="D663" s="0">
        <v>6.4156405488631496e-06</v>
      </c>
      <c r="E663" s="0">
        <v>5.8902810532029948e-06</v>
      </c>
      <c r="F663" s="0">
        <v>4.0608229104899252e-06</v>
      </c>
    </row>
    <row r="664">
      <c r="A664" s="0">
        <v>4.3803592342080144e-05</v>
      </c>
      <c r="B664" s="0">
        <v>2.7543174761824468e-05</v>
      </c>
      <c r="C664" s="0">
        <v>2.5201888265564271e-05</v>
      </c>
      <c r="D664" s="0">
        <v>2.3743061118807612e-05</v>
      </c>
      <c r="E664" s="0">
        <v>2.1063076934176028e-05</v>
      </c>
      <c r="F664" s="0">
        <v>1.5633812618182086e-05</v>
      </c>
    </row>
    <row r="665">
      <c r="A665" s="0">
        <v>-4.8561512684657665e-05</v>
      </c>
      <c r="B665" s="0">
        <v>-2.9198819208087895e-05</v>
      </c>
      <c r="C665" s="0">
        <v>-2.6837322404677649e-05</v>
      </c>
      <c r="D665" s="0">
        <v>-2.5422555536450814e-05</v>
      </c>
      <c r="E665" s="0">
        <v>-2.2710160547355362e-05</v>
      </c>
      <c r="F665" s="0">
        <v>-1.7001524899688814e-05</v>
      </c>
    </row>
    <row r="666">
      <c r="A666" s="0">
        <v>8.6612069375349016e-06</v>
      </c>
      <c r="B666" s="0">
        <v>-2.0196553640779158e-06</v>
      </c>
      <c r="C666" s="0">
        <v>-3.9244817758368744e-06</v>
      </c>
      <c r="D666" s="0">
        <v>-4.2073144645958516e-06</v>
      </c>
      <c r="E666" s="0">
        <v>-3.9025709170845135e-06</v>
      </c>
      <c r="F666" s="0">
        <v>-2.7754725263132163e-06</v>
      </c>
    </row>
    <row r="667">
      <c r="A667" s="0">
        <v>2.7284891545917636e-05</v>
      </c>
      <c r="B667" s="0">
        <v>2.0733137594333706e-06</v>
      </c>
      <c r="C667" s="0">
        <v>-2.9973349824005679e-06</v>
      </c>
      <c r="D667" s="0">
        <v>-4.1770632937254693e-06</v>
      </c>
      <c r="E667" s="0">
        <v>-4.3077039341594958e-06</v>
      </c>
      <c r="F667" s="0">
        <v>-3.1174078407719685e-06</v>
      </c>
    </row>
    <row r="668">
      <c r="A668" s="0">
        <v>-9.2193183838119169e-06</v>
      </c>
      <c r="B668" s="0">
        <v>9.7224354410133107e-06</v>
      </c>
      <c r="C668" s="0">
        <v>1.5401147894129191e-05</v>
      </c>
      <c r="D668" s="0">
        <v>1.6946730499654145e-05</v>
      </c>
      <c r="E668" s="0">
        <v>1.6963747505403109e-05</v>
      </c>
      <c r="F668" s="0">
        <v>1.3849132702477285e-05</v>
      </c>
    </row>
    <row r="669">
      <c r="A669" s="0">
        <v>3.9437212208190062e-05</v>
      </c>
      <c r="B669" s="0">
        <v>2.9917576878368823e-07</v>
      </c>
      <c r="C669" s="0">
        <v>-1.0629606721615503e-05</v>
      </c>
      <c r="D669" s="0">
        <v>-1.4630575891703967e-05</v>
      </c>
      <c r="E669" s="0">
        <v>-1.7257663875308582e-05</v>
      </c>
      <c r="F669" s="0">
        <v>-1.6236620740912866e-05</v>
      </c>
    </row>
    <row r="670">
      <c r="A670" s="0">
        <v>1.436434171045789e-05</v>
      </c>
      <c r="B670" s="0">
        <v>8.8991528355182592e-06</v>
      </c>
      <c r="C670" s="0">
        <v>5.8315148412993456e-06</v>
      </c>
      <c r="D670" s="0">
        <v>4.030681595174751e-06</v>
      </c>
      <c r="E670" s="0">
        <v>1.885802169306755e-06</v>
      </c>
      <c r="F670" s="0">
        <v>-2.3061365646975807e-07</v>
      </c>
    </row>
    <row r="671">
      <c r="A671" s="0">
        <v>-5.2350949655693979e-05</v>
      </c>
      <c r="B671" s="0">
        <v>-1.7654307688162035e-05</v>
      </c>
      <c r="C671" s="0">
        <v>-9.9280691469201543e-06</v>
      </c>
      <c r="D671" s="0">
        <v>-6.7860070288930374e-06</v>
      </c>
      <c r="E671" s="0">
        <v>-3.6618102127392027e-06</v>
      </c>
      <c r="F671" s="0">
        <v>-8.4292824727855153e-07</v>
      </c>
    </row>
    <row r="672">
      <c r="A672" s="0">
        <v>-5.2350949655693979e-05</v>
      </c>
      <c r="B672" s="0">
        <v>-1.7654307688162035e-05</v>
      </c>
      <c r="C672" s="0">
        <v>-9.9280691469201543e-06</v>
      </c>
      <c r="D672" s="0">
        <v>-6.7860070288930374e-06</v>
      </c>
      <c r="E672" s="0">
        <v>-3.6618102127392027e-06</v>
      </c>
      <c r="F672" s="0">
        <v>-8.4292824727855153e-07</v>
      </c>
    </row>
    <row r="673">
      <c r="A673" s="0">
        <v>8.6199816930443776e-05</v>
      </c>
      <c r="B673" s="0">
        <v>3.4945497771318723e-05</v>
      </c>
      <c r="C673" s="0">
        <v>2.3982830031785141e-05</v>
      </c>
      <c r="D673" s="0">
        <v>1.9374518160444193e-05</v>
      </c>
      <c r="E673" s="0">
        <v>1.4334701001750966e-05</v>
      </c>
      <c r="F673" s="0">
        <v>8.4660155320534503e-06</v>
      </c>
    </row>
    <row r="674">
      <c r="A674" s="0">
        <v>2.0447889694484578e-06</v>
      </c>
      <c r="B674" s="0">
        <v>4.6510226406636102e-05</v>
      </c>
      <c r="C674" s="0">
        <v>5.6898833263367699e-05</v>
      </c>
      <c r="D674" s="0">
        <v>5.854464094760467e-05</v>
      </c>
      <c r="E674" s="0">
        <v>5.5788723962325176e-05</v>
      </c>
      <c r="F674" s="0">
        <v>4.3900327763156388e-05</v>
      </c>
    </row>
    <row r="675">
      <c r="A675" s="0">
        <v>3.6271125943170002e-05</v>
      </c>
      <c r="B675" s="0">
        <v>2.2912544951084191e-05</v>
      </c>
      <c r="C675" s="0">
        <v>2.0795146486184829e-05</v>
      </c>
      <c r="D675" s="0">
        <v>1.9469614263842305e-05</v>
      </c>
      <c r="E675" s="0">
        <v>1.7123173612139386e-05</v>
      </c>
      <c r="F675" s="0">
        <v>1.2560248875095881e-05</v>
      </c>
    </row>
    <row r="676">
      <c r="A676" s="0">
        <v>8.4203103197484988e-05</v>
      </c>
      <c r="B676" s="0">
        <v>3.15143465813017e-05</v>
      </c>
      <c r="C676" s="0">
        <v>1.7272890993406259e-05</v>
      </c>
      <c r="D676" s="0">
        <v>1.0640926343022383e-05</v>
      </c>
      <c r="E676" s="0">
        <v>3.5682255961413945e-06</v>
      </c>
      <c r="F676" s="0">
        <v>-2.6151195621146317e-06</v>
      </c>
    </row>
    <row r="677">
      <c r="A677" s="0">
        <v>3.5843320683010341e-05</v>
      </c>
      <c r="B677" s="0">
        <v>1.1131447846066816e-05</v>
      </c>
      <c r="C677" s="0">
        <v>4.5292496790895476e-06</v>
      </c>
      <c r="D677" s="0">
        <v>1.7794334458663685e-06</v>
      </c>
      <c r="E677" s="0">
        <v>-7.7584331271626783e-07</v>
      </c>
      <c r="F677" s="0">
        <v>-2.5002331813170353e-06</v>
      </c>
    </row>
    <row r="678">
      <c r="A678" s="0">
        <v>3.5843320683010341e-05</v>
      </c>
      <c r="B678" s="0">
        <v>1.1131447846066816e-05</v>
      </c>
      <c r="C678" s="0">
        <v>4.5292496790895476e-06</v>
      </c>
      <c r="D678" s="0">
        <v>1.7794334458663685e-06</v>
      </c>
      <c r="E678" s="0">
        <v>-7.7584331271626783e-07</v>
      </c>
      <c r="F678" s="0">
        <v>-2.5002331813170353e-06</v>
      </c>
    </row>
    <row r="679">
      <c r="A679" s="0">
        <v>1.7279601586964524e-05</v>
      </c>
      <c r="B679" s="0">
        <v>-9.3378511901998085e-08</v>
      </c>
      <c r="C679" s="0">
        <v>-3.6152566775075889e-06</v>
      </c>
      <c r="D679" s="0">
        <v>-4.4386345995801879e-06</v>
      </c>
      <c r="E679" s="0">
        <v>-4.4943943355302274e-06</v>
      </c>
      <c r="F679" s="0">
        <v>-3.4386797693811144e-06</v>
      </c>
    </row>
    <row r="680">
      <c r="A680" s="0">
        <v>-3.2830906880942923e-05</v>
      </c>
      <c r="B680" s="0">
        <v>0.00018079338788239488</v>
      </c>
      <c r="C680" s="0">
        <v>0.00023106924768193093</v>
      </c>
      <c r="D680" s="0">
        <v>0.00023954360772921943</v>
      </c>
      <c r="E680" s="0">
        <v>0.00022829404772156323</v>
      </c>
      <c r="F680" s="0">
        <v>0.00017834593076285904</v>
      </c>
    </row>
    <row r="681">
      <c r="A681" s="0">
        <v>-1.677542641829316e-07</v>
      </c>
      <c r="B681" s="0">
        <v>0.0001102380386944872</v>
      </c>
      <c r="C681" s="0">
        <v>0.00012874641338853771</v>
      </c>
      <c r="D681" s="0">
        <v>0.00012849964239371528</v>
      </c>
      <c r="E681" s="0">
        <v>0.00011749564757603664</v>
      </c>
      <c r="F681" s="0">
        <v>8.7377491392488793e-05</v>
      </c>
    </row>
    <row r="682">
      <c r="A682" s="0">
        <v>-2.4168393885031988e-05</v>
      </c>
      <c r="B682" s="0">
        <v>-1.3636180737131021e-05</v>
      </c>
      <c r="C682" s="0">
        <v>-8.7810572318262892e-06</v>
      </c>
      <c r="D682" s="0">
        <v>-6.5254058135878756e-06</v>
      </c>
      <c r="E682" s="0">
        <v>-4.2661229750044771e-06</v>
      </c>
      <c r="F682" s="0">
        <v>-2.0576998323793005e-06</v>
      </c>
    </row>
    <row r="683">
      <c r="A683" s="0">
        <v>-0.00011226089948163445</v>
      </c>
      <c r="B683" s="0">
        <v>-4.3864005439854525e-05</v>
      </c>
      <c r="C683" s="0">
        <v>-2.9067920351750348e-05</v>
      </c>
      <c r="D683" s="0">
        <v>-2.3610047794796196e-05</v>
      </c>
      <c r="E683" s="0">
        <v>-1.8424356738547948e-05</v>
      </c>
      <c r="F683" s="0">
        <v>-1.2515591599066012e-05</v>
      </c>
    </row>
    <row r="684">
      <c r="A684" s="0">
        <v>-1.8041924679090132e-06</v>
      </c>
      <c r="B684" s="0">
        <v>-3.9064761059234843e-06</v>
      </c>
      <c r="C684" s="0">
        <v>-3.824845004819083e-06</v>
      </c>
      <c r="D684" s="0">
        <v>-3.6124204967173668e-06</v>
      </c>
      <c r="E684" s="0">
        <v>-3.2011804796082399e-06</v>
      </c>
      <c r="F684" s="0">
        <v>-2.3710673828711282e-06</v>
      </c>
    </row>
    <row r="685">
      <c r="A685" s="0">
        <v>0.00012616110324597911</v>
      </c>
      <c r="B685" s="0">
        <v>7.3100365023365255e-05</v>
      </c>
      <c r="C685" s="0">
        <v>5.8227999068960479e-05</v>
      </c>
      <c r="D685" s="0">
        <v>5.0925544464321126e-05</v>
      </c>
      <c r="E685" s="0">
        <v>4.1830401881430557e-05</v>
      </c>
      <c r="F685" s="0">
        <v>2.8679919049378472e-05</v>
      </c>
    </row>
    <row r="686">
      <c r="A686" s="0">
        <v>0.00012616110324597911</v>
      </c>
      <c r="B686" s="0">
        <v>7.3100365023365255e-05</v>
      </c>
      <c r="C686" s="0">
        <v>5.8227999068960479e-05</v>
      </c>
      <c r="D686" s="0">
        <v>5.0925544464321126e-05</v>
      </c>
      <c r="E686" s="0">
        <v>4.1830401881430557e-05</v>
      </c>
      <c r="F686" s="0">
        <v>2.8679919049378472e-05</v>
      </c>
    </row>
    <row r="687">
      <c r="A687" s="0">
        <v>-6.7253615357119184e-05</v>
      </c>
      <c r="B687" s="0">
        <v>9.7347635224995233e-06</v>
      </c>
      <c r="C687" s="0">
        <v>2.744170505714072e-05</v>
      </c>
      <c r="D687" s="0">
        <v>3.1240590974188076e-05</v>
      </c>
      <c r="E687" s="0">
        <v>3.0311015368319344e-05</v>
      </c>
      <c r="F687" s="0">
        <v>2.2494295332509823e-05</v>
      </c>
    </row>
    <row r="688">
      <c r="A688" s="0">
        <v>1.3553315413982608e-06</v>
      </c>
      <c r="B688" s="0">
        <v>1.0411736773643931e-06</v>
      </c>
      <c r="C688" s="0">
        <v>2.9028982610340703e-06</v>
      </c>
      <c r="D688" s="0">
        <v>4.4918940058126522e-06</v>
      </c>
      <c r="E688" s="0">
        <v>6.5086272741134155e-06</v>
      </c>
      <c r="F688" s="0">
        <v>7.62989496998559e-06</v>
      </c>
    </row>
    <row r="689">
      <c r="A689" s="0">
        <v>-0.0002583470479445623</v>
      </c>
      <c r="B689" s="0">
        <v>-0.00029196427613340653</v>
      </c>
      <c r="C689" s="0">
        <v>-0.00028392746462278448</v>
      </c>
      <c r="D689" s="0">
        <v>-0.00026702519217684101</v>
      </c>
      <c r="E689" s="0">
        <v>-0.00023182709797868462</v>
      </c>
      <c r="F689" s="0">
        <v>-0.00016426708480018343</v>
      </c>
    </row>
    <row r="690">
      <c r="A690" s="0">
        <v>-0.00013385290895979313</v>
      </c>
      <c r="B690" s="0">
        <v>-5.2297898701869627e-05</v>
      </c>
      <c r="C690" s="0">
        <v>-3.3755296933557499e-05</v>
      </c>
      <c r="D690" s="0">
        <v>-2.693959921622191e-05</v>
      </c>
      <c r="E690" s="0">
        <v>-2.0676787328702956e-05</v>
      </c>
      <c r="F690" s="0">
        <v>-1.3902667414602415e-05</v>
      </c>
    </row>
    <row r="691">
      <c r="A691" s="0">
        <v>-0.00012912407137502177</v>
      </c>
      <c r="B691" s="0">
        <v>9.9747783675122048e-06</v>
      </c>
      <c r="C691" s="0">
        <v>4.3917276586338122e-05</v>
      </c>
      <c r="D691" s="0">
        <v>5.3438793658808215e-05</v>
      </c>
      <c r="E691" s="0">
        <v>5.607099752345801e-05</v>
      </c>
      <c r="F691" s="0">
        <v>4.6377794157986124e-05</v>
      </c>
    </row>
    <row r="692">
      <c r="A692" s="0">
        <v>-6.9180501425968738e-05</v>
      </c>
      <c r="B692" s="0">
        <v>-2.1057346622728457e-05</v>
      </c>
      <c r="C692" s="0">
        <v>-1.1863902388570963e-05</v>
      </c>
      <c r="D692" s="0">
        <v>-9.7038083541542419e-06</v>
      </c>
      <c r="E692" s="0">
        <v>-8.9165906685638452e-06</v>
      </c>
      <c r="F692" s="0">
        <v>-8.3256846877162449e-06</v>
      </c>
    </row>
    <row r="693">
      <c r="A693" s="0">
        <v>-4.8730030583751111e-05</v>
      </c>
      <c r="B693" s="0">
        <v>-1.8131357927823888e-05</v>
      </c>
      <c r="C693" s="0">
        <v>-1.0780771318306265e-05</v>
      </c>
      <c r="D693" s="0">
        <v>-7.5791964235620568e-06</v>
      </c>
      <c r="E693" s="0">
        <v>-4.2219448694834349e-06</v>
      </c>
      <c r="F693" s="0">
        <v>-1.0317412749948074e-06</v>
      </c>
    </row>
    <row r="694">
      <c r="A694" s="0">
        <v>-1.1649568714688918e-05</v>
      </c>
      <c r="B694" s="0">
        <v>4.5740915925504555e-05</v>
      </c>
      <c r="C694" s="0">
        <v>6.1823486949899586e-05</v>
      </c>
      <c r="D694" s="0">
        <v>6.5095492527752347e-05</v>
      </c>
      <c r="E694" s="0">
        <v>6.2599531208309966e-05</v>
      </c>
      <c r="F694" s="0">
        <v>4.9054255295742644e-05</v>
      </c>
    </row>
    <row r="695">
      <c r="A695" s="0">
        <v>-1.1649568714688918e-05</v>
      </c>
      <c r="B695" s="0">
        <v>4.5740915925504555e-05</v>
      </c>
      <c r="C695" s="0">
        <v>6.1823486949899586e-05</v>
      </c>
      <c r="D695" s="0">
        <v>6.5095492527752347e-05</v>
      </c>
      <c r="E695" s="0">
        <v>6.2599531208309966e-05</v>
      </c>
      <c r="F695" s="0">
        <v>4.9054255295742644e-05</v>
      </c>
    </row>
    <row r="696">
      <c r="A696" s="0">
        <v>-1.9967927491336412e-05</v>
      </c>
      <c r="B696" s="0">
        <v>6.0421881666744559e-06</v>
      </c>
      <c r="C696" s="0">
        <v>8.9282102718260536e-06</v>
      </c>
      <c r="D696" s="0">
        <v>9.2130030948066322e-06</v>
      </c>
      <c r="E696" s="0">
        <v>8.6748350189673473e-06</v>
      </c>
      <c r="F696" s="0">
        <v>6.6681771581714178e-06</v>
      </c>
    </row>
    <row r="697">
      <c r="A697" s="0">
        <v>4.9773095277311566e-05</v>
      </c>
      <c r="B697" s="0">
        <v>4.2737121190995764e-05</v>
      </c>
      <c r="C697" s="0">
        <v>3.861990643022617e-05</v>
      </c>
      <c r="D697" s="0">
        <v>3.5799617093167785e-05</v>
      </c>
      <c r="E697" s="0">
        <v>3.1349206559422305e-05</v>
      </c>
      <c r="F697" s="0">
        <v>2.3104788208903881e-05</v>
      </c>
    </row>
    <row r="698">
      <c r="A698" s="0">
        <v>-1.9873262739757147e-05</v>
      </c>
      <c r="B698" s="0">
        <v>-2.0226305448248216e-05</v>
      </c>
      <c r="C698" s="0">
        <v>-1.7506560626705248e-05</v>
      </c>
      <c r="D698" s="0">
        <v>-1.5641594922496949e-05</v>
      </c>
      <c r="E698" s="0">
        <v>-1.3045450595786101e-05</v>
      </c>
      <c r="F698" s="0">
        <v>-9.018287890030785e-06</v>
      </c>
    </row>
    <row r="699">
      <c r="A699" s="0">
        <v>-1.9873262739757147e-05</v>
      </c>
      <c r="B699" s="0">
        <v>-2.0226305448248216e-05</v>
      </c>
      <c r="C699" s="0">
        <v>-1.7506560626705248e-05</v>
      </c>
      <c r="D699" s="0">
        <v>-1.5641594922496949e-05</v>
      </c>
      <c r="E699" s="0">
        <v>-1.3045450595786101e-05</v>
      </c>
      <c r="F699" s="0">
        <v>-9.018287890030785e-06</v>
      </c>
    </row>
    <row r="700">
      <c r="A700" s="0">
        <v>0.00031632523148492769</v>
      </c>
      <c r="B700" s="0">
        <v>0.00025289719264047494</v>
      </c>
      <c r="C700" s="0">
        <v>0.00022508800358801706</v>
      </c>
      <c r="D700" s="0">
        <v>0.00020549171813694089</v>
      </c>
      <c r="E700" s="0">
        <v>0.00017479492522254683</v>
      </c>
      <c r="F700" s="0">
        <v>0.00012273174275408139</v>
      </c>
    </row>
    <row r="701">
      <c r="A701" s="0">
        <v>-0.00017526680638234836</v>
      </c>
      <c r="B701" s="0">
        <v>-0.00016124749219916662</v>
      </c>
      <c r="C701" s="0">
        <v>-0.00015116243524935374</v>
      </c>
      <c r="D701" s="0">
        <v>-0.00014093823203799316</v>
      </c>
      <c r="E701" s="0">
        <v>-0.00012212269260181499</v>
      </c>
      <c r="F701" s="0">
        <v>-8.7111237411965914e-05</v>
      </c>
    </row>
    <row r="702">
      <c r="A702" s="0">
        <v>-1.2932414577872253e-06</v>
      </c>
      <c r="B702" s="0">
        <v>6.8716869070159503e-05</v>
      </c>
      <c r="C702" s="0">
        <v>8.2728691831665535e-05</v>
      </c>
      <c r="D702" s="0">
        <v>8.3909150918676928e-05</v>
      </c>
      <c r="E702" s="0">
        <v>7.8270186255224861e-05</v>
      </c>
      <c r="F702" s="0">
        <v>5.9752403353065947e-05</v>
      </c>
    </row>
    <row r="703">
      <c r="A703" s="0">
        <v>8.285598157916664e-05</v>
      </c>
      <c r="B703" s="0">
        <v>0.0001004149231545251</v>
      </c>
      <c r="C703" s="0">
        <v>9.7272933759467994e-05</v>
      </c>
      <c r="D703" s="0">
        <v>9.1302320340366783e-05</v>
      </c>
      <c r="E703" s="0">
        <v>7.9280740729319177e-05</v>
      </c>
      <c r="F703" s="0">
        <v>5.6365630513612736e-05</v>
      </c>
    </row>
    <row r="704">
      <c r="A704" s="0">
        <v>-0.0001769363508198913</v>
      </c>
      <c r="B704" s="0">
        <v>-0.00018123593912106745</v>
      </c>
      <c r="C704" s="0">
        <v>-0.00017040777350905284</v>
      </c>
      <c r="D704" s="0">
        <v>-0.00015814719787599595</v>
      </c>
      <c r="E704" s="0">
        <v>-0.00013575587472616779</v>
      </c>
      <c r="F704" s="0">
        <v>-9.5295359725348916e-05</v>
      </c>
    </row>
    <row r="705">
      <c r="A705" s="0">
        <v>-0.0001769363508198913</v>
      </c>
      <c r="B705" s="0">
        <v>-0.00018123593912106745</v>
      </c>
      <c r="C705" s="0">
        <v>-0.00017040777350905284</v>
      </c>
      <c r="D705" s="0">
        <v>-0.00015814719787599595</v>
      </c>
      <c r="E705" s="0">
        <v>-0.00013575587472616779</v>
      </c>
      <c r="F705" s="0">
        <v>-9.5295359725348916e-05</v>
      </c>
    </row>
    <row r="706">
      <c r="A706" s="0">
        <v>0.00028656450120666255</v>
      </c>
      <c r="B706" s="0">
        <v>0.00013648248745129488</v>
      </c>
      <c r="C706" s="0">
        <v>9.7429260383058436e-05</v>
      </c>
      <c r="D706" s="0">
        <v>8.059491723665102e-05</v>
      </c>
      <c r="E706" s="0">
        <v>6.2448547107567254e-05</v>
      </c>
      <c r="F706" s="0">
        <v>4.0344852416406007e-05</v>
      </c>
    </row>
    <row r="707">
      <c r="A707" s="0">
        <v>-7.2860221956629403e-05</v>
      </c>
      <c r="B707" s="0">
        <v>-7.5849226059895858e-05</v>
      </c>
      <c r="C707" s="0">
        <v>-7.2196320705326944e-05</v>
      </c>
      <c r="D707" s="0">
        <v>-6.7215129451923816e-05</v>
      </c>
      <c r="E707" s="0">
        <v>-5.7657761880072073e-05</v>
      </c>
      <c r="F707" s="0">
        <v>-4.0219478976571271e-05</v>
      </c>
    </row>
    <row r="708">
      <c r="A708" s="0">
        <v>7.9984506129036209e-05</v>
      </c>
      <c r="B708" s="0">
        <v>4.8016669337118401e-05</v>
      </c>
      <c r="C708" s="0">
        <v>3.8851956925642361e-05</v>
      </c>
      <c r="D708" s="0">
        <v>3.3870508953478401e-05</v>
      </c>
      <c r="E708" s="0">
        <v>2.7257192409781833e-05</v>
      </c>
      <c r="F708" s="0">
        <v>1.7802292503622807e-05</v>
      </c>
    </row>
    <row r="709">
      <c r="A709" s="0">
        <v>4.0676738194141138e-05</v>
      </c>
      <c r="B709" s="0">
        <v>0.00010594272922645476</v>
      </c>
      <c r="C709" s="0">
        <v>0.0001132307786118128</v>
      </c>
      <c r="D709" s="0">
        <v>0.00011073947736673848</v>
      </c>
      <c r="E709" s="0">
        <v>0.00010070490438494895</v>
      </c>
      <c r="F709" s="0">
        <v>7.5733659392500374e-05</v>
      </c>
    </row>
    <row r="710">
      <c r="A710" s="0">
        <v>1.2467269420491506e-05</v>
      </c>
      <c r="B710" s="0">
        <v>-6.3970359500051255e-06</v>
      </c>
      <c r="C710" s="0">
        <v>-1.1059317194195284e-05</v>
      </c>
      <c r="D710" s="0">
        <v>-1.2023815800621396e-05</v>
      </c>
      <c r="E710" s="0">
        <v>-1.1570286902150284e-05</v>
      </c>
      <c r="F710" s="0">
        <v>-8.804368245698968e-06</v>
      </c>
    </row>
    <row r="711">
      <c r="A711" s="0">
        <v>9.2913643285844755e-06</v>
      </c>
      <c r="B711" s="0">
        <v>-1.700654471754881e-05</v>
      </c>
      <c r="C711" s="0">
        <v>-2.0727270120569907e-05</v>
      </c>
      <c r="D711" s="0">
        <v>-1.9664824824877636e-05</v>
      </c>
      <c r="E711" s="0">
        <v>-1.5694366802532916e-05</v>
      </c>
      <c r="F711" s="0">
        <v>-8.6250678650624801e-06</v>
      </c>
    </row>
    <row r="712">
      <c r="A712" s="0">
        <v>8.585914545380588e-06</v>
      </c>
      <c r="B712" s="0">
        <v>2.174612956908073e-05</v>
      </c>
      <c r="C712" s="0">
        <v>2.3391700786967728e-05</v>
      </c>
      <c r="D712" s="0">
        <v>2.2888022939222125e-05</v>
      </c>
      <c r="E712" s="0">
        <v>2.0748518889793233e-05</v>
      </c>
      <c r="F712" s="0">
        <v>1.5482997833115436e-05</v>
      </c>
    </row>
    <row r="713">
      <c r="A713" s="0">
        <v>8.5714040919969425e-05</v>
      </c>
      <c r="B713" s="0">
        <v>4.6223039106625674e-05</v>
      </c>
      <c r="C713" s="0">
        <v>3.5579626017433197e-05</v>
      </c>
      <c r="D713" s="0">
        <v>3.0346080059088371e-05</v>
      </c>
      <c r="E713" s="0">
        <v>2.3932772279234432e-05</v>
      </c>
      <c r="F713" s="0">
        <v>1.5357084385714259e-05</v>
      </c>
    </row>
    <row r="714">
      <c r="A714" s="0">
        <v>-6.2421630682749085e-05</v>
      </c>
      <c r="B714" s="0">
        <v>3.3041393783017625e-05</v>
      </c>
      <c r="C714" s="0">
        <v>5.1060623698480356e-05</v>
      </c>
      <c r="D714" s="0">
        <v>5.4036668835877669e-05</v>
      </c>
      <c r="E714" s="0">
        <v>5.1234972764713227e-05</v>
      </c>
      <c r="F714" s="0">
        <v>3.8817082316067175e-05</v>
      </c>
    </row>
    <row r="715">
      <c r="A715" s="0">
        <v>2.3376299555545599e-05</v>
      </c>
      <c r="B715" s="0">
        <v>-1.085346233866552e-05</v>
      </c>
      <c r="C715" s="0">
        <v>-1.8525237422455099e-05</v>
      </c>
      <c r="D715" s="0">
        <v>-1.9958338233205808e-05</v>
      </c>
      <c r="E715" s="0">
        <v>-1.8990712721281278e-05</v>
      </c>
      <c r="F715" s="0">
        <v>-1.4230025860133971e-05</v>
      </c>
    </row>
    <row r="716">
      <c r="A716" s="0">
        <v>6.835824155310144e-06</v>
      </c>
      <c r="B716" s="0">
        <v>6.4945978866734477e-06</v>
      </c>
      <c r="C716" s="0">
        <v>7.4789622360876828e-06</v>
      </c>
      <c r="D716" s="0">
        <v>7.7313606451166056e-06</v>
      </c>
      <c r="E716" s="0">
        <v>7.4768183798076815e-06</v>
      </c>
      <c r="F716" s="0">
        <v>6.0249233195010243e-06</v>
      </c>
    </row>
    <row r="717">
      <c r="A717" s="0">
        <v>6.835824155310144e-06</v>
      </c>
      <c r="B717" s="0">
        <v>6.4945978866734477e-06</v>
      </c>
      <c r="C717" s="0">
        <v>7.4789622360876828e-06</v>
      </c>
      <c r="D717" s="0">
        <v>7.7313606451166056e-06</v>
      </c>
      <c r="E717" s="0">
        <v>7.4768183798076815e-06</v>
      </c>
      <c r="F717" s="0">
        <v>6.0249233195010243e-06</v>
      </c>
    </row>
    <row r="718">
      <c r="A718" s="0">
        <v>1.0405189092781153e-05</v>
      </c>
      <c r="B718" s="0">
        <v>1.1721499650133027e-06</v>
      </c>
      <c r="C718" s="0">
        <v>7.3320197843673718e-07</v>
      </c>
      <c r="D718" s="0">
        <v>3.9367045541992274e-07</v>
      </c>
      <c r="E718" s="0">
        <v>-3.1720892161926639e-07</v>
      </c>
      <c r="F718" s="0">
        <v>-1.1330069203951965e-06</v>
      </c>
    </row>
    <row r="719">
      <c r="A719" s="0">
        <v>-3.8684967118028657e-05</v>
      </c>
      <c r="B719" s="0">
        <v>2.1647131458898961e-05</v>
      </c>
      <c r="C719" s="0">
        <v>3.2842876154189071e-05</v>
      </c>
      <c r="D719" s="0">
        <v>3.5230232522970306e-05</v>
      </c>
      <c r="E719" s="0">
        <v>3.4557552138721193e-05</v>
      </c>
      <c r="F719" s="0">
        <v>2.7764968794887629e-05</v>
      </c>
    </row>
    <row r="720">
      <c r="A720" s="0">
        <v>2.5934829252729011e-05</v>
      </c>
      <c r="B720" s="0">
        <v>9.4166486178798303e-07</v>
      </c>
      <c r="C720" s="0">
        <v>-5.5591371192417749e-06</v>
      </c>
      <c r="D720" s="0">
        <v>-7.1167223187895701e-06</v>
      </c>
      <c r="E720" s="0">
        <v>-7.1182568310845795e-06</v>
      </c>
      <c r="F720" s="0">
        <v>-5.1016870625149313e-06</v>
      </c>
    </row>
    <row r="721">
      <c r="A721" s="0">
        <v>0.0001104574649920774</v>
      </c>
      <c r="B721" s="0">
        <v>0.00013511305591102502</v>
      </c>
      <c r="C721" s="0">
        <v>0.00013799750270980515</v>
      </c>
      <c r="D721" s="0">
        <v>0.00013321706666275836</v>
      </c>
      <c r="E721" s="0">
        <v>0.00011932727864982784</v>
      </c>
      <c r="F721" s="0">
        <v>8.7995908743997153e-05</v>
      </c>
    </row>
    <row r="722">
      <c r="A722" s="0">
        <v>-0.00027849803542714241</v>
      </c>
      <c r="B722" s="0">
        <v>-0.00033726770162689768</v>
      </c>
      <c r="C722" s="0">
        <v>-0.00033117488116938404</v>
      </c>
      <c r="D722" s="0">
        <v>-0.00031246199538609298</v>
      </c>
      <c r="E722" s="0">
        <v>-0.00027210713465868411</v>
      </c>
      <c r="F722" s="0">
        <v>-0.00019343177563337782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2"/>
  <sheetViews>
    <sheetView workbookViewId="0"/>
  </sheetViews>
  <sheetFormatPr defaultRowHeight="15"/>
  <cols>
    <col min="1" max="1" width="2.140625" customWidth="true"/>
    <col min="2" max="2" width="16.42578125" customWidth="true"/>
    <col min="3" max="3" width="16.42578125" customWidth="true"/>
    <col min="4" max="4" width="16.42578125" customWidth="true"/>
    <col min="5" max="5" width="16.42578125" customWidth="true"/>
    <col min="6" max="6" width="16.42578125" customWidth="true"/>
  </cols>
  <sheetData>
    <row r="1">
      <c r="A1" s="0">
        <v>0</v>
      </c>
      <c r="B1" s="0">
        <v>-0.0018263538241965124</v>
      </c>
      <c r="C1" s="0">
        <v>-0.0019338412303915517</v>
      </c>
      <c r="D1" s="0">
        <v>-0.00067436993303288811</v>
      </c>
      <c r="E1" s="0">
        <v>0.001808052039078363</v>
      </c>
      <c r="F1" s="0">
        <v>0.005556795700002469</v>
      </c>
    </row>
    <row r="2">
      <c r="A2" s="0">
        <v>0</v>
      </c>
      <c r="B2" s="0">
        <v>-9.381008691519005e-05</v>
      </c>
      <c r="C2" s="0">
        <v>0.0011017936573981188</v>
      </c>
      <c r="D2" s="0">
        <v>0.0028628339819444792</v>
      </c>
      <c r="E2" s="0">
        <v>0.0059129847218884271</v>
      </c>
      <c r="F2" s="0">
        <v>0.010593447812347188</v>
      </c>
    </row>
    <row r="3">
      <c r="A3" s="0">
        <v>0</v>
      </c>
      <c r="B3" s="0">
        <v>-0.00023617085581661978</v>
      </c>
      <c r="C3" s="0">
        <v>0.0018206716671835821</v>
      </c>
      <c r="D3" s="0">
        <v>0.0039175758643315017</v>
      </c>
      <c r="E3" s="0">
        <v>0.0068439753502165732</v>
      </c>
      <c r="F3" s="0">
        <v>0.010825898645911311</v>
      </c>
    </row>
    <row r="4">
      <c r="A4" s="0">
        <v>0</v>
      </c>
      <c r="B4" s="0">
        <v>0.0011220912864585014</v>
      </c>
      <c r="C4" s="0">
        <v>0.0039559111129624652</v>
      </c>
      <c r="D4" s="0">
        <v>0.0059624670526009366</v>
      </c>
      <c r="E4" s="0">
        <v>0.008538226684481183</v>
      </c>
      <c r="F4" s="0">
        <v>0.01181357428343853</v>
      </c>
    </row>
    <row r="5">
      <c r="A5" s="0">
        <v>0</v>
      </c>
      <c r="B5" s="0">
        <v>0.00041802120260595738</v>
      </c>
      <c r="C5" s="0">
        <v>0.0030183552216403245</v>
      </c>
      <c r="D5" s="0">
        <v>0.0050528360118306317</v>
      </c>
      <c r="E5" s="0">
        <v>0.0076156891460729959</v>
      </c>
      <c r="F5" s="0">
        <v>0.010806790997787995</v>
      </c>
    </row>
    <row r="6">
      <c r="A6" s="0">
        <v>0</v>
      </c>
      <c r="B6" s="0">
        <v>-0.00056224544316740843</v>
      </c>
      <c r="C6" s="0">
        <v>0.0016729815129804329</v>
      </c>
      <c r="D6" s="0">
        <v>0.003760131395532447</v>
      </c>
      <c r="E6" s="0">
        <v>0.0063652301405746625</v>
      </c>
      <c r="F6" s="0">
        <v>0.00959499054721627</v>
      </c>
    </row>
    <row r="7">
      <c r="A7" s="0">
        <v>0</v>
      </c>
      <c r="B7" s="0">
        <v>-0.001496220236052441</v>
      </c>
      <c r="C7" s="0">
        <v>-0.00054558503240589168</v>
      </c>
      <c r="D7" s="0">
        <v>0.0016555233682177539</v>
      </c>
      <c r="E7" s="0">
        <v>0.0052778582963373677</v>
      </c>
      <c r="F7" s="0">
        <v>0.010899871046637019</v>
      </c>
    </row>
    <row r="8">
      <c r="A8" s="0">
        <v>0</v>
      </c>
      <c r="B8" s="0">
        <v>-0.0024687086232494451</v>
      </c>
      <c r="C8" s="0">
        <v>-0.0022793284748523629</v>
      </c>
      <c r="D8" s="0">
        <v>-0.00036987042740307952</v>
      </c>
      <c r="E8" s="0">
        <v>0.0029305350477179387</v>
      </c>
      <c r="F8" s="0">
        <v>0.0080730729440379179</v>
      </c>
    </row>
    <row r="9">
      <c r="A9" s="0">
        <v>0</v>
      </c>
      <c r="B9" s="0">
        <v>-0.00057574249522483051</v>
      </c>
      <c r="C9" s="0">
        <v>-0.00019155840449146949</v>
      </c>
      <c r="D9" s="0">
        <v>0.00094667307108254467</v>
      </c>
      <c r="E9" s="0">
        <v>0.0032175301595376155</v>
      </c>
      <c r="F9" s="0">
        <v>0.0066806576156490868</v>
      </c>
    </row>
    <row r="10">
      <c r="A10" s="0">
        <v>0</v>
      </c>
      <c r="B10" s="0">
        <v>-0.00030200801764736218</v>
      </c>
      <c r="C10" s="0">
        <v>0.00041030624958706546</v>
      </c>
      <c r="D10" s="0">
        <v>0.0014898579566154785</v>
      </c>
      <c r="E10" s="0">
        <v>0.0034441788560450326</v>
      </c>
      <c r="F10" s="0">
        <v>0.0062288606446825323</v>
      </c>
    </row>
    <row r="11">
      <c r="A11" s="0">
        <v>0</v>
      </c>
      <c r="B11" s="0">
        <v>-0.00025183444290243634</v>
      </c>
      <c r="C11" s="0">
        <v>7.8639707585675955e-06</v>
      </c>
      <c r="D11" s="0">
        <v>0.0013307819538686261</v>
      </c>
      <c r="E11" s="0">
        <v>0.004240048741522312</v>
      </c>
      <c r="F11" s="0">
        <v>0.009052382516600295</v>
      </c>
    </row>
    <row r="12">
      <c r="A12" s="0">
        <v>0</v>
      </c>
      <c r="B12" s="0">
        <v>-5.8175396682368097e-05</v>
      </c>
      <c r="C12" s="0">
        <v>0.00063103425807023439</v>
      </c>
      <c r="D12" s="0">
        <v>0.0020430360365859615</v>
      </c>
      <c r="E12" s="0">
        <v>0.0048249376460651749</v>
      </c>
      <c r="F12" s="0">
        <v>0.0092522252083922438</v>
      </c>
    </row>
    <row r="13">
      <c r="A13" s="0">
        <v>0</v>
      </c>
      <c r="B13" s="0">
        <v>-0.0013852813081252635</v>
      </c>
      <c r="C13" s="0">
        <v>-0.0023194193002068902</v>
      </c>
      <c r="D13" s="0">
        <v>-0.0015511355245548392</v>
      </c>
      <c r="E13" s="0">
        <v>0.00080386057388442955</v>
      </c>
      <c r="F13" s="0">
        <v>0.0048699148316521251</v>
      </c>
    </row>
    <row r="14">
      <c r="A14" s="0">
        <v>0</v>
      </c>
      <c r="B14" s="0">
        <v>-0.0022712695548980921</v>
      </c>
      <c r="C14" s="0">
        <v>-0.0037377989694205235</v>
      </c>
      <c r="D14" s="0">
        <v>-0.0028867061366258939</v>
      </c>
      <c r="E14" s="0">
        <v>-0.0002213409738331118</v>
      </c>
      <c r="F14" s="0">
        <v>0.0044431280236604392</v>
      </c>
    </row>
    <row r="15">
      <c r="A15" s="0">
        <v>0</v>
      </c>
      <c r="B15" s="0">
        <v>-0.0015300831234821705</v>
      </c>
      <c r="C15" s="0">
        <v>-0.0017033737768868615</v>
      </c>
      <c r="D15" s="0">
        <v>-0.00043147128994782541</v>
      </c>
      <c r="E15" s="0">
        <v>0.0022463028298979754</v>
      </c>
      <c r="F15" s="0">
        <v>0.0065140679532895845</v>
      </c>
    </row>
    <row r="16">
      <c r="A16" s="0">
        <v>0</v>
      </c>
      <c r="B16" s="0">
        <v>-0.0019821136645605808</v>
      </c>
      <c r="C16" s="0">
        <v>-0.0023670023976387275</v>
      </c>
      <c r="D16" s="0">
        <v>-0.0012175825784574712</v>
      </c>
      <c r="E16" s="0">
        <v>0.0012072945274182317</v>
      </c>
      <c r="F16" s="0">
        <v>0.0049935574269965727</v>
      </c>
    </row>
    <row r="17">
      <c r="A17" s="0">
        <v>0</v>
      </c>
      <c r="B17" s="0">
        <v>-0.0021977403613629015</v>
      </c>
      <c r="C17" s="0">
        <v>-0.0033567898330101528</v>
      </c>
      <c r="D17" s="0">
        <v>-0.0027068208189569079</v>
      </c>
      <c r="E17" s="0">
        <v>-0.00072342171918981374</v>
      </c>
      <c r="F17" s="0">
        <v>0.0025291549587770079</v>
      </c>
    </row>
    <row r="18">
      <c r="A18" s="0">
        <v>0</v>
      </c>
      <c r="B18" s="0">
        <v>-0.0018179913621162933</v>
      </c>
      <c r="C18" s="0">
        <v>-0.0020512833639562272</v>
      </c>
      <c r="D18" s="0">
        <v>-0.0010200250658937149</v>
      </c>
      <c r="E18" s="0">
        <v>0.0010700282094898358</v>
      </c>
      <c r="F18" s="0">
        <v>0.0042335313328710003</v>
      </c>
    </row>
    <row r="19">
      <c r="A19" s="0">
        <v>0</v>
      </c>
      <c r="B19" s="0">
        <v>-0.00057484274895041459</v>
      </c>
      <c r="C19" s="0">
        <v>-3.3311323232552981e-05</v>
      </c>
      <c r="D19" s="0">
        <v>0.0013503852011000975</v>
      </c>
      <c r="E19" s="0">
        <v>0.0039967485398272121</v>
      </c>
      <c r="F19" s="0">
        <v>0.0081138344726885483</v>
      </c>
    </row>
    <row r="20">
      <c r="A20" s="0">
        <v>0</v>
      </c>
      <c r="B20" s="0">
        <v>0.00075344512109181555</v>
      </c>
      <c r="C20" s="0">
        <v>0.0018898072730409443</v>
      </c>
      <c r="D20" s="0">
        <v>0.0030795293937716239</v>
      </c>
      <c r="E20" s="0">
        <v>0.0053064671978185138</v>
      </c>
      <c r="F20" s="0">
        <v>0.0086745839312862907</v>
      </c>
    </row>
    <row r="21">
      <c r="A21" s="0">
        <v>0</v>
      </c>
      <c r="B21" s="0">
        <v>0.00072791098112353486</v>
      </c>
      <c r="C21" s="0">
        <v>0.0013224884174984422</v>
      </c>
      <c r="D21" s="0">
        <v>0.0021604650855982233</v>
      </c>
      <c r="E21" s="0">
        <v>0.0041268550846919605</v>
      </c>
      <c r="F21" s="0">
        <v>0.0072347125935163445</v>
      </c>
    </row>
    <row r="22">
      <c r="A22" s="0">
        <v>0</v>
      </c>
      <c r="B22" s="0">
        <v>0.0011800189905902606</v>
      </c>
      <c r="C22" s="0">
        <v>0.0025623459351515956</v>
      </c>
      <c r="D22" s="0">
        <v>0.0034749124600419456</v>
      </c>
      <c r="E22" s="0">
        <v>0.0050672575141793297</v>
      </c>
      <c r="F22" s="0">
        <v>0.0071886954079477469</v>
      </c>
    </row>
    <row r="23">
      <c r="A23" s="0">
        <v>0</v>
      </c>
      <c r="B23" s="0">
        <v>0.0013226359825289427</v>
      </c>
      <c r="C23" s="0">
        <v>0.002260744231507017</v>
      </c>
      <c r="D23" s="0">
        <v>0.0030508128530208969</v>
      </c>
      <c r="E23" s="0">
        <v>0.004869565468004558</v>
      </c>
      <c r="F23" s="0">
        <v>0.0075715441017552634</v>
      </c>
    </row>
    <row r="24">
      <c r="A24" s="0">
        <v>0</v>
      </c>
      <c r="B24" s="0">
        <v>-0.00057489258771987323</v>
      </c>
      <c r="C24" s="0">
        <v>-0.00042561430084993301</v>
      </c>
      <c r="D24" s="0">
        <v>0.00056235454935776863</v>
      </c>
      <c r="E24" s="0">
        <v>0.0027732342492021167</v>
      </c>
      <c r="F24" s="0">
        <v>0.0060546903169905603</v>
      </c>
    </row>
    <row r="25">
      <c r="A25" s="0">
        <v>0</v>
      </c>
      <c r="B25" s="0">
        <v>-0.0010840739364695318</v>
      </c>
      <c r="C25" s="0">
        <v>-0.0012530920648643751</v>
      </c>
      <c r="D25" s="0">
        <v>-0.00045570115845695175</v>
      </c>
      <c r="E25" s="0">
        <v>0.0014331002386074321</v>
      </c>
      <c r="F25" s="0">
        <v>0.004132212620330554</v>
      </c>
    </row>
    <row r="26">
      <c r="A26" s="0">
        <v>0</v>
      </c>
      <c r="B26" s="0">
        <v>-0.00028688179624384441</v>
      </c>
      <c r="C26" s="0">
        <v>-0.00091737607293571055</v>
      </c>
      <c r="D26" s="0">
        <v>-0.00011170158792091212</v>
      </c>
      <c r="E26" s="0">
        <v>0.0025357190440772059</v>
      </c>
      <c r="F26" s="0">
        <v>0.0071018890119806111</v>
      </c>
    </row>
    <row r="27">
      <c r="A27" s="0">
        <v>0</v>
      </c>
      <c r="B27" s="0">
        <v>-1.2541171488432423e-05</v>
      </c>
      <c r="C27" s="0">
        <v>0.00010195456988479346</v>
      </c>
      <c r="D27" s="0">
        <v>0.0011668424967875221</v>
      </c>
      <c r="E27" s="0">
        <v>0.0038014532543491977</v>
      </c>
      <c r="F27" s="0">
        <v>0.0080397119918370272</v>
      </c>
    </row>
    <row r="28">
      <c r="A28" s="0">
        <v>0</v>
      </c>
      <c r="B28" s="0">
        <v>-0.00045208872596964184</v>
      </c>
      <c r="C28" s="0">
        <v>-0.00059290393808664882</v>
      </c>
      <c r="D28" s="0">
        <v>0.00065065646410328998</v>
      </c>
      <c r="E28" s="0">
        <v>0.0037206391306340708</v>
      </c>
      <c r="F28" s="0">
        <v>0.0087999410384956081</v>
      </c>
    </row>
    <row r="29">
      <c r="A29" s="0">
        <v>0</v>
      </c>
      <c r="B29" s="0">
        <v>-0.00068907959014603143</v>
      </c>
      <c r="C29" s="0">
        <v>-0.00052698203995725501</v>
      </c>
      <c r="D29" s="0">
        <v>0.00066597413524822208</v>
      </c>
      <c r="E29" s="0">
        <v>0.0032532155643401478</v>
      </c>
      <c r="F29" s="0">
        <v>0.0072239466689137319</v>
      </c>
    </row>
    <row r="30">
      <c r="A30" s="0">
        <v>0</v>
      </c>
      <c r="B30" s="0">
        <v>-0.0010361550288174107</v>
      </c>
      <c r="C30" s="0">
        <v>-0.00070399633354977648</v>
      </c>
      <c r="D30" s="0">
        <v>0.00051627693060283392</v>
      </c>
      <c r="E30" s="0">
        <v>0.0028665144124223815</v>
      </c>
      <c r="F30" s="0">
        <v>0.0062190648333238507</v>
      </c>
    </row>
    <row r="31">
      <c r="A31" s="0">
        <v>0</v>
      </c>
      <c r="B31" s="0">
        <v>-0.00080340808208535786</v>
      </c>
      <c r="C31" s="0">
        <v>-0.00092490829714209771</v>
      </c>
      <c r="D31" s="0">
        <v>-0.00013280979751826433</v>
      </c>
      <c r="E31" s="0">
        <v>0.0018093978209144518</v>
      </c>
      <c r="F31" s="0">
        <v>0.0046782625613628059</v>
      </c>
    </row>
    <row r="32">
      <c r="A32" s="0">
        <v>0</v>
      </c>
      <c r="B32" s="0">
        <v>-0.0011723498788607997</v>
      </c>
      <c r="C32" s="0">
        <v>-0.0018273668527755277</v>
      </c>
      <c r="D32" s="0">
        <v>-0.0011755918613591751</v>
      </c>
      <c r="E32" s="0">
        <v>0.00080504948240556207</v>
      </c>
      <c r="F32" s="0">
        <v>0.0039116794451207818</v>
      </c>
    </row>
    <row r="33">
      <c r="A33" s="0">
        <v>0</v>
      </c>
      <c r="B33" s="0">
        <v>-0.0013552376099155231</v>
      </c>
      <c r="C33" s="0">
        <v>-0.0024578451460671585</v>
      </c>
      <c r="D33" s="0">
        <v>-0.0020042191082754596</v>
      </c>
      <c r="E33" s="0">
        <v>-0.0001082885844896353</v>
      </c>
      <c r="F33" s="0">
        <v>0.0029947304955418447</v>
      </c>
    </row>
    <row r="34">
      <c r="A34" s="0">
        <v>0</v>
      </c>
      <c r="B34" s="0">
        <v>-0.0021611679531037473</v>
      </c>
      <c r="C34" s="0">
        <v>-0.0036232575590035704</v>
      </c>
      <c r="D34" s="0">
        <v>-0.0031437184986413264</v>
      </c>
      <c r="E34" s="0">
        <v>-0.0011907288265397553</v>
      </c>
      <c r="F34" s="0">
        <v>0.0019939267502329105</v>
      </c>
    </row>
    <row r="35">
      <c r="A35" s="0">
        <v>0</v>
      </c>
      <c r="B35" s="0">
        <v>-0.00095222029186398105</v>
      </c>
      <c r="C35" s="0">
        <v>-0.0020318607853318862</v>
      </c>
      <c r="D35" s="0">
        <v>-0.0018152403304364725</v>
      </c>
      <c r="E35" s="0">
        <v>-0.00028291993026199197</v>
      </c>
      <c r="F35" s="0">
        <v>0.0022220605940107968</v>
      </c>
    </row>
    <row r="36">
      <c r="A36" s="0">
        <v>0</v>
      </c>
      <c r="B36" s="0">
        <v>-0.000557084271692182</v>
      </c>
      <c r="C36" s="0">
        <v>-0.0014625631571270198</v>
      </c>
      <c r="D36" s="0">
        <v>-0.0012399369242928199</v>
      </c>
      <c r="E36" s="0">
        <v>0.00032101741720071825</v>
      </c>
      <c r="F36" s="0">
        <v>0.0028353978528037546</v>
      </c>
    </row>
    <row r="37">
      <c r="A37" s="0">
        <v>0</v>
      </c>
      <c r="B37" s="0">
        <v>-0.0012961925444785541</v>
      </c>
      <c r="C37" s="0">
        <v>-0.0019982585982800324</v>
      </c>
      <c r="D37" s="0">
        <v>-0.001451418768040745</v>
      </c>
      <c r="E37" s="0">
        <v>0.00032637040671181644</v>
      </c>
      <c r="F37" s="0">
        <v>0.0029294649660635344</v>
      </c>
    </row>
    <row r="38">
      <c r="A38" s="0">
        <v>0</v>
      </c>
      <c r="B38" s="0">
        <v>-0.0024347755548853531</v>
      </c>
      <c r="C38" s="0">
        <v>-0.0035803741301367667</v>
      </c>
      <c r="D38" s="0">
        <v>-0.0030447507616045977</v>
      </c>
      <c r="E38" s="0">
        <v>-0.0013520293211451082</v>
      </c>
      <c r="F38" s="0">
        <v>0.0010415921285100646</v>
      </c>
    </row>
    <row r="39">
      <c r="A39" s="0">
        <v>0</v>
      </c>
      <c r="B39" s="0">
        <v>-0.0017001269328296362</v>
      </c>
      <c r="C39" s="0">
        <v>-0.0042648963388639202</v>
      </c>
      <c r="D39" s="0">
        <v>-0.0047017025513841834</v>
      </c>
      <c r="E39" s="0">
        <v>-0.0034954627044522027</v>
      </c>
      <c r="F39" s="0">
        <v>-0.0011364019769344938</v>
      </c>
    </row>
    <row r="40">
      <c r="A40" s="0">
        <v>0</v>
      </c>
      <c r="B40" s="0">
        <v>-0.0012497082467423093</v>
      </c>
      <c r="C40" s="0">
        <v>-0.0031974807860467094</v>
      </c>
      <c r="D40" s="0">
        <v>-0.0034361808827970408</v>
      </c>
      <c r="E40" s="0">
        <v>-0.0021914126172338094</v>
      </c>
      <c r="F40" s="0">
        <v>6.7669214098342589e-05</v>
      </c>
    </row>
    <row r="41">
      <c r="A41" s="0">
        <v>0</v>
      </c>
      <c r="B41" s="0">
        <v>-0.0012799714210867189</v>
      </c>
      <c r="C41" s="0">
        <v>-0.0030086527314082193</v>
      </c>
      <c r="D41" s="0">
        <v>-0.0030443920290045487</v>
      </c>
      <c r="E41" s="0">
        <v>-0.0015772322797161023</v>
      </c>
      <c r="F41" s="0">
        <v>0.00098279283497772901</v>
      </c>
    </row>
    <row r="42">
      <c r="A42" s="0">
        <v>0</v>
      </c>
      <c r="B42" s="0">
        <v>-0.0021486434520865474</v>
      </c>
      <c r="C42" s="0">
        <v>-0.0044182458056308757</v>
      </c>
      <c r="D42" s="0">
        <v>-0.004516510775994291</v>
      </c>
      <c r="E42" s="0">
        <v>-0.0030377791622058295</v>
      </c>
      <c r="F42" s="0">
        <v>-0.00042199212160446559</v>
      </c>
    </row>
    <row r="43">
      <c r="A43" s="0">
        <v>0</v>
      </c>
      <c r="B43" s="0">
        <v>-0.001127633432184437</v>
      </c>
      <c r="C43" s="0">
        <v>-0.002442622101056148</v>
      </c>
      <c r="D43" s="0">
        <v>-0.0022789613003434475</v>
      </c>
      <c r="E43" s="0">
        <v>-0.00070314302385085514</v>
      </c>
      <c r="F43" s="0">
        <v>0.0019038257326442348</v>
      </c>
    </row>
    <row r="44">
      <c r="A44" s="0">
        <v>0</v>
      </c>
      <c r="B44" s="0">
        <v>-0.00084682399416906307</v>
      </c>
      <c r="C44" s="0">
        <v>-0.0020424224644987332</v>
      </c>
      <c r="D44" s="0">
        <v>-0.0018110308487099269</v>
      </c>
      <c r="E44" s="0">
        <v>-8.6790407488407384e-05</v>
      </c>
      <c r="F44" s="0">
        <v>0.0028160630428206435</v>
      </c>
    </row>
    <row r="45">
      <c r="A45" s="0">
        <v>0</v>
      </c>
      <c r="B45" s="0">
        <v>-0.0013036829275778899</v>
      </c>
      <c r="C45" s="0">
        <v>-0.0022361838499340703</v>
      </c>
      <c r="D45" s="0">
        <v>-0.0018375823970930294</v>
      </c>
      <c r="E45" s="0">
        <v>-0.00018133821197757749</v>
      </c>
      <c r="F45" s="0">
        <v>0.0023511361437233841</v>
      </c>
    </row>
    <row r="46">
      <c r="A46" s="0">
        <v>0</v>
      </c>
      <c r="B46" s="0">
        <v>-0.0016031694582933562</v>
      </c>
      <c r="C46" s="0">
        <v>-0.0028781763500730848</v>
      </c>
      <c r="D46" s="0">
        <v>-0.0026132754283310217</v>
      </c>
      <c r="E46" s="0">
        <v>-0.0010493963850187332</v>
      </c>
      <c r="F46" s="0">
        <v>0.0013934057998002125</v>
      </c>
    </row>
    <row r="47">
      <c r="A47" s="0">
        <v>0</v>
      </c>
      <c r="B47" s="0">
        <v>-0.0016006780633268658</v>
      </c>
      <c r="C47" s="0">
        <v>-0.0027386243555986636</v>
      </c>
      <c r="D47" s="0">
        <v>-0.0023765567426057635</v>
      </c>
      <c r="E47" s="0">
        <v>-0.00072987030050602336</v>
      </c>
      <c r="F47" s="0">
        <v>0.001805594772213634</v>
      </c>
    </row>
    <row r="48">
      <c r="A48" s="0">
        <v>0</v>
      </c>
      <c r="B48" s="0">
        <v>-0.0010651120163553199</v>
      </c>
      <c r="C48" s="0">
        <v>-0.00188149396356075</v>
      </c>
      <c r="D48" s="0">
        <v>-0.0014837801816272519</v>
      </c>
      <c r="E48" s="0">
        <v>0.00016211464637618661</v>
      </c>
      <c r="F48" s="0">
        <v>0.0026744281167184261</v>
      </c>
    </row>
    <row r="49">
      <c r="A49" s="0">
        <v>0</v>
      </c>
      <c r="B49" s="0">
        <v>7.7036408124599165e-05</v>
      </c>
      <c r="C49" s="0">
        <v>-0.00071721409124666374</v>
      </c>
      <c r="D49" s="0">
        <v>-0.00051434808484462219</v>
      </c>
      <c r="E49" s="0">
        <v>0.0011643563172603344</v>
      </c>
      <c r="F49" s="0">
        <v>0.0039864205086182353</v>
      </c>
    </row>
    <row r="50">
      <c r="A50" s="0">
        <v>0</v>
      </c>
      <c r="B50" s="0">
        <v>-0.00075239325869298768</v>
      </c>
      <c r="C50" s="0">
        <v>-0.0020415579913982684</v>
      </c>
      <c r="D50" s="0">
        <v>-0.0018944467155019434</v>
      </c>
      <c r="E50" s="0">
        <v>-0.00020701230049242209</v>
      </c>
      <c r="F50" s="0">
        <v>0.0026180068576006424</v>
      </c>
    </row>
    <row r="51">
      <c r="A51" s="0">
        <v>0</v>
      </c>
      <c r="B51" s="0">
        <v>-0.00010528450905043091</v>
      </c>
      <c r="C51" s="0">
        <v>-0.0014594237843580382</v>
      </c>
      <c r="D51" s="0">
        <v>-0.0014525969145815151</v>
      </c>
      <c r="E51" s="0">
        <v>0.00025976489992101531</v>
      </c>
      <c r="F51" s="0">
        <v>0.0033122279753873829</v>
      </c>
    </row>
    <row r="52">
      <c r="A52" s="0">
        <v>0</v>
      </c>
      <c r="B52" s="0">
        <v>-0.00022075510025656997</v>
      </c>
      <c r="C52" s="0">
        <v>-0.0015120518182314899</v>
      </c>
      <c r="D52" s="0">
        <v>-0.001527953260883029</v>
      </c>
      <c r="E52" s="0">
        <v>4.5417505790575075e-05</v>
      </c>
      <c r="F52" s="0">
        <v>0.0027220979146011931</v>
      </c>
    </row>
    <row r="53">
      <c r="A53" s="0">
        <v>0</v>
      </c>
      <c r="B53" s="0">
        <v>-0.0006214327672912634</v>
      </c>
      <c r="C53" s="0">
        <v>-0.0022750086763216326</v>
      </c>
      <c r="D53" s="0">
        <v>-0.0025055323160465826</v>
      </c>
      <c r="E53" s="0">
        <v>-0.0012186183325394728</v>
      </c>
      <c r="F53" s="0">
        <v>0.00097994424517683365</v>
      </c>
    </row>
    <row r="54">
      <c r="A54" s="0">
        <v>0</v>
      </c>
      <c r="B54" s="0">
        <v>-0.001029182994889917</v>
      </c>
      <c r="C54" s="0">
        <v>-0.0028876172815948675</v>
      </c>
      <c r="D54" s="0">
        <v>-0.0031846566329062007</v>
      </c>
      <c r="E54" s="0">
        <v>-0.0020191294126906956</v>
      </c>
      <c r="F54" s="0">
        <v>-4.6951104179161762e-05</v>
      </c>
    </row>
    <row r="55">
      <c r="A55" s="0">
        <v>0</v>
      </c>
      <c r="B55" s="0">
        <v>-0.00079363892913541373</v>
      </c>
      <c r="C55" s="0">
        <v>-0.0022207510492217863</v>
      </c>
      <c r="D55" s="0">
        <v>-0.0024612275096245403</v>
      </c>
      <c r="E55" s="0">
        <v>-0.001461716357012928</v>
      </c>
      <c r="F55" s="0">
        <v>6.6492783391824961e-07</v>
      </c>
    </row>
    <row r="56">
      <c r="A56" s="0">
        <v>0</v>
      </c>
      <c r="B56" s="0">
        <v>-0.0017803669657863799</v>
      </c>
      <c r="C56" s="0">
        <v>-0.0039632245867615712</v>
      </c>
      <c r="D56" s="0">
        <v>-0.0042218461078212047</v>
      </c>
      <c r="E56" s="0">
        <v>-0.0029638582542419606</v>
      </c>
      <c r="F56" s="0">
        <v>-0.00092002667053543707</v>
      </c>
    </row>
    <row r="57">
      <c r="A57" s="0">
        <v>0</v>
      </c>
      <c r="B57" s="0">
        <v>-0.0012215910860214896</v>
      </c>
      <c r="C57" s="0">
        <v>-0.0026022066691538601</v>
      </c>
      <c r="D57" s="0">
        <v>-0.0024930668067519937</v>
      </c>
      <c r="E57" s="0">
        <v>-0.00095829343458300742</v>
      </c>
      <c r="F57" s="0">
        <v>0.001367599946443844</v>
      </c>
    </row>
    <row r="58">
      <c r="A58" s="0">
        <v>0</v>
      </c>
      <c r="B58" s="0">
        <v>-0.00085225892867060726</v>
      </c>
      <c r="C58" s="0">
        <v>-0.0028097727549449558</v>
      </c>
      <c r="D58" s="0">
        <v>-0.003158041116530938</v>
      </c>
      <c r="E58" s="0">
        <v>-0.0019269372615376562</v>
      </c>
      <c r="F58" s="0">
        <v>0.00021016976327727782</v>
      </c>
    </row>
    <row r="59">
      <c r="A59" s="0">
        <v>0</v>
      </c>
      <c r="B59" s="0">
        <v>-0.00041205371980418404</v>
      </c>
      <c r="C59" s="0">
        <v>-0.0019524945739957736</v>
      </c>
      <c r="D59" s="0">
        <v>-0.0021983672170319407</v>
      </c>
      <c r="E59" s="0">
        <v>-0.00093955462654402716</v>
      </c>
      <c r="F59" s="0">
        <v>0.0011114533980800811</v>
      </c>
    </row>
    <row r="60">
      <c r="A60" s="0">
        <v>0</v>
      </c>
      <c r="B60" s="0">
        <v>-0.00038013492269173277</v>
      </c>
      <c r="C60" s="0">
        <v>-0.0019123197735823605</v>
      </c>
      <c r="D60" s="0">
        <v>-0.0021162602111855014</v>
      </c>
      <c r="E60" s="0">
        <v>-0.00077487103523788542</v>
      </c>
      <c r="F60" s="0">
        <v>0.0014848948972856907</v>
      </c>
    </row>
    <row r="61">
      <c r="A61" s="0">
        <v>0</v>
      </c>
      <c r="B61" s="0">
        <v>0.00046270096233935742</v>
      </c>
      <c r="C61" s="0">
        <v>-0.00017669453237457305</v>
      </c>
      <c r="D61" s="0">
        <v>-0.00013459816830898447</v>
      </c>
      <c r="E61" s="0">
        <v>0.0012525638924635596</v>
      </c>
      <c r="F61" s="0">
        <v>0.0033988819990805885</v>
      </c>
    </row>
    <row r="62">
      <c r="A62" s="0">
        <v>0</v>
      </c>
      <c r="B62" s="0">
        <v>0.00036018541332946685</v>
      </c>
      <c r="C62" s="0">
        <v>-0.00017993486239636924</v>
      </c>
      <c r="D62" s="0">
        <v>-1.369813842561074e-05</v>
      </c>
      <c r="E62" s="0">
        <v>0.0015118893695800217</v>
      </c>
      <c r="F62" s="0">
        <v>0.0038240588858434524</v>
      </c>
    </row>
    <row r="63">
      <c r="A63" s="0">
        <v>0</v>
      </c>
      <c r="B63" s="0">
        <v>-0.0002181311115926482</v>
      </c>
      <c r="C63" s="0">
        <v>-0.0014229482039073704</v>
      </c>
      <c r="D63" s="0">
        <v>-0.0016377425729781278</v>
      </c>
      <c r="E63" s="0">
        <v>-0.00053978401195357156</v>
      </c>
      <c r="F63" s="0">
        <v>0.0010905277074959793</v>
      </c>
    </row>
    <row r="64">
      <c r="A64" s="0">
        <v>0</v>
      </c>
      <c r="B64" s="0">
        <v>-0.00013128815189018817</v>
      </c>
      <c r="C64" s="0">
        <v>-0.0018310827648475025</v>
      </c>
      <c r="D64" s="0">
        <v>-0.0021940105652027073</v>
      </c>
      <c r="E64" s="0">
        <v>-0.00091826890957580343</v>
      </c>
      <c r="F64" s="0">
        <v>0.0012814054997768026</v>
      </c>
    </row>
    <row r="65">
      <c r="A65" s="0">
        <v>0</v>
      </c>
      <c r="B65" s="0">
        <v>-0.0007317337129490592</v>
      </c>
      <c r="C65" s="0">
        <v>-0.0011047863074343939</v>
      </c>
      <c r="D65" s="0">
        <v>-0.00066179520235876144</v>
      </c>
      <c r="E65" s="0">
        <v>0.00087852497301049021</v>
      </c>
      <c r="F65" s="0">
        <v>0.0027922629597661661</v>
      </c>
    </row>
    <row r="66">
      <c r="A66" s="0">
        <v>0</v>
      </c>
      <c r="B66" s="0">
        <v>-0.00011748272718145603</v>
      </c>
      <c r="C66" s="0">
        <v>-0.00086443353039504511</v>
      </c>
      <c r="D66" s="0">
        <v>-0.00092421899976755095</v>
      </c>
      <c r="E66" s="0">
        <v>0.00014993431440503413</v>
      </c>
      <c r="F66" s="0">
        <v>0.0014493960281811574</v>
      </c>
    </row>
    <row r="67">
      <c r="A67" s="0">
        <v>0</v>
      </c>
      <c r="B67" s="0">
        <v>-0.00088790525145245047</v>
      </c>
      <c r="C67" s="0">
        <v>-0.0031661783280442224</v>
      </c>
      <c r="D67" s="0">
        <v>-0.0036419801097483523</v>
      </c>
      <c r="E67" s="0">
        <v>-0.0023610488803086638</v>
      </c>
      <c r="F67" s="0">
        <v>-0.00015656977153667012</v>
      </c>
    </row>
    <row r="68">
      <c r="A68" s="0">
        <v>0</v>
      </c>
      <c r="B68" s="0">
        <v>-0.0014095005478836076</v>
      </c>
      <c r="C68" s="0">
        <v>-0.0027936421474506895</v>
      </c>
      <c r="D68" s="0">
        <v>-0.0027937257238414837</v>
      </c>
      <c r="E68" s="0">
        <v>-0.0015124645374956641</v>
      </c>
      <c r="F68" s="0">
        <v>8.1412353539755955e-05</v>
      </c>
    </row>
    <row r="69">
      <c r="A69" s="0">
        <v>0</v>
      </c>
      <c r="B69" s="0">
        <v>-0.0024268452087161108</v>
      </c>
      <c r="C69" s="0">
        <v>-0.0055613596307529795</v>
      </c>
      <c r="D69" s="0">
        <v>-0.0057687292479772778</v>
      </c>
      <c r="E69" s="0">
        <v>-0.0037095893291105506</v>
      </c>
      <c r="F69" s="0">
        <v>-0.00018861425367804746</v>
      </c>
    </row>
    <row r="70">
      <c r="A70" s="0">
        <v>0</v>
      </c>
      <c r="B70" s="0">
        <v>-0.0023310163497428787</v>
      </c>
      <c r="C70" s="0">
        <v>-0.0074943819991251243</v>
      </c>
      <c r="D70" s="0">
        <v>-0.0083431347273627762</v>
      </c>
      <c r="E70" s="0">
        <v>-0.0057562811519254395</v>
      </c>
      <c r="F70" s="0">
        <v>-0.00025613756614017991</v>
      </c>
    </row>
    <row r="71">
      <c r="A71" s="0">
        <v>0</v>
      </c>
      <c r="B71" s="0">
        <v>-6.3531083678750044e-05</v>
      </c>
      <c r="C71" s="0">
        <v>-0.0051369482574891989</v>
      </c>
      <c r="D71" s="0">
        <v>-0.0064245632908979597</v>
      </c>
      <c r="E71" s="0">
        <v>-0.0039438197598650471</v>
      </c>
      <c r="F71" s="0">
        <v>0.0018975348943092302</v>
      </c>
    </row>
    <row r="72">
      <c r="A72" s="0">
        <v>0</v>
      </c>
      <c r="B72" s="0">
        <v>0.00038689746325940022</v>
      </c>
      <c r="C72" s="0">
        <v>-0.0037001358185981131</v>
      </c>
      <c r="D72" s="0">
        <v>-0.0046828198881785771</v>
      </c>
      <c r="E72" s="0">
        <v>-0.0022749553976278425</v>
      </c>
      <c r="F72" s="0">
        <v>0.0030860554980464902</v>
      </c>
    </row>
    <row r="73">
      <c r="A73" s="0">
        <v>0</v>
      </c>
      <c r="B73" s="0">
        <v>9.7029831149578194e-05</v>
      </c>
      <c r="C73" s="0">
        <v>-0.0031089445107767427</v>
      </c>
      <c r="D73" s="0">
        <v>-0.0038040680676067334</v>
      </c>
      <c r="E73" s="0">
        <v>-0.0017095325642315223</v>
      </c>
      <c r="F73" s="0">
        <v>0.0025828249266278136</v>
      </c>
    </row>
    <row r="74">
      <c r="A74" s="0">
        <v>0</v>
      </c>
      <c r="B74" s="0">
        <v>-0.0027080380369039758</v>
      </c>
      <c r="C74" s="0">
        <v>-0.0068729314050973433</v>
      </c>
      <c r="D74" s="0">
        <v>-0.007044700058962669</v>
      </c>
      <c r="E74" s="0">
        <v>-0.0040931073658196648</v>
      </c>
      <c r="F74" s="0">
        <v>0.0015832267620025514</v>
      </c>
    </row>
    <row r="75">
      <c r="A75" s="0">
        <v>0</v>
      </c>
      <c r="B75" s="0">
        <v>-0.0043535617436471219</v>
      </c>
      <c r="C75" s="0">
        <v>-0.0083113225848990349</v>
      </c>
      <c r="D75" s="0">
        <v>-0.0081076197864124039</v>
      </c>
      <c r="E75" s="0">
        <v>-0.0052239466226602499</v>
      </c>
      <c r="F75" s="0">
        <v>-0.00012991020447949281</v>
      </c>
    </row>
    <row r="76">
      <c r="A76" s="0">
        <v>0</v>
      </c>
      <c r="B76" s="0">
        <v>-0.0066063616370775693</v>
      </c>
      <c r="C76" s="0">
        <v>-0.0097564045371101235</v>
      </c>
      <c r="D76" s="0">
        <v>-0.0085316737614188065</v>
      </c>
      <c r="E76" s="0">
        <v>-0.0051691832917900582</v>
      </c>
      <c r="F76" s="0">
        <v>8.0693529884122428e-05</v>
      </c>
    </row>
    <row r="77">
      <c r="A77" s="0">
        <v>0</v>
      </c>
      <c r="B77" s="0">
        <v>-0.0045510857531287224</v>
      </c>
      <c r="C77" s="0">
        <v>-0.0036203298523182284</v>
      </c>
      <c r="D77" s="0">
        <v>-0.00094118979571364281</v>
      </c>
      <c r="E77" s="0">
        <v>0.002529213052142959</v>
      </c>
      <c r="F77" s="0">
        <v>0.0069297797152217261</v>
      </c>
    </row>
    <row r="78">
      <c r="A78" s="0">
        <v>0</v>
      </c>
      <c r="B78" s="0">
        <v>-0.0062242981397971353</v>
      </c>
      <c r="C78" s="0">
        <v>-0.0044026234401390169</v>
      </c>
      <c r="D78" s="0">
        <v>-0.0012745425411313516</v>
      </c>
      <c r="E78" s="0">
        <v>0.0015760529219701752</v>
      </c>
      <c r="F78" s="0">
        <v>0.0043044791762813298</v>
      </c>
    </row>
    <row r="79">
      <c r="A79" s="0">
        <v>0</v>
      </c>
      <c r="B79" s="0">
        <v>-0.0028887659706517341</v>
      </c>
      <c r="C79" s="0">
        <v>-0.00096155607891961967</v>
      </c>
      <c r="D79" s="0">
        <v>0.0014450812626959249</v>
      </c>
      <c r="E79" s="0">
        <v>0.0039179927668495096</v>
      </c>
      <c r="F79" s="0">
        <v>0.0070760583158554283</v>
      </c>
    </row>
    <row r="80">
      <c r="A80" s="0">
        <v>0</v>
      </c>
      <c r="B80" s="0">
        <v>-0.0034417596852440932</v>
      </c>
      <c r="C80" s="0">
        <v>-0.00042650880530756274</v>
      </c>
      <c r="D80" s="0">
        <v>0.0024909937700567375</v>
      </c>
      <c r="E80" s="0">
        <v>0.0048480754264007241</v>
      </c>
      <c r="F80" s="0">
        <v>0.007080224239519553</v>
      </c>
    </row>
    <row r="81">
      <c r="A81" s="0">
        <v>0</v>
      </c>
      <c r="B81" s="0">
        <v>-0.0025467262237898192</v>
      </c>
      <c r="C81" s="0">
        <v>0.0029045319278644365</v>
      </c>
      <c r="D81" s="0">
        <v>0.0065307885241455942</v>
      </c>
      <c r="E81" s="0">
        <v>0.0085273019860748825</v>
      </c>
      <c r="F81" s="0">
        <v>0.0091699822114227683</v>
      </c>
    </row>
    <row r="82">
      <c r="A82" s="0">
        <v>0</v>
      </c>
      <c r="B82" s="0">
        <v>-0.0021803915880801543</v>
      </c>
      <c r="C82" s="0">
        <v>0.0028460847711616541</v>
      </c>
      <c r="D82" s="0">
        <v>0.0065127038731352185</v>
      </c>
      <c r="E82" s="0">
        <v>0.0091413195524779126</v>
      </c>
      <c r="F82" s="0">
        <v>0.011235749981723553</v>
      </c>
    </row>
    <row r="83">
      <c r="A83" s="0">
        <v>0</v>
      </c>
      <c r="B83" s="0">
        <v>-0.0011650316021896354</v>
      </c>
      <c r="C83" s="0">
        <v>0.0062510377124865742</v>
      </c>
      <c r="D83" s="0">
        <v>0.011179258577619068</v>
      </c>
      <c r="E83" s="0">
        <v>0.014735292013838427</v>
      </c>
      <c r="F83" s="0">
        <v>0.017659096051928586</v>
      </c>
    </row>
    <row r="84">
      <c r="A84" s="0">
        <v>0</v>
      </c>
      <c r="B84" s="0">
        <v>-0.0010870077348154941</v>
      </c>
      <c r="C84" s="0">
        <v>0.0074778049919155473</v>
      </c>
      <c r="D84" s="0">
        <v>0.012574998177181773</v>
      </c>
      <c r="E84" s="0">
        <v>0.015467409350052252</v>
      </c>
      <c r="F84" s="0">
        <v>0.016629780059247659</v>
      </c>
    </row>
    <row r="85">
      <c r="A85" s="0">
        <v>0</v>
      </c>
      <c r="B85" s="0">
        <v>0.0017332400234284437</v>
      </c>
      <c r="C85" s="0">
        <v>0.010813587662082014</v>
      </c>
      <c r="D85" s="0">
        <v>0.014948106137580457</v>
      </c>
      <c r="E85" s="0">
        <v>0.01645188923218107</v>
      </c>
      <c r="F85" s="0">
        <v>0.015463158321323188</v>
      </c>
    </row>
    <row r="86">
      <c r="A86" s="0">
        <v>0</v>
      </c>
      <c r="B86" s="0">
        <v>0.003576364163051779</v>
      </c>
      <c r="C86" s="0">
        <v>0.0094499984069990814</v>
      </c>
      <c r="D86" s="0">
        <v>0.011447190668031432</v>
      </c>
      <c r="E86" s="0">
        <v>0.012076803941938483</v>
      </c>
      <c r="F86" s="0">
        <v>0.011389695738819608</v>
      </c>
    </row>
    <row r="87">
      <c r="A87" s="0">
        <v>0</v>
      </c>
      <c r="B87" s="0">
        <v>0.0024019787794594405</v>
      </c>
      <c r="C87" s="0">
        <v>0.0069972958757691384</v>
      </c>
      <c r="D87" s="0">
        <v>0.0086004806904125472</v>
      </c>
      <c r="E87" s="0">
        <v>0.0091008955401984531</v>
      </c>
      <c r="F87" s="0">
        <v>0.0084153355947950426</v>
      </c>
    </row>
    <row r="88">
      <c r="A88" s="0">
        <v>0</v>
      </c>
      <c r="B88" s="0">
        <v>0.0034701872401139769</v>
      </c>
      <c r="C88" s="0">
        <v>0.0070118575887221993</v>
      </c>
      <c r="D88" s="0">
        <v>0.0081951253172993233</v>
      </c>
      <c r="E88" s="0">
        <v>0.009221717258052417</v>
      </c>
      <c r="F88" s="0">
        <v>0.010194184383572925</v>
      </c>
    </row>
    <row r="89">
      <c r="A89" s="0">
        <v>0</v>
      </c>
      <c r="B89" s="0">
        <v>0.0012466622503669242</v>
      </c>
      <c r="C89" s="0">
        <v>0.0040182379265951557</v>
      </c>
      <c r="D89" s="0">
        <v>0.0054373460789293102</v>
      </c>
      <c r="E89" s="0">
        <v>0.0067841982716920976</v>
      </c>
      <c r="F89" s="0">
        <v>0.0081250959387745778</v>
      </c>
    </row>
    <row r="90">
      <c r="A90" s="0">
        <v>0</v>
      </c>
      <c r="B90" s="0">
        <v>0.00077882405555068646</v>
      </c>
      <c r="C90" s="0">
        <v>0.0028802084288009899</v>
      </c>
      <c r="D90" s="0">
        <v>0.0045898607930384902</v>
      </c>
      <c r="E90" s="0">
        <v>0.0070052534180619491</v>
      </c>
      <c r="F90" s="0">
        <v>0.010469631898419339</v>
      </c>
    </row>
    <row r="91">
      <c r="A91" s="0">
        <v>0</v>
      </c>
      <c r="B91" s="0">
        <v>0.0011545655654566014</v>
      </c>
      <c r="C91" s="0">
        <v>0.0032571083334851716</v>
      </c>
      <c r="D91" s="0">
        <v>0.0047892145094204364</v>
      </c>
      <c r="E91" s="0">
        <v>0.0069705665810548684</v>
      </c>
      <c r="F91" s="0">
        <v>0.010110070897373251</v>
      </c>
    </row>
    <row r="92">
      <c r="A92" s="0">
        <v>0</v>
      </c>
      <c r="B92" s="0">
        <v>0.0015464985527125913</v>
      </c>
      <c r="C92" s="0">
        <v>0.0044370296557180236</v>
      </c>
      <c r="D92" s="0">
        <v>0.0062116176708152462</v>
      </c>
      <c r="E92" s="0">
        <v>0.0083684308746574121</v>
      </c>
      <c r="F92" s="0">
        <v>0.011104382901690323</v>
      </c>
    </row>
    <row r="93">
      <c r="A93" s="0">
        <v>0</v>
      </c>
      <c r="B93" s="0">
        <v>0.00046606201474130166</v>
      </c>
      <c r="C93" s="0">
        <v>0.0034445613540972364</v>
      </c>
      <c r="D93" s="0">
        <v>0.0053677392885146807</v>
      </c>
      <c r="E93" s="0">
        <v>0.0073415433352547813</v>
      </c>
      <c r="F93" s="0">
        <v>0.0093507145378462983</v>
      </c>
    </row>
    <row r="94">
      <c r="A94" s="0">
        <v>0</v>
      </c>
      <c r="B94" s="0">
        <v>-0.0018503811517392582</v>
      </c>
      <c r="C94" s="0">
        <v>-0.00073568431702610709</v>
      </c>
      <c r="D94" s="0">
        <v>0.001123444382876676</v>
      </c>
      <c r="E94" s="0">
        <v>0.0037374324125245759</v>
      </c>
      <c r="F94" s="0">
        <v>0.0072284800966190624</v>
      </c>
    </row>
    <row r="95">
      <c r="A95" s="0">
        <v>0</v>
      </c>
      <c r="B95" s="0">
        <v>-0.00094700245322090065</v>
      </c>
      <c r="C95" s="0">
        <v>-0.0018121717403017795</v>
      </c>
      <c r="D95" s="0">
        <v>-0.0012228575085592996</v>
      </c>
      <c r="E95" s="0">
        <v>0.00085184126429600771</v>
      </c>
      <c r="F95" s="0">
        <v>0.0045146906766919959</v>
      </c>
    </row>
    <row r="96">
      <c r="A96" s="0">
        <v>0</v>
      </c>
      <c r="B96" s="0">
        <v>-0.00035457584977444112</v>
      </c>
      <c r="C96" s="0">
        <v>-0.0012553743520940172</v>
      </c>
      <c r="D96" s="0">
        <v>-0.00079077111557975671</v>
      </c>
      <c r="E96" s="0">
        <v>0.0012922389082662689</v>
      </c>
      <c r="F96" s="0">
        <v>0.0051270218558615091</v>
      </c>
    </row>
    <row r="97">
      <c r="A97" s="0">
        <v>0</v>
      </c>
      <c r="B97" s="0">
        <v>-0.0008880954392229759</v>
      </c>
      <c r="C97" s="0">
        <v>-0.001798205769038462</v>
      </c>
      <c r="D97" s="0">
        <v>-0.0015114554349012557</v>
      </c>
      <c r="E97" s="0">
        <v>-1.6526405617084405e-05</v>
      </c>
      <c r="F97" s="0">
        <v>0.0025827786436268471</v>
      </c>
    </row>
    <row r="98">
      <c r="A98" s="0">
        <v>0</v>
      </c>
      <c r="B98" s="0">
        <v>-0.00024089117669321564</v>
      </c>
      <c r="C98" s="0">
        <v>-0.00075184291813878285</v>
      </c>
      <c r="D98" s="0">
        <v>-0.00058553425774460904</v>
      </c>
      <c r="E98" s="0">
        <v>0.00056317061498589727</v>
      </c>
      <c r="F98" s="0">
        <v>0.002423982114632621</v>
      </c>
    </row>
    <row r="99">
      <c r="A99" s="0">
        <v>0</v>
      </c>
      <c r="B99" s="0">
        <v>0.00033895991943309195</v>
      </c>
      <c r="C99" s="0">
        <v>0.00020104756418990594</v>
      </c>
      <c r="D99" s="0">
        <v>0.00055508237805346888</v>
      </c>
      <c r="E99" s="0">
        <v>0.0019861376268886927</v>
      </c>
      <c r="F99" s="0">
        <v>0.0043940117354577188</v>
      </c>
    </row>
    <row r="100">
      <c r="A100" s="0">
        <v>0</v>
      </c>
      <c r="B100" s="0">
        <v>0.00022862438887959885</v>
      </c>
      <c r="C100" s="0">
        <v>-4.0302619285850771e-06</v>
      </c>
      <c r="D100" s="0">
        <v>0.00065248911530065706</v>
      </c>
      <c r="E100" s="0">
        <v>0.0027840923755334743</v>
      </c>
      <c r="F100" s="0">
        <v>0.0064819585808776337</v>
      </c>
    </row>
    <row r="101">
      <c r="A101" s="0">
        <v>0</v>
      </c>
      <c r="B101" s="0">
        <v>-0.00013294423380423581</v>
      </c>
      <c r="C101" s="0">
        <v>0.00041088244486933018</v>
      </c>
      <c r="D101" s="0">
        <v>0.001529308203358351</v>
      </c>
      <c r="E101" s="0">
        <v>0.0037902803359273346</v>
      </c>
      <c r="F101" s="0">
        <v>0.0072722460603326933</v>
      </c>
    </row>
    <row r="102">
      <c r="A102" s="0">
        <v>0</v>
      </c>
      <c r="B102" s="0">
        <v>-0.00035763820961345894</v>
      </c>
      <c r="C102" s="0">
        <v>0.00065867294341130644</v>
      </c>
      <c r="D102" s="0">
        <v>0.0018843576046070898</v>
      </c>
      <c r="E102" s="0">
        <v>0.0038517567054570934</v>
      </c>
      <c r="F102" s="0">
        <v>0.0064954971394441258</v>
      </c>
    </row>
    <row r="103">
      <c r="A103" s="0">
        <v>0</v>
      </c>
      <c r="B103" s="0">
        <v>-0.00029854031679664439</v>
      </c>
      <c r="C103" s="0">
        <v>0.0002894419942507595</v>
      </c>
      <c r="D103" s="0">
        <v>0.0014699785149227124</v>
      </c>
      <c r="E103" s="0">
        <v>0.0037548791000158802</v>
      </c>
      <c r="F103" s="0">
        <v>0.0072246055591512759</v>
      </c>
    </row>
    <row r="104">
      <c r="A104" s="0">
        <v>0</v>
      </c>
      <c r="B104" s="0">
        <v>-0.00047494470820110685</v>
      </c>
      <c r="C104" s="0">
        <v>8.6743278029370596e-05</v>
      </c>
      <c r="D104" s="0">
        <v>0.0010553469308724195</v>
      </c>
      <c r="E104" s="0">
        <v>0.0028445693551281195</v>
      </c>
      <c r="F104" s="0">
        <v>0.0053304138930120731</v>
      </c>
    </row>
    <row r="105">
      <c r="A105" s="0">
        <v>0</v>
      </c>
      <c r="B105" s="0">
        <v>-0.00038315680458970991</v>
      </c>
      <c r="C105" s="0">
        <v>-0.0010121043875620378</v>
      </c>
      <c r="D105" s="0">
        <v>-0.00064509217074833897</v>
      </c>
      <c r="E105" s="0">
        <v>0.00099070476698889104</v>
      </c>
      <c r="F105" s="0">
        <v>0.003759414997533822</v>
      </c>
    </row>
    <row r="106">
      <c r="A106" s="0">
        <v>0</v>
      </c>
      <c r="B106" s="0">
        <v>-0.00032879471378089581</v>
      </c>
      <c r="C106" s="0">
        <v>-0.0012159079483179194</v>
      </c>
      <c r="D106" s="0">
        <v>-0.00077569220113084258</v>
      </c>
      <c r="E106" s="0">
        <v>0.0012645782721174004</v>
      </c>
      <c r="F106" s="0">
        <v>0.0049733440850276145</v>
      </c>
    </row>
    <row r="107">
      <c r="A107" s="0">
        <v>0</v>
      </c>
      <c r="B107" s="0">
        <v>-0.0019753041342458963</v>
      </c>
      <c r="C107" s="0">
        <v>-0.0047049245632273529</v>
      </c>
      <c r="D107" s="0">
        <v>-0.0048831335346224275</v>
      </c>
      <c r="E107" s="0">
        <v>-0.0031291079263774044</v>
      </c>
      <c r="F107" s="0">
        <v>0.00044759211178590358</v>
      </c>
    </row>
    <row r="108">
      <c r="A108" s="0">
        <v>0</v>
      </c>
      <c r="B108" s="0">
        <v>-0.004992056211049048</v>
      </c>
      <c r="C108" s="0">
        <v>-0.0072387129689953505</v>
      </c>
      <c r="D108" s="0">
        <v>-0.0065110696821762612</v>
      </c>
      <c r="E108" s="0">
        <v>-0.0045137250940307863</v>
      </c>
      <c r="F108" s="0">
        <v>-0.0013509588756189517</v>
      </c>
    </row>
    <row r="109">
      <c r="A109" s="0">
        <v>0</v>
      </c>
      <c r="B109" s="0">
        <v>-0.0055172157529037591</v>
      </c>
      <c r="C109" s="0">
        <v>-0.0077025278229125443</v>
      </c>
      <c r="D109" s="0">
        <v>-0.0068923569533871284</v>
      </c>
      <c r="E109" s="0">
        <v>-0.0049919262389680821</v>
      </c>
      <c r="F109" s="0">
        <v>-0.0021549792581801661</v>
      </c>
    </row>
    <row r="110">
      <c r="A110" s="0">
        <v>0</v>
      </c>
      <c r="B110" s="0">
        <v>-0.0029426206799516713</v>
      </c>
      <c r="C110" s="0">
        <v>-0.0051826884196259151</v>
      </c>
      <c r="D110" s="0">
        <v>-0.0048909284507211992</v>
      </c>
      <c r="E110" s="0">
        <v>-0.0030081737411751797</v>
      </c>
      <c r="F110" s="0">
        <v>0.00047637278126150262</v>
      </c>
    </row>
    <row r="111">
      <c r="A111" s="0">
        <v>0</v>
      </c>
      <c r="B111" s="0">
        <v>-0.0053518952752828475</v>
      </c>
      <c r="C111" s="0">
        <v>-0.0082525495647043333</v>
      </c>
      <c r="D111" s="0">
        <v>-0.0075667472235759203</v>
      </c>
      <c r="E111" s="0">
        <v>-0.0052210660840355874</v>
      </c>
      <c r="F111" s="0">
        <v>-0.0011191181650240523</v>
      </c>
    </row>
    <row r="112">
      <c r="A112" s="0">
        <v>0</v>
      </c>
      <c r="B112" s="0">
        <v>-0.0035839920427239297</v>
      </c>
      <c r="C112" s="0">
        <v>-0.0065226394407160437</v>
      </c>
      <c r="D112" s="0">
        <v>-0.0066850625430219385</v>
      </c>
      <c r="E112" s="0">
        <v>-0.0054168154843225874</v>
      </c>
      <c r="F112" s="0">
        <v>-0.0028232288988631199</v>
      </c>
    </row>
    <row r="113">
      <c r="A113" s="0">
        <v>0</v>
      </c>
      <c r="B113" s="0">
        <v>-0.0031109586081411247</v>
      </c>
      <c r="C113" s="0">
        <v>-0.0059222692612799499</v>
      </c>
      <c r="D113" s="0">
        <v>-0.0062402751352836558</v>
      </c>
      <c r="E113" s="0">
        <v>-0.0052151306839256506</v>
      </c>
      <c r="F113" s="0">
        <v>-0.0030790618871401471</v>
      </c>
    </row>
    <row r="114">
      <c r="A114" s="0">
        <v>0</v>
      </c>
      <c r="B114" s="0">
        <v>-0.0033314473072302564</v>
      </c>
      <c r="C114" s="0">
        <v>-0.0062082481060864447</v>
      </c>
      <c r="D114" s="0">
        <v>-0.0063446671477820696</v>
      </c>
      <c r="E114" s="0">
        <v>-0.0049689784750495541</v>
      </c>
      <c r="F114" s="0">
        <v>-0.0021638589509326497</v>
      </c>
    </row>
    <row r="115">
      <c r="A115" s="0">
        <v>0</v>
      </c>
      <c r="B115" s="0">
        <v>-0.0045512224889217578</v>
      </c>
      <c r="C115" s="0">
        <v>-0.0081610045536483385</v>
      </c>
      <c r="D115" s="0">
        <v>-0.0084162155269657084</v>
      </c>
      <c r="E115" s="0">
        <v>-0.0071338416664888417</v>
      </c>
      <c r="F115" s="0">
        <v>-0.0043943565420807296</v>
      </c>
    </row>
    <row r="116">
      <c r="A116" s="0">
        <v>0</v>
      </c>
      <c r="B116" s="0">
        <v>-0.0046337963288347883</v>
      </c>
      <c r="C116" s="0">
        <v>-0.0091787839819246868</v>
      </c>
      <c r="D116" s="0">
        <v>-0.010019788449125922</v>
      </c>
      <c r="E116" s="0">
        <v>-0.009218533497540083</v>
      </c>
      <c r="F116" s="0">
        <v>-0.0067537340509096523</v>
      </c>
    </row>
    <row r="117">
      <c r="A117" s="0">
        <v>0</v>
      </c>
      <c r="B117" s="0">
        <v>-0.0043331258019235971</v>
      </c>
      <c r="C117" s="0">
        <v>-0.0086140447415665039</v>
      </c>
      <c r="D117" s="0">
        <v>-0.0095574173739069006</v>
      </c>
      <c r="E117" s="0">
        <v>-0.009073049515208844</v>
      </c>
      <c r="F117" s="0">
        <v>-0.0073428729954327643</v>
      </c>
    </row>
    <row r="118">
      <c r="A118" s="0">
        <v>0</v>
      </c>
      <c r="B118" s="0">
        <v>-0.0027408157402455842</v>
      </c>
      <c r="C118" s="0">
        <v>-0.0068830736952916402</v>
      </c>
      <c r="D118" s="0">
        <v>-0.0083582469265849751</v>
      </c>
      <c r="E118" s="0">
        <v>-0.0084985402067935326</v>
      </c>
      <c r="F118" s="0">
        <v>-0.0075890547736077243</v>
      </c>
    </row>
    <row r="119">
      <c r="A119" s="0">
        <v>0</v>
      </c>
      <c r="B119" s="0">
        <v>-0.003327773891041625</v>
      </c>
      <c r="C119" s="0">
        <v>-0.0089105428834631122</v>
      </c>
      <c r="D119" s="0">
        <v>-0.01068699851072151</v>
      </c>
      <c r="E119" s="0">
        <v>-0.010393425632555756</v>
      </c>
      <c r="F119" s="0">
        <v>-0.0081117682002707567</v>
      </c>
    </row>
    <row r="120">
      <c r="A120" s="0">
        <v>0</v>
      </c>
      <c r="B120" s="0">
        <v>-0.0041421063747996041</v>
      </c>
      <c r="C120" s="0">
        <v>-0.0084081978121608274</v>
      </c>
      <c r="D120" s="0">
        <v>-0.0095550089546317801</v>
      </c>
      <c r="E120" s="0">
        <v>-0.0094554304580690487</v>
      </c>
      <c r="F120" s="0">
        <v>-0.0083549351391516806</v>
      </c>
    </row>
    <row r="121">
      <c r="A121" s="0">
        <v>0</v>
      </c>
      <c r="B121" s="0">
        <v>-0.0032994794026441412</v>
      </c>
      <c r="C121" s="0">
        <v>-0.0065266760045501887</v>
      </c>
      <c r="D121" s="0">
        <v>-0.0074389599983759568</v>
      </c>
      <c r="E121" s="0">
        <v>-0.0074605029717478843</v>
      </c>
      <c r="F121" s="0">
        <v>-0.0068243438717445482</v>
      </c>
    </row>
    <row r="122">
      <c r="A122" s="0">
        <v>0</v>
      </c>
      <c r="B122" s="0">
        <v>-0.0024917076387994258</v>
      </c>
      <c r="C122" s="0">
        <v>-0.0057455208507515669</v>
      </c>
      <c r="D122" s="0">
        <v>-0.0068142268820279815</v>
      </c>
      <c r="E122" s="0">
        <v>-0.0068271308348336335</v>
      </c>
      <c r="F122" s="0">
        <v>-0.0059258118374442351</v>
      </c>
    </row>
    <row r="123">
      <c r="A123" s="0">
        <v>0</v>
      </c>
      <c r="B123" s="0">
        <v>-0.0017428705650194554</v>
      </c>
      <c r="C123" s="0">
        <v>-0.003441222823440393</v>
      </c>
      <c r="D123" s="0">
        <v>-0.0038157480990787494</v>
      </c>
      <c r="E123" s="0">
        <v>-0.0034775199097048862</v>
      </c>
      <c r="F123" s="0">
        <v>-0.0024242416671138994</v>
      </c>
    </row>
    <row r="124">
      <c r="A124" s="0">
        <v>0</v>
      </c>
      <c r="B124" s="0">
        <v>-0.002730596136243095</v>
      </c>
      <c r="C124" s="0">
        <v>-0.004656912892340187</v>
      </c>
      <c r="D124" s="0">
        <v>-0.0050234089231778051</v>
      </c>
      <c r="E124" s="0">
        <v>-0.0048539484465902755</v>
      </c>
      <c r="F124" s="0">
        <v>-0.0042783437637305827</v>
      </c>
    </row>
    <row r="125">
      <c r="A125" s="0">
        <v>0</v>
      </c>
      <c r="B125" s="0">
        <v>-0.0019535294441585041</v>
      </c>
      <c r="C125" s="0">
        <v>-0.0038682521711967677</v>
      </c>
      <c r="D125" s="0">
        <v>-0.0044109476112732492</v>
      </c>
      <c r="E125" s="0">
        <v>-0.0043102184039390395</v>
      </c>
      <c r="F125" s="0">
        <v>-0.003689936228598957</v>
      </c>
    </row>
    <row r="126">
      <c r="A126" s="0">
        <v>0</v>
      </c>
      <c r="B126" s="0">
        <v>-0.0027603055225452477</v>
      </c>
      <c r="C126" s="0">
        <v>-0.0048570721447557703</v>
      </c>
      <c r="D126" s="0">
        <v>-0.0053430915742038176</v>
      </c>
      <c r="E126" s="0">
        <v>-0.0052952804175144218</v>
      </c>
      <c r="F126" s="0">
        <v>-0.0048343915549801178</v>
      </c>
    </row>
    <row r="127">
      <c r="A127" s="0">
        <v>0</v>
      </c>
      <c r="B127" s="0">
        <v>-0.0016716124692232534</v>
      </c>
      <c r="C127" s="0">
        <v>-0.0035424233480157892</v>
      </c>
      <c r="D127" s="0">
        <v>-0.0038625514609189025</v>
      </c>
      <c r="E127" s="0">
        <v>-0.0032349813878246106</v>
      </c>
      <c r="F127" s="0">
        <v>-0.0014821817207320356</v>
      </c>
    </row>
    <row r="128">
      <c r="A128" s="0">
        <v>0</v>
      </c>
      <c r="B128" s="0">
        <v>-0.0020074871259070509</v>
      </c>
      <c r="C128" s="0">
        <v>-0.0023443510663538648</v>
      </c>
      <c r="D128" s="0">
        <v>-0.0015716195932858022</v>
      </c>
      <c r="E128" s="0">
        <v>-0.00014835952589575818</v>
      </c>
      <c r="F128" s="0">
        <v>0.0022847808222338853</v>
      </c>
    </row>
    <row r="129">
      <c r="A129" s="0">
        <v>0</v>
      </c>
      <c r="B129" s="0">
        <v>-0.002428857625607423</v>
      </c>
      <c r="C129" s="0">
        <v>-0.0031702723224803567</v>
      </c>
      <c r="D129" s="0">
        <v>-0.0022831802847762678</v>
      </c>
      <c r="E129" s="0">
        <v>-0.00042564101020291581</v>
      </c>
      <c r="F129" s="0">
        <v>0.0029526009198801717</v>
      </c>
    </row>
    <row r="130">
      <c r="A130" s="0">
        <v>0</v>
      </c>
      <c r="B130" s="0">
        <v>-0.0014481731903392345</v>
      </c>
      <c r="C130" s="0">
        <v>-0.00095873095550538454</v>
      </c>
      <c r="D130" s="0">
        <v>0.00029151072754890137</v>
      </c>
      <c r="E130" s="0">
        <v>0.0021904778998547043</v>
      </c>
      <c r="F130" s="0">
        <v>0.0053238233988457673</v>
      </c>
    </row>
    <row r="131">
      <c r="A131" s="0">
        <v>0</v>
      </c>
      <c r="B131" s="0">
        <v>-0.0015024117678998639</v>
      </c>
      <c r="C131" s="0">
        <v>-0.0011422035031973948</v>
      </c>
      <c r="D131" s="0">
        <v>-8.6368519094569274e-05</v>
      </c>
      <c r="E131" s="0">
        <v>0.0014930651815500753</v>
      </c>
      <c r="F131" s="0">
        <v>0.0040741180925055187</v>
      </c>
    </row>
    <row r="132">
      <c r="A132" s="0">
        <v>0</v>
      </c>
      <c r="B132" s="0">
        <v>-0.00095594764158249412</v>
      </c>
      <c r="C132" s="0">
        <v>0.00046404805501745403</v>
      </c>
      <c r="D132" s="0">
        <v>0.0018646121375405292</v>
      </c>
      <c r="E132" s="0">
        <v>0.0034327729403752644</v>
      </c>
      <c r="F132" s="0">
        <v>0.0056192893010352032</v>
      </c>
    </row>
    <row r="133">
      <c r="A133" s="0">
        <v>0</v>
      </c>
      <c r="B133" s="0">
        <v>-0.00080917047880512544</v>
      </c>
      <c r="C133" s="0">
        <v>0.00063921972946945696</v>
      </c>
      <c r="D133" s="0">
        <v>0.0022556109928925337</v>
      </c>
      <c r="E133" s="0">
        <v>0.0043188687532903849</v>
      </c>
      <c r="F133" s="0">
        <v>0.0074598874112886682</v>
      </c>
    </row>
    <row r="134">
      <c r="A134" s="0">
        <v>0</v>
      </c>
      <c r="B134" s="0">
        <v>-0.0019335443840528647</v>
      </c>
      <c r="C134" s="0">
        <v>-0.0015312187533782287</v>
      </c>
      <c r="D134" s="0">
        <v>-0.00028368003735353836</v>
      </c>
      <c r="E134" s="0">
        <v>0.0015007742082329897</v>
      </c>
      <c r="F134" s="0">
        <v>0.0043064847186807947</v>
      </c>
    </row>
    <row r="135">
      <c r="A135" s="0">
        <v>0</v>
      </c>
      <c r="B135" s="0">
        <v>-0.0015867502342341924</v>
      </c>
      <c r="C135" s="0">
        <v>-0.001329503318046741</v>
      </c>
      <c r="D135" s="0">
        <v>-0.00020083855117828536</v>
      </c>
      <c r="E135" s="0">
        <v>0.0016022196014999109</v>
      </c>
      <c r="F135" s="0">
        <v>0.0046015675514412824</v>
      </c>
    </row>
    <row r="136">
      <c r="A136" s="0">
        <v>0</v>
      </c>
      <c r="B136" s="0">
        <v>-0.00090589911162246642</v>
      </c>
      <c r="C136" s="0">
        <v>0.00022773105617673178</v>
      </c>
      <c r="D136" s="0">
        <v>0.0015224253956457809</v>
      </c>
      <c r="E136" s="0">
        <v>0.0031491673802054101</v>
      </c>
      <c r="F136" s="0">
        <v>0.005585939000125717</v>
      </c>
    </row>
    <row r="137">
      <c r="A137" s="0">
        <v>0</v>
      </c>
      <c r="B137" s="0">
        <v>-0.0014183547977895013</v>
      </c>
      <c r="C137" s="0">
        <v>-0.00099220437896361396</v>
      </c>
      <c r="D137" s="0">
        <v>-9.6296954035349908e-05</v>
      </c>
      <c r="E137" s="0">
        <v>0.0011203428211572705</v>
      </c>
      <c r="F137" s="0">
        <v>0.0029862585765063551</v>
      </c>
    </row>
    <row r="138">
      <c r="A138" s="0">
        <v>0</v>
      </c>
      <c r="B138" s="0">
        <v>-0.0013181248978094209</v>
      </c>
      <c r="C138" s="0">
        <v>-0.001527828498388048</v>
      </c>
      <c r="D138" s="0">
        <v>-0.0010239135114702598</v>
      </c>
      <c r="E138" s="0">
        <v>-2.3533936181326098e-05</v>
      </c>
      <c r="F138" s="0">
        <v>0.0017687456928186449</v>
      </c>
    </row>
    <row r="139">
      <c r="A139" s="0">
        <v>0</v>
      </c>
      <c r="B139" s="0">
        <v>-0.0018398550609889687</v>
      </c>
      <c r="C139" s="0">
        <v>-0.0025294266737485929</v>
      </c>
      <c r="D139" s="0">
        <v>-0.0022106039923924098</v>
      </c>
      <c r="E139" s="0">
        <v>-0.0013757252186328769</v>
      </c>
      <c r="F139" s="0">
        <v>0.00019533255549922246</v>
      </c>
    </row>
    <row r="140">
      <c r="A140" s="0">
        <v>0</v>
      </c>
      <c r="B140" s="0">
        <v>-0.0016907391429398753</v>
      </c>
      <c r="C140" s="0">
        <v>-0.0023174172534036683</v>
      </c>
      <c r="D140" s="0">
        <v>-0.0021673887721963964</v>
      </c>
      <c r="E140" s="0">
        <v>-0.0016923576734737197</v>
      </c>
      <c r="F140" s="0">
        <v>-0.00078446430056496042</v>
      </c>
    </row>
    <row r="141">
      <c r="A141" s="0">
        <v>0</v>
      </c>
      <c r="B141" s="0">
        <v>-0.0017690835838483805</v>
      </c>
      <c r="C141" s="0">
        <v>-0.0025111259201504553</v>
      </c>
      <c r="D141" s="0">
        <v>-0.0025486344993581982</v>
      </c>
      <c r="E141" s="0">
        <v>-0.0024018964660309401</v>
      </c>
      <c r="F141" s="0">
        <v>-0.0020715824321155402</v>
      </c>
    </row>
    <row r="142">
      <c r="A142" s="0">
        <v>0</v>
      </c>
      <c r="B142" s="0">
        <v>-0.0012605661869141208</v>
      </c>
      <c r="C142" s="0">
        <v>-0.0024291996384662937</v>
      </c>
      <c r="D142" s="0">
        <v>-0.0026801345391365035</v>
      </c>
      <c r="E142" s="0">
        <v>-0.0023916844082623109</v>
      </c>
      <c r="F142" s="0">
        <v>-0.0014684959044576895</v>
      </c>
    </row>
    <row r="143">
      <c r="A143" s="0">
        <v>0</v>
      </c>
      <c r="B143" s="0">
        <v>-0.0012651213564353718</v>
      </c>
      <c r="C143" s="0">
        <v>-0.0031503446123387104</v>
      </c>
      <c r="D143" s="0">
        <v>-0.0036861726179376018</v>
      </c>
      <c r="E143" s="0">
        <v>-0.0033523652279432298</v>
      </c>
      <c r="F143" s="0">
        <v>-0.0020024713475171527</v>
      </c>
    </row>
    <row r="144">
      <c r="A144" s="0">
        <v>0</v>
      </c>
      <c r="B144" s="0">
        <v>-0.0010788559147374387</v>
      </c>
      <c r="C144" s="0">
        <v>-0.0042289106108588104</v>
      </c>
      <c r="D144" s="0">
        <v>-0.0054818248162546712</v>
      </c>
      <c r="E144" s="0">
        <v>-0.0054485273720095151</v>
      </c>
      <c r="F144" s="0">
        <v>-0.0040082892349516189</v>
      </c>
    </row>
    <row r="145">
      <c r="A145" s="0">
        <v>0</v>
      </c>
      <c r="B145" s="0">
        <v>-0.0026527764900245027</v>
      </c>
      <c r="C145" s="0">
        <v>-0.0059300230434385752</v>
      </c>
      <c r="D145" s="0">
        <v>-0.0074600362357027973</v>
      </c>
      <c r="E145" s="0">
        <v>-0.0085579303825941005</v>
      </c>
      <c r="F145" s="0">
        <v>-0.0095110873302909349</v>
      </c>
    </row>
    <row r="146">
      <c r="A146" s="0">
        <v>0</v>
      </c>
      <c r="B146" s="0">
        <v>-0.0024744631590773586</v>
      </c>
      <c r="C146" s="0">
        <v>-0.0058288848511683332</v>
      </c>
      <c r="D146" s="0">
        <v>-0.0071785001164245514</v>
      </c>
      <c r="E146" s="0">
        <v>-0.0077612684052781253</v>
      </c>
      <c r="F146" s="0">
        <v>-0.0076097003433925961</v>
      </c>
    </row>
    <row r="147">
      <c r="A147" s="0">
        <v>0</v>
      </c>
      <c r="B147" s="0">
        <v>-0.0030149183409334777</v>
      </c>
      <c r="C147" s="0">
        <v>-0.0066273504036183511</v>
      </c>
      <c r="D147" s="0">
        <v>-0.0080691676953917602</v>
      </c>
      <c r="E147" s="0">
        <v>-0.0088335279567602829</v>
      </c>
      <c r="F147" s="0">
        <v>-0.0090287114453904173</v>
      </c>
    </row>
    <row r="148">
      <c r="A148" s="0">
        <v>0</v>
      </c>
      <c r="B148" s="0">
        <v>-0.00152590346620304</v>
      </c>
      <c r="C148" s="0">
        <v>-0.0044368938939856085</v>
      </c>
      <c r="D148" s="0">
        <v>-0.0056439406583200409</v>
      </c>
      <c r="E148" s="0">
        <v>-0.0059445050054954714</v>
      </c>
      <c r="F148" s="0">
        <v>-0.0052329408863463628</v>
      </c>
    </row>
    <row r="149">
      <c r="A149" s="0">
        <v>0</v>
      </c>
      <c r="B149" s="0">
        <v>-0.001575959525063602</v>
      </c>
      <c r="C149" s="0">
        <v>-0.0046233567564514209</v>
      </c>
      <c r="D149" s="0">
        <v>-0.0058182789967990284</v>
      </c>
      <c r="E149" s="0">
        <v>-0.0059917598341776845</v>
      </c>
      <c r="F149" s="0">
        <v>-0.0049744741225851673</v>
      </c>
    </row>
    <row r="150">
      <c r="A150" s="0">
        <v>0</v>
      </c>
      <c r="B150" s="0">
        <v>-0.0012709604859454451</v>
      </c>
      <c r="C150" s="0">
        <v>-0.0042929235699572625</v>
      </c>
      <c r="D150" s="0">
        <v>-0.005326731788932601</v>
      </c>
      <c r="E150" s="0">
        <v>-0.0050576017917940697</v>
      </c>
      <c r="F150" s="0">
        <v>-0.0031344027543053418</v>
      </c>
    </row>
    <row r="151">
      <c r="A151" s="0">
        <v>0</v>
      </c>
      <c r="B151" s="0">
        <v>-0.0015736691001927185</v>
      </c>
      <c r="C151" s="0">
        <v>-0.0047324312260525886</v>
      </c>
      <c r="D151" s="0">
        <v>-0.0059546323934884515</v>
      </c>
      <c r="E151" s="0">
        <v>-0.0060837185173680912</v>
      </c>
      <c r="F151" s="0">
        <v>-0.0049282396454581948</v>
      </c>
    </row>
    <row r="152">
      <c r="A152" s="0">
        <v>0</v>
      </c>
      <c r="B152" s="0">
        <v>-0.0019675797400467987</v>
      </c>
      <c r="C152" s="0">
        <v>-0.0053253651791467863</v>
      </c>
      <c r="D152" s="0">
        <v>-0.0065195272391555328</v>
      </c>
      <c r="E152" s="0">
        <v>-0.0065664936901201829</v>
      </c>
      <c r="F152" s="0">
        <v>-0.0052578814342833305</v>
      </c>
    </row>
    <row r="153">
      <c r="A153" s="0">
        <v>0</v>
      </c>
      <c r="B153" s="0">
        <v>-0.0021537266592248812</v>
      </c>
      <c r="C153" s="0">
        <v>-0.0050451320385740926</v>
      </c>
      <c r="D153" s="0">
        <v>-0.0060713319946852015</v>
      </c>
      <c r="E153" s="0">
        <v>-0.0062623498928432199</v>
      </c>
      <c r="F153" s="0">
        <v>-0.0054920773724578612</v>
      </c>
    </row>
    <row r="154">
      <c r="A154" s="0">
        <v>0</v>
      </c>
      <c r="B154" s="0">
        <v>-0.0019786967195571381</v>
      </c>
      <c r="C154" s="0">
        <v>-0.0044498421378334901</v>
      </c>
      <c r="D154" s="0">
        <v>-0.0052867752515776655</v>
      </c>
      <c r="E154" s="0">
        <v>-0.0053920893095936138</v>
      </c>
      <c r="F154" s="0">
        <v>-0.0045978632801674524</v>
      </c>
    </row>
    <row r="155">
      <c r="A155" s="0">
        <v>0</v>
      </c>
      <c r="B155" s="0">
        <v>-0.001313588436926371</v>
      </c>
      <c r="C155" s="0">
        <v>-0.0034021670614027659</v>
      </c>
      <c r="D155" s="0">
        <v>-0.004277641726014976</v>
      </c>
      <c r="E155" s="0">
        <v>-0.0045420648434718984</v>
      </c>
      <c r="F155" s="0">
        <v>-0.0040803421481067151</v>
      </c>
    </row>
    <row r="156">
      <c r="A156" s="0">
        <v>0</v>
      </c>
      <c r="B156" s="0">
        <v>-0.0019312626269476323</v>
      </c>
      <c r="C156" s="0">
        <v>-0.0047731470192979332</v>
      </c>
      <c r="D156" s="0">
        <v>-0.005933110868641376</v>
      </c>
      <c r="E156" s="0">
        <v>-0.0063643835481777059</v>
      </c>
      <c r="F156" s="0">
        <v>-0.0060181844312889483</v>
      </c>
    </row>
    <row r="157">
      <c r="A157" s="0">
        <v>0</v>
      </c>
      <c r="B157" s="0">
        <v>-0.0027955699666111916</v>
      </c>
      <c r="C157" s="0">
        <v>-0.0061162574583707059</v>
      </c>
      <c r="D157" s="0">
        <v>-0.0074676204862373675</v>
      </c>
      <c r="E157" s="0">
        <v>-0.0082197162333749602</v>
      </c>
      <c r="F157" s="0">
        <v>-0.0084652547717379567</v>
      </c>
    </row>
    <row r="158">
      <c r="A158" s="0">
        <v>0</v>
      </c>
      <c r="B158" s="0">
        <v>-0.002216664927382709</v>
      </c>
      <c r="C158" s="0">
        <v>-0.005002036563625821</v>
      </c>
      <c r="D158" s="0">
        <v>-0.0063161001766021754</v>
      </c>
      <c r="E158" s="0">
        <v>-0.0072470086123686515</v>
      </c>
      <c r="F158" s="0">
        <v>-0.0079289148285897199</v>
      </c>
    </row>
    <row r="159">
      <c r="A159" s="0">
        <v>0</v>
      </c>
      <c r="B159" s="0">
        <v>-0.0015456472053188008</v>
      </c>
      <c r="C159" s="0">
        <v>-0.0037454789213982112</v>
      </c>
      <c r="D159" s="0">
        <v>-0.0048886026294770908</v>
      </c>
      <c r="E159" s="0">
        <v>-0.0057277559591502117</v>
      </c>
      <c r="F159" s="0">
        <v>-0.0063119514846383465</v>
      </c>
    </row>
    <row r="160">
      <c r="A160" s="0">
        <v>0</v>
      </c>
      <c r="B160" s="0">
        <v>-0.0020215036813704124</v>
      </c>
      <c r="C160" s="0">
        <v>-0.0052325155786206411</v>
      </c>
      <c r="D160" s="0">
        <v>-0.0068853007142916818</v>
      </c>
      <c r="E160" s="0">
        <v>-0.0080914234004642489</v>
      </c>
      <c r="F160" s="0">
        <v>-0.0089603329943756874</v>
      </c>
    </row>
    <row r="161">
      <c r="A161" s="0">
        <v>0</v>
      </c>
      <c r="B161" s="0">
        <v>-0.0023446139166653258</v>
      </c>
      <c r="C161" s="0">
        <v>-0.0053804920614321065</v>
      </c>
      <c r="D161" s="0">
        <v>-0.0071966863470419723</v>
      </c>
      <c r="E161" s="0">
        <v>-0.0090464546479461991</v>
      </c>
      <c r="F161" s="0">
        <v>-0.01127998007986954</v>
      </c>
    </row>
    <row r="162">
      <c r="A162" s="0">
        <v>0</v>
      </c>
      <c r="B162" s="0">
        <v>-0.0025017393759522687</v>
      </c>
      <c r="C162" s="0">
        <v>-0.0057803023800513526</v>
      </c>
      <c r="D162" s="0">
        <v>-0.0076831750916330488</v>
      </c>
      <c r="E162" s="0">
        <v>-0.0095649108923145116</v>
      </c>
      <c r="F162" s="0">
        <v>-0.011761175227408154</v>
      </c>
    </row>
    <row r="163">
      <c r="A163" s="0">
        <v>0</v>
      </c>
      <c r="B163" s="0">
        <v>-0.0021982055558655046</v>
      </c>
      <c r="C163" s="0">
        <v>-0.0048399604112782553</v>
      </c>
      <c r="D163" s="0">
        <v>-0.0065073931856897919</v>
      </c>
      <c r="E163" s="0">
        <v>-0.0083535593450719536</v>
      </c>
      <c r="F163" s="0">
        <v>-0.010681340179711132</v>
      </c>
    </row>
    <row r="164">
      <c r="A164" s="0">
        <v>0</v>
      </c>
      <c r="B164" s="0">
        <v>-0.0016768243296642928</v>
      </c>
      <c r="C164" s="0">
        <v>-0.0038936924518679673</v>
      </c>
      <c r="D164" s="0">
        <v>-0.0054676274276282237</v>
      </c>
      <c r="E164" s="0">
        <v>-0.0072948390305283065</v>
      </c>
      <c r="F164" s="0">
        <v>-0.0096474222709219161</v>
      </c>
    </row>
    <row r="165">
      <c r="A165" s="0">
        <v>0</v>
      </c>
      <c r="B165" s="0">
        <v>-0.0012809929473760993</v>
      </c>
      <c r="C165" s="0">
        <v>-0.0032097980170174706</v>
      </c>
      <c r="D165" s="0">
        <v>-0.0044598911641437408</v>
      </c>
      <c r="E165" s="0">
        <v>-0.0056969371706722949</v>
      </c>
      <c r="F165" s="0">
        <v>-0.0069819381384809247</v>
      </c>
    </row>
    <row r="166">
      <c r="A166" s="0">
        <v>0</v>
      </c>
      <c r="B166" s="0">
        <v>-0.0012861836351052702</v>
      </c>
      <c r="C166" s="0">
        <v>-0.0017446842833517932</v>
      </c>
      <c r="D166" s="0">
        <v>-0.0019329577687530776</v>
      </c>
      <c r="E166" s="0">
        <v>-0.0022461322494953563</v>
      </c>
      <c r="F166" s="0">
        <v>-0.0025052858213847166</v>
      </c>
    </row>
    <row r="167">
      <c r="A167" s="0">
        <v>0</v>
      </c>
      <c r="B167" s="0">
        <v>-0.0012365104744922716</v>
      </c>
      <c r="C167" s="0">
        <v>-0.0019212632938874138</v>
      </c>
      <c r="D167" s="0">
        <v>-0.0023671000948063577</v>
      </c>
      <c r="E167" s="0">
        <v>-0.0030043942072563341</v>
      </c>
      <c r="F167" s="0">
        <v>-0.003750063275674554</v>
      </c>
    </row>
    <row r="168">
      <c r="A168" s="0">
        <v>0</v>
      </c>
      <c r="B168" s="0">
        <v>-0.0010856945511245469</v>
      </c>
      <c r="C168" s="0">
        <v>-0.0011921198746901659</v>
      </c>
      <c r="D168" s="0">
        <v>-0.0013274048334110285</v>
      </c>
      <c r="E168" s="0">
        <v>-0.001769840865432401</v>
      </c>
      <c r="F168" s="0">
        <v>-0.0023851740661333526</v>
      </c>
    </row>
    <row r="169">
      <c r="A169" s="0">
        <v>0</v>
      </c>
      <c r="B169" s="0">
        <v>-0.0017103537149830705</v>
      </c>
      <c r="C169" s="0">
        <v>-0.00232810695527998</v>
      </c>
      <c r="D169" s="0">
        <v>-0.0026656746783244485</v>
      </c>
      <c r="E169" s="0">
        <v>-0.0033221523914705245</v>
      </c>
      <c r="F169" s="0">
        <v>-0.0042651850953255403</v>
      </c>
    </row>
    <row r="170">
      <c r="A170" s="0">
        <v>0</v>
      </c>
      <c r="B170" s="0">
        <v>-0.0019005537503850624</v>
      </c>
      <c r="C170" s="0">
        <v>-0.0025930553489339515</v>
      </c>
      <c r="D170" s="0">
        <v>-0.0028785292986913159</v>
      </c>
      <c r="E170" s="0">
        <v>-0.0034305941207445241</v>
      </c>
      <c r="F170" s="0">
        <v>-0.0041954228876048133</v>
      </c>
    </row>
    <row r="171">
      <c r="A171" s="0">
        <v>0</v>
      </c>
      <c r="B171" s="0">
        <v>-0.0019439862253012342</v>
      </c>
      <c r="C171" s="0">
        <v>-0.0036952486520817791</v>
      </c>
      <c r="D171" s="0">
        <v>-0.0045638859590452011</v>
      </c>
      <c r="E171" s="0">
        <v>-0.005410203977218541</v>
      </c>
      <c r="F171" s="0">
        <v>-0.0062357266309851639</v>
      </c>
    </row>
    <row r="172">
      <c r="A172" s="0">
        <v>0</v>
      </c>
      <c r="B172" s="0">
        <v>-0.0015782786921676138</v>
      </c>
      <c r="C172" s="0">
        <v>-0.0019086478063720033</v>
      </c>
      <c r="D172" s="0">
        <v>-0.0022085669214284738</v>
      </c>
      <c r="E172" s="0">
        <v>-0.0029948862224788986</v>
      </c>
      <c r="F172" s="0">
        <v>-0.0042841174113649738</v>
      </c>
    </row>
    <row r="173">
      <c r="A173" s="0">
        <v>0</v>
      </c>
      <c r="B173" s="0">
        <v>-0.0014911118891377563</v>
      </c>
      <c r="C173" s="0">
        <v>-0.0019648453221440404</v>
      </c>
      <c r="D173" s="0">
        <v>-0.0022573781952385102</v>
      </c>
      <c r="E173" s="0">
        <v>-0.0028605760669988649</v>
      </c>
      <c r="F173" s="0">
        <v>-0.0037175259612556022</v>
      </c>
    </row>
    <row r="174">
      <c r="A174" s="0">
        <v>0</v>
      </c>
      <c r="B174" s="0">
        <v>-0.0012373403368849782</v>
      </c>
      <c r="C174" s="0">
        <v>-0.0014820668213908761</v>
      </c>
      <c r="D174" s="0">
        <v>-0.0018767372217320527</v>
      </c>
      <c r="E174" s="0">
        <v>-0.002807942351700822</v>
      </c>
      <c r="F174" s="0">
        <v>-0.0043175973417752117</v>
      </c>
    </row>
    <row r="175">
      <c r="A175" s="0">
        <v>0</v>
      </c>
      <c r="B175" s="0">
        <v>-0.00098223688310615162</v>
      </c>
      <c r="C175" s="0">
        <v>-0.00058138603468193065</v>
      </c>
      <c r="D175" s="0">
        <v>-0.00063402551085309233</v>
      </c>
      <c r="E175" s="0">
        <v>-0.0013226874762378056</v>
      </c>
      <c r="F175" s="0">
        <v>-0.002617163330468953</v>
      </c>
    </row>
    <row r="176">
      <c r="A176" s="0">
        <v>0</v>
      </c>
      <c r="B176" s="0">
        <v>-0.0013321062673037308</v>
      </c>
      <c r="C176" s="0">
        <v>-0.0019486492825207778</v>
      </c>
      <c r="D176" s="0">
        <v>-0.0024979629582921048</v>
      </c>
      <c r="E176" s="0">
        <v>-0.0034571518303157245</v>
      </c>
      <c r="F176" s="0">
        <v>-0.0048675142086229625</v>
      </c>
    </row>
    <row r="177">
      <c r="A177" s="0">
        <v>0</v>
      </c>
      <c r="B177" s="0">
        <v>-0.0014386664473704062</v>
      </c>
      <c r="C177" s="0">
        <v>-0.0016431995024165542</v>
      </c>
      <c r="D177" s="0">
        <v>-0.0020592962549164651</v>
      </c>
      <c r="E177" s="0">
        <v>-0.0031551103330247354</v>
      </c>
      <c r="F177" s="0">
        <v>-0.0050426201537551486</v>
      </c>
    </row>
    <row r="178">
      <c r="A178" s="0">
        <v>0</v>
      </c>
      <c r="B178" s="0">
        <v>-0.00087742330074388683</v>
      </c>
      <c r="C178" s="0">
        <v>-0.00050533428548664439</v>
      </c>
      <c r="D178" s="0">
        <v>-0.00062395722419224253</v>
      </c>
      <c r="E178" s="0">
        <v>-0.00138717755175587</v>
      </c>
      <c r="F178" s="0">
        <v>-0.0027729617441006223</v>
      </c>
    </row>
    <row r="179">
      <c r="A179" s="0">
        <v>0</v>
      </c>
      <c r="B179" s="0">
        <v>-0.00060304151770941908</v>
      </c>
      <c r="C179" s="0">
        <v>-0.00038977725989697634</v>
      </c>
      <c r="D179" s="0">
        <v>-0.00067756256933023187</v>
      </c>
      <c r="E179" s="0">
        <v>-0.0015473690026808484</v>
      </c>
      <c r="F179" s="0">
        <v>-0.0029831068930324944</v>
      </c>
    </row>
    <row r="180">
      <c r="A180" s="0">
        <v>0</v>
      </c>
      <c r="B180" s="0">
        <v>-0.00067340771920817999</v>
      </c>
      <c r="C180" s="0">
        <v>-0.00031728052520934441</v>
      </c>
      <c r="D180" s="0">
        <v>-0.00083979953584248021</v>
      </c>
      <c r="E180" s="0">
        <v>-0.0023737468599666529</v>
      </c>
      <c r="F180" s="0">
        <v>-0.0051341510469204397</v>
      </c>
    </row>
    <row r="181">
      <c r="A181" s="0">
        <v>0</v>
      </c>
      <c r="B181" s="0">
        <v>-0.00073462816649013524</v>
      </c>
      <c r="C181" s="0">
        <v>1.4759071226857351e-05</v>
      </c>
      <c r="D181" s="0">
        <v>-0.00012330088308050088</v>
      </c>
      <c r="E181" s="0">
        <v>-0.0012198462141697168</v>
      </c>
      <c r="F181" s="0">
        <v>-0.0033616422163403742</v>
      </c>
    </row>
    <row r="182">
      <c r="A182" s="0">
        <v>0</v>
      </c>
      <c r="B182" s="0">
        <v>-0.00056127196612562255</v>
      </c>
      <c r="C182" s="0">
        <v>0.0001098353892673605</v>
      </c>
      <c r="D182" s="0">
        <v>-0.00014765441173516733</v>
      </c>
      <c r="E182" s="0">
        <v>-0.0013587660180232643</v>
      </c>
      <c r="F182" s="0">
        <v>-0.0036308716817113167</v>
      </c>
    </row>
    <row r="183">
      <c r="A183" s="0">
        <v>0</v>
      </c>
      <c r="B183" s="0">
        <v>-0.0005881751169260728</v>
      </c>
      <c r="C183" s="0">
        <v>-0.00083857882447802359</v>
      </c>
      <c r="D183" s="0">
        <v>-0.0015553397355976516</v>
      </c>
      <c r="E183" s="0">
        <v>-0.0029138683971953981</v>
      </c>
      <c r="F183" s="0">
        <v>-0.0050354780562613354</v>
      </c>
    </row>
    <row r="184">
      <c r="A184" s="0">
        <v>0</v>
      </c>
      <c r="B184" s="0">
        <v>-9.6567477041210881e-05</v>
      </c>
      <c r="C184" s="0">
        <v>-0.00016996189927603531</v>
      </c>
      <c r="D184" s="0">
        <v>-0.00091517274789930034</v>
      </c>
      <c r="E184" s="0">
        <v>-0.0023002945223241159</v>
      </c>
      <c r="F184" s="0">
        <v>-0.0044223058995298131</v>
      </c>
    </row>
    <row r="185">
      <c r="A185" s="0">
        <v>0</v>
      </c>
      <c r="B185" s="0">
        <v>-0.00016179538543484653</v>
      </c>
      <c r="C185" s="0">
        <v>-0.0011047364802738678</v>
      </c>
      <c r="D185" s="0">
        <v>-0.0022937692307505447</v>
      </c>
      <c r="E185" s="0">
        <v>-0.003856222902216197</v>
      </c>
      <c r="F185" s="0">
        <v>-0.0059191780560120463</v>
      </c>
    </row>
    <row r="186">
      <c r="A186" s="0">
        <v>0</v>
      </c>
      <c r="B186" s="0">
        <v>-1.1457879791204606e-06</v>
      </c>
      <c r="C186" s="0">
        <v>-0.00047568545914547511</v>
      </c>
      <c r="D186" s="0">
        <v>-0.0013321345555891567</v>
      </c>
      <c r="E186" s="0">
        <v>-0.0025474531846802866</v>
      </c>
      <c r="F186" s="0">
        <v>-0.0041404107746005198</v>
      </c>
    </row>
    <row r="187">
      <c r="A187" s="0">
        <v>0</v>
      </c>
      <c r="B187" s="0">
        <v>-0.00061385468503689575</v>
      </c>
      <c r="C187" s="0">
        <v>-0.00042289603570692946</v>
      </c>
      <c r="D187" s="0">
        <v>-0.00082743575785744483</v>
      </c>
      <c r="E187" s="0">
        <v>-0.0019327666258261329</v>
      </c>
      <c r="F187" s="0">
        <v>-0.0037962444889700214</v>
      </c>
    </row>
    <row r="188">
      <c r="A188" s="0">
        <v>0</v>
      </c>
      <c r="B188" s="0">
        <v>-0.00094609308390733796</v>
      </c>
      <c r="C188" s="0">
        <v>-0.0010802201273603512</v>
      </c>
      <c r="D188" s="0">
        <v>-0.0017247559079967383</v>
      </c>
      <c r="E188" s="0">
        <v>-0.0031791260037600556</v>
      </c>
      <c r="F188" s="0">
        <v>-0.005631281966058211</v>
      </c>
    </row>
    <row r="189">
      <c r="A189" s="0">
        <v>0</v>
      </c>
      <c r="B189" s="0">
        <v>-0.00028314691500551381</v>
      </c>
      <c r="C189" s="0">
        <v>-0.0026907749186083595</v>
      </c>
      <c r="D189" s="0">
        <v>-0.0046268120427765159</v>
      </c>
      <c r="E189" s="0">
        <v>-0.006493610917141842</v>
      </c>
      <c r="F189" s="0">
        <v>-0.00846175042104233</v>
      </c>
    </row>
    <row r="190">
      <c r="A190" s="0">
        <v>0</v>
      </c>
      <c r="B190" s="0">
        <v>-0.00052975900174868917</v>
      </c>
      <c r="C190" s="0">
        <v>-0.0030310276497798085</v>
      </c>
      <c r="D190" s="0">
        <v>-0.0049859639266565878</v>
      </c>
      <c r="E190" s="0">
        <v>-0.0069088559884396099</v>
      </c>
      <c r="F190" s="0">
        <v>-0.0089935194749724626</v>
      </c>
    </row>
    <row r="191">
      <c r="A191" s="0">
        <v>0</v>
      </c>
      <c r="B191" s="0">
        <v>-0.0015196312927068245</v>
      </c>
      <c r="C191" s="0">
        <v>-0.0046398748025043082</v>
      </c>
      <c r="D191" s="0">
        <v>-0.0068297121834855982</v>
      </c>
      <c r="E191" s="0">
        <v>-0.0090873789513516955</v>
      </c>
      <c r="F191" s="0">
        <v>-0.011760624986990664</v>
      </c>
    </row>
    <row r="192">
      <c r="A192" s="0">
        <v>0</v>
      </c>
      <c r="B192" s="0">
        <v>-0.0019114216615113908</v>
      </c>
      <c r="C192" s="0">
        <v>-0.0051140920839677292</v>
      </c>
      <c r="D192" s="0">
        <v>-0.0071629253373848151</v>
      </c>
      <c r="E192" s="0">
        <v>-0.0092114099888335483</v>
      </c>
      <c r="F192" s="0">
        <v>-0.011513746250898321</v>
      </c>
    </row>
    <row r="193">
      <c r="A193" s="0">
        <v>0</v>
      </c>
      <c r="B193" s="0">
        <v>-0.0029092560167511966</v>
      </c>
      <c r="C193" s="0">
        <v>-0.0054988625645326084</v>
      </c>
      <c r="D193" s="0">
        <v>-0.0072569953331629612</v>
      </c>
      <c r="E193" s="0">
        <v>-0.0096562570687042434</v>
      </c>
      <c r="F193" s="0">
        <v>-0.013135932248323434</v>
      </c>
    </row>
    <row r="194">
      <c r="A194" s="0">
        <v>0</v>
      </c>
      <c r="B194" s="0">
        <v>-0.0027660926272139244</v>
      </c>
      <c r="C194" s="0">
        <v>-0.0055913802497133749</v>
      </c>
      <c r="D194" s="0">
        <v>-0.0075633225407103991</v>
      </c>
      <c r="E194" s="0">
        <v>-0.010158408766787979</v>
      </c>
      <c r="F194" s="0">
        <v>-0.013808597618785808</v>
      </c>
    </row>
    <row r="195">
      <c r="A195" s="0">
        <v>0</v>
      </c>
      <c r="B195" s="0">
        <v>-0.0032057167731096986</v>
      </c>
      <c r="C195" s="0">
        <v>-0.0065796475321176773</v>
      </c>
      <c r="D195" s="0">
        <v>-0.0088930675887567631</v>
      </c>
      <c r="E195" s="0">
        <v>-0.011902592092193137</v>
      </c>
      <c r="F195" s="0">
        <v>-0.016146351722323121</v>
      </c>
    </row>
    <row r="196">
      <c r="A196" s="0">
        <v>0</v>
      </c>
      <c r="B196" s="0">
        <v>-0.003602125793645175</v>
      </c>
      <c r="C196" s="0">
        <v>-0.0067390877348583733</v>
      </c>
      <c r="D196" s="0">
        <v>-0.0089759512221015483</v>
      </c>
      <c r="E196" s="0">
        <v>-0.01220065560284038</v>
      </c>
      <c r="F196" s="0">
        <v>-0.017057193246388505</v>
      </c>
    </row>
    <row r="197">
      <c r="A197" s="0">
        <v>0</v>
      </c>
      <c r="B197" s="0">
        <v>-0.0028816518373454419</v>
      </c>
      <c r="C197" s="0">
        <v>-0.0057815745502196245</v>
      </c>
      <c r="D197" s="0">
        <v>-0.0080383853676839149</v>
      </c>
      <c r="E197" s="0">
        <v>-0.011239281890896778</v>
      </c>
      <c r="F197" s="0">
        <v>-0.015950865116646135</v>
      </c>
    </row>
    <row r="198">
      <c r="A198" s="0">
        <v>0</v>
      </c>
      <c r="B198" s="0">
        <v>-0.0019855684475180019</v>
      </c>
      <c r="C198" s="0">
        <v>-0.0046383645690520059</v>
      </c>
      <c r="D198" s="0">
        <v>-0.0068885583004492188</v>
      </c>
      <c r="E198" s="0">
        <v>-0.0099428943093449185</v>
      </c>
      <c r="F198" s="0">
        <v>-0.014255295646633359</v>
      </c>
    </row>
    <row r="199">
      <c r="A199" s="0">
        <v>0</v>
      </c>
      <c r="B199" s="0">
        <v>-0.0029245461036453424</v>
      </c>
      <c r="C199" s="0">
        <v>-0.0055949134003054415</v>
      </c>
      <c r="D199" s="0">
        <v>-0.0075667328300755704</v>
      </c>
      <c r="E199" s="0">
        <v>-0.010388210750491877</v>
      </c>
      <c r="F199" s="0">
        <v>-0.014496927579581643</v>
      </c>
    </row>
    <row r="200">
      <c r="A200" s="0">
        <v>0</v>
      </c>
      <c r="B200" s="0">
        <v>-0.0001322505884634867</v>
      </c>
      <c r="C200" s="0">
        <v>-0.0012566075339930718</v>
      </c>
      <c r="D200" s="0">
        <v>-0.0011654432386864755</v>
      </c>
      <c r="E200" s="0">
        <v>0.00049394678021512373</v>
      </c>
      <c r="F200" s="0">
        <v>0.0033772445878123003</v>
      </c>
    </row>
    <row r="201">
      <c r="A201" s="0">
        <v>0</v>
      </c>
      <c r="B201" s="0">
        <v>-0.00013034765711190249</v>
      </c>
      <c r="C201" s="0">
        <v>-0.00085858023959357876</v>
      </c>
      <c r="D201" s="0">
        <v>-0.0005386774452485199</v>
      </c>
      <c r="E201" s="0">
        <v>0.0012529094092731743</v>
      </c>
      <c r="F201" s="0">
        <v>0.0041757557697446601</v>
      </c>
    </row>
    <row r="202">
      <c r="A202" s="0">
        <v>0</v>
      </c>
      <c r="B202" s="0">
        <v>4.4443176387430616e-05</v>
      </c>
      <c r="C202" s="0">
        <v>-0.00084699599645610135</v>
      </c>
      <c r="D202" s="0">
        <v>-0.00060997478652316528</v>
      </c>
      <c r="E202" s="0">
        <v>0.0012258466522023781</v>
      </c>
      <c r="F202" s="0">
        <v>0.0043492068042041976</v>
      </c>
    </row>
    <row r="203">
      <c r="A203" s="0">
        <v>0</v>
      </c>
      <c r="B203" s="0">
        <v>-0.00011607670940024656</v>
      </c>
      <c r="C203" s="0">
        <v>-0.0012095952946710314</v>
      </c>
      <c r="D203" s="0">
        <v>-0.0010231605461025819</v>
      </c>
      <c r="E203" s="0">
        <v>0.00082579090311102332</v>
      </c>
      <c r="F203" s="0">
        <v>0.0040253489687491484</v>
      </c>
    </row>
    <row r="204">
      <c r="A204" s="0">
        <v>0</v>
      </c>
      <c r="B204" s="0">
        <v>-0.00014138999856061485</v>
      </c>
      <c r="C204" s="0">
        <v>-0.0014074882799793298</v>
      </c>
      <c r="D204" s="0">
        <v>-0.001383441967746521</v>
      </c>
      <c r="E204" s="0">
        <v>0.00027038082685242049</v>
      </c>
      <c r="F204" s="0">
        <v>0.0031618837941330621</v>
      </c>
    </row>
    <row r="205">
      <c r="A205" s="0">
        <v>0</v>
      </c>
      <c r="B205" s="0">
        <v>0.00027903464739317124</v>
      </c>
      <c r="C205" s="0">
        <v>-0.00060769957500871052</v>
      </c>
      <c r="D205" s="0">
        <v>-0.00058181133733069268</v>
      </c>
      <c r="E205" s="0">
        <v>0.0009026806557060757</v>
      </c>
      <c r="F205" s="0">
        <v>0.0033841370822691799</v>
      </c>
    </row>
    <row r="206">
      <c r="A206" s="0">
        <v>0</v>
      </c>
      <c r="B206" s="0">
        <v>-0.00031238339947026877</v>
      </c>
      <c r="C206" s="0">
        <v>-0.0016166705418015209</v>
      </c>
      <c r="D206" s="0">
        <v>-0.0016616297415954773</v>
      </c>
      <c r="E206" s="0">
        <v>-0.00017498497159117166</v>
      </c>
      <c r="F206" s="0">
        <v>0.00231921276078597</v>
      </c>
    </row>
    <row r="207">
      <c r="A207" s="0">
        <v>0</v>
      </c>
      <c r="B207" s="0">
        <v>-0.00070923887755698634</v>
      </c>
      <c r="C207" s="0">
        <v>-0.0022894664329033421</v>
      </c>
      <c r="D207" s="0">
        <v>-0.0023944190653262323</v>
      </c>
      <c r="E207" s="0">
        <v>-0.00094317476218541696</v>
      </c>
      <c r="F207" s="0">
        <v>0.0015132254369098486</v>
      </c>
    </row>
    <row r="208">
      <c r="A208" s="0">
        <v>0</v>
      </c>
      <c r="B208" s="0">
        <v>-0.00055594407305552263</v>
      </c>
      <c r="C208" s="0">
        <v>-0.0020169367916024125</v>
      </c>
      <c r="D208" s="0">
        <v>-0.0022372704551363934</v>
      </c>
      <c r="E208" s="0">
        <v>-0.0010789593910873196</v>
      </c>
      <c r="F208" s="0">
        <v>0.00080398608882616823</v>
      </c>
    </row>
    <row r="209">
      <c r="A209" s="0">
        <v>0</v>
      </c>
      <c r="B209" s="0">
        <v>-0.0013338299166734333</v>
      </c>
      <c r="C209" s="0">
        <v>-0.0032057725093546097</v>
      </c>
      <c r="D209" s="0">
        <v>-0.0034818193783660023</v>
      </c>
      <c r="E209" s="0">
        <v>-0.0023668989081449543</v>
      </c>
      <c r="F209" s="0">
        <v>-0.00062141578357254035</v>
      </c>
    </row>
    <row r="210">
      <c r="A210" s="0">
        <v>0</v>
      </c>
      <c r="B210" s="0">
        <v>-0.001132416315028327</v>
      </c>
      <c r="C210" s="0">
        <v>-0.0030178360288862296</v>
      </c>
      <c r="D210" s="0">
        <v>-0.0033145343380767134</v>
      </c>
      <c r="E210" s="0">
        <v>-0.002150174303533918</v>
      </c>
      <c r="F210" s="0">
        <v>-0.00025334612297438219</v>
      </c>
    </row>
    <row r="211">
      <c r="A211" s="0">
        <v>0</v>
      </c>
      <c r="B211" s="0">
        <v>-0.0014962624765628776</v>
      </c>
      <c r="C211" s="0">
        <v>-0.0035268601785239662</v>
      </c>
      <c r="D211" s="0">
        <v>-0.0038530546819835823</v>
      </c>
      <c r="E211" s="0">
        <v>-0.0027649174743573091</v>
      </c>
      <c r="F211" s="0">
        <v>-0.0010384022308507559</v>
      </c>
    </row>
    <row r="212">
      <c r="A212" s="0">
        <v>0</v>
      </c>
      <c r="B212" s="0">
        <v>-0.00054762395613906778</v>
      </c>
      <c r="C212" s="0">
        <v>-0.0018536302412998223</v>
      </c>
      <c r="D212" s="0">
        <v>-0.0018624382170981529</v>
      </c>
      <c r="E212" s="0">
        <v>-0.00037470416628567621</v>
      </c>
      <c r="F212" s="0">
        <v>0.0019940958032281936</v>
      </c>
    </row>
    <row r="213">
      <c r="A213" s="0">
        <v>0</v>
      </c>
      <c r="B213" s="0">
        <v>-0.0010696783214058855</v>
      </c>
      <c r="C213" s="0">
        <v>-0.0023338861810320299</v>
      </c>
      <c r="D213" s="0">
        <v>-0.0022307050489317748</v>
      </c>
      <c r="E213" s="0">
        <v>-0.00075429657016484741</v>
      </c>
      <c r="F213" s="0">
        <v>0.0014463259507962248</v>
      </c>
    </row>
    <row r="214">
      <c r="A214" s="0">
        <v>0</v>
      </c>
      <c r="B214" s="0">
        <v>-0.00054668882724032142</v>
      </c>
      <c r="C214" s="0">
        <v>-0.0022440183298815808</v>
      </c>
      <c r="D214" s="0">
        <v>-0.0024511204108447621</v>
      </c>
      <c r="E214" s="0">
        <v>-0.0010315622143671627</v>
      </c>
      <c r="F214" s="0">
        <v>0.001408016001045384</v>
      </c>
    </row>
    <row r="215">
      <c r="A215" s="0">
        <v>0</v>
      </c>
      <c r="B215" s="0">
        <v>-0.00085191366658219497</v>
      </c>
      <c r="C215" s="0">
        <v>-0.0028097025381992741</v>
      </c>
      <c r="D215" s="0">
        <v>-0.0031578469719304308</v>
      </c>
      <c r="E215" s="0">
        <v>-0.0019260840511930027</v>
      </c>
      <c r="F215" s="0">
        <v>0.000212472485196534</v>
      </c>
    </row>
    <row r="216">
      <c r="A216" s="0">
        <v>0</v>
      </c>
      <c r="B216" s="0">
        <v>-0.00057495038951885236</v>
      </c>
      <c r="C216" s="0">
        <v>-0.0022431808464081007</v>
      </c>
      <c r="D216" s="0">
        <v>-0.0025178087040914621</v>
      </c>
      <c r="E216" s="0">
        <v>-0.0012810108096879547</v>
      </c>
      <c r="F216" s="0">
        <v>0.00079465147361673649</v>
      </c>
    </row>
    <row r="217">
      <c r="A217" s="0">
        <v>0</v>
      </c>
      <c r="B217" s="0">
        <v>-0.00029395391724400255</v>
      </c>
      <c r="C217" s="0">
        <v>-0.0017632817643459323</v>
      </c>
      <c r="D217" s="0">
        <v>-0.001958912173770283</v>
      </c>
      <c r="E217" s="0">
        <v>-0.00062262030583860872</v>
      </c>
      <c r="F217" s="0">
        <v>0.0016199233164204199</v>
      </c>
    </row>
    <row r="218">
      <c r="A218" s="0">
        <v>0</v>
      </c>
      <c r="B218" s="0">
        <v>0.0010940125481800622</v>
      </c>
      <c r="C218" s="0">
        <v>0.00059045367272217431</v>
      </c>
      <c r="D218" s="0">
        <v>0.00062056243574222514</v>
      </c>
      <c r="E218" s="0">
        <v>0.0021178652114808016</v>
      </c>
      <c r="F218" s="0">
        <v>0.0045472587419709276</v>
      </c>
    </row>
    <row r="219">
      <c r="A219" s="0">
        <v>0</v>
      </c>
      <c r="B219" s="0">
        <v>0.00065320068672088116</v>
      </c>
      <c r="C219" s="0">
        <v>1.1367520570099154e-05</v>
      </c>
      <c r="D219" s="0">
        <v>0.0001495105270931732</v>
      </c>
      <c r="E219" s="0">
        <v>0.0018266322339137581</v>
      </c>
      <c r="F219" s="0">
        <v>0.0045471371692457282</v>
      </c>
    </row>
    <row r="220">
      <c r="A220" s="0">
        <v>0</v>
      </c>
      <c r="B220" s="0">
        <v>0.00027051460608165656</v>
      </c>
      <c r="C220" s="0">
        <v>-0.00041906912181214478</v>
      </c>
      <c r="D220" s="0">
        <v>-0.00026598668031116435</v>
      </c>
      <c r="E220" s="0">
        <v>0.0013320875158126314</v>
      </c>
      <c r="F220" s="0">
        <v>0.003829499901207449</v>
      </c>
    </row>
    <row r="221">
      <c r="A221" s="0">
        <v>0</v>
      </c>
      <c r="B221" s="0">
        <v>-0.00030701119787950037</v>
      </c>
      <c r="C221" s="0">
        <v>-0.0017916066294177135</v>
      </c>
      <c r="D221" s="0">
        <v>-0.0020192977235660853</v>
      </c>
      <c r="E221" s="0">
        <v>-0.00072526973544181222</v>
      </c>
      <c r="F221" s="0">
        <v>0.0013721288399027101</v>
      </c>
    </row>
    <row r="222">
      <c r="A222" s="0">
        <v>0</v>
      </c>
      <c r="B222" s="0">
        <v>-0.00084766634709845801</v>
      </c>
      <c r="C222" s="0">
        <v>-0.0030063843156206416</v>
      </c>
      <c r="D222" s="0">
        <v>-0.003352187679109081</v>
      </c>
      <c r="E222" s="0">
        <v>-0.0019097322270163267</v>
      </c>
      <c r="F222" s="0">
        <v>0.00064366312567896988</v>
      </c>
    </row>
    <row r="223">
      <c r="A223" s="0">
        <v>0</v>
      </c>
      <c r="B223" s="0">
        <v>-0.0010920617708594926</v>
      </c>
      <c r="C223" s="0">
        <v>-0.002435005590085304</v>
      </c>
      <c r="D223" s="0">
        <v>-0.0023673116710024589</v>
      </c>
      <c r="E223" s="0">
        <v>-0.00088814029115825283</v>
      </c>
      <c r="F223" s="0">
        <v>0.0012880093292809078</v>
      </c>
    </row>
    <row r="224">
      <c r="A224" s="0">
        <v>0</v>
      </c>
      <c r="B224" s="0">
        <v>-0.00073904368893154548</v>
      </c>
      <c r="C224" s="0">
        <v>-0.0011779123587012247</v>
      </c>
      <c r="D224" s="0">
        <v>-0.00068811261587861661</v>
      </c>
      <c r="E224" s="0">
        <v>0.0010088280864184798</v>
      </c>
      <c r="F224" s="0">
        <v>0.0032501161726877989</v>
      </c>
    </row>
    <row r="225">
      <c r="A225" s="0">
        <v>0</v>
      </c>
      <c r="B225" s="0">
        <v>-0.00027195535768458068</v>
      </c>
      <c r="C225" s="0">
        <v>-0.0016500685303931367</v>
      </c>
      <c r="D225" s="0">
        <v>-0.0021824081020557912</v>
      </c>
      <c r="E225" s="0">
        <v>-0.0016034225117812911</v>
      </c>
      <c r="F225" s="0">
        <v>-0.0009719552203070192</v>
      </c>
    </row>
    <row r="226">
      <c r="A226" s="0">
        <v>0</v>
      </c>
      <c r="B226" s="0">
        <v>-0.0001124505395170422</v>
      </c>
      <c r="C226" s="0">
        <v>-0.00097554589380781376</v>
      </c>
      <c r="D226" s="0">
        <v>-0.00099602903317720648</v>
      </c>
      <c r="E226" s="0">
        <v>0.00026819172929570811</v>
      </c>
      <c r="F226" s="0">
        <v>0.0019916441207403143</v>
      </c>
    </row>
    <row r="227">
      <c r="A227" s="0">
        <v>0</v>
      </c>
      <c r="B227" s="0">
        <v>-0.0017705605668338342</v>
      </c>
      <c r="C227" s="0">
        <v>-0.0040102855456548986</v>
      </c>
      <c r="D227" s="0">
        <v>-0.0041375738067423451</v>
      </c>
      <c r="E227" s="0">
        <v>-0.0024815804444463588</v>
      </c>
      <c r="F227" s="0">
        <v>9.9177784499158983e-05</v>
      </c>
    </row>
    <row r="228">
      <c r="A228" s="0">
        <v>0</v>
      </c>
      <c r="B228" s="0">
        <v>-0.00063561485373700433</v>
      </c>
      <c r="C228" s="0">
        <v>-0.0026582879116774788</v>
      </c>
      <c r="D228" s="0">
        <v>-0.0028572542917477961</v>
      </c>
      <c r="E228" s="0">
        <v>-0.0010865643432440286</v>
      </c>
      <c r="F228" s="0">
        <v>0.0018631939738149444</v>
      </c>
    </row>
    <row r="229">
      <c r="A229" s="0">
        <v>0</v>
      </c>
      <c r="B229" s="0">
        <v>-0.0029391473536132945</v>
      </c>
      <c r="C229" s="0">
        <v>-0.0065293958939126179</v>
      </c>
      <c r="D229" s="0">
        <v>-0.0067135229317892425</v>
      </c>
      <c r="E229" s="0">
        <v>-0.0043919463755713387</v>
      </c>
      <c r="F229" s="0">
        <v>-0.00029887065141771807</v>
      </c>
    </row>
    <row r="230">
      <c r="A230" s="0">
        <v>0</v>
      </c>
      <c r="B230" s="0">
        <v>-0.0029391473536132945</v>
      </c>
      <c r="C230" s="0">
        <v>-0.0065293958939126179</v>
      </c>
      <c r="D230" s="0">
        <v>-0.0067135229317892425</v>
      </c>
      <c r="E230" s="0">
        <v>-0.0043919463755713387</v>
      </c>
      <c r="F230" s="0">
        <v>-0.00029887065141771807</v>
      </c>
    </row>
    <row r="231">
      <c r="A231" s="0">
        <v>0</v>
      </c>
      <c r="B231" s="0">
        <v>-0.0022521632790095114</v>
      </c>
      <c r="C231" s="0">
        <v>-0.0078227203309199217</v>
      </c>
      <c r="D231" s="0">
        <v>-0.0089461676100092632</v>
      </c>
      <c r="E231" s="0">
        <v>-0.0065421018235855138</v>
      </c>
      <c r="F231" s="0">
        <v>-0.0011702754655361289</v>
      </c>
    </row>
    <row r="232">
      <c r="A232" s="0">
        <v>0</v>
      </c>
      <c r="B232" s="0">
        <v>-0.0022158285824187829</v>
      </c>
      <c r="C232" s="0">
        <v>-0.0072228286015230958</v>
      </c>
      <c r="D232" s="0">
        <v>-0.008003262692983043</v>
      </c>
      <c r="E232" s="0">
        <v>-0.0053677302073397715</v>
      </c>
      <c r="F232" s="0">
        <v>0.00018151168362894737</v>
      </c>
    </row>
    <row r="233">
      <c r="A233" s="0">
        <v>0</v>
      </c>
      <c r="B233" s="0">
        <v>-0.0022158285824187829</v>
      </c>
      <c r="C233" s="0">
        <v>-0.0072228286015230958</v>
      </c>
      <c r="D233" s="0">
        <v>-0.008003262692983043</v>
      </c>
      <c r="E233" s="0">
        <v>-0.0053677302073397715</v>
      </c>
      <c r="F233" s="0">
        <v>0.00018151168362894737</v>
      </c>
    </row>
    <row r="234">
      <c r="A234" s="0">
        <v>0</v>
      </c>
      <c r="B234" s="0">
        <v>-0.0019576726011232004</v>
      </c>
      <c r="C234" s="0">
        <v>-0.0065617827439814203</v>
      </c>
      <c r="D234" s="0">
        <v>-0.007255514980732361</v>
      </c>
      <c r="E234" s="0">
        <v>-0.0047003128386584325</v>
      </c>
      <c r="F234" s="0">
        <v>0.00057491387833162599</v>
      </c>
    </row>
    <row r="235">
      <c r="A235" s="0">
        <v>0</v>
      </c>
      <c r="B235" s="0">
        <v>-0.0018690401545227997</v>
      </c>
      <c r="C235" s="0">
        <v>-0.007185169042692785</v>
      </c>
      <c r="D235" s="0">
        <v>-0.008183892188923618</v>
      </c>
      <c r="E235" s="0">
        <v>-0.0055912048064660491</v>
      </c>
      <c r="F235" s="0">
        <v>0.00011100387042339843</v>
      </c>
    </row>
    <row r="236">
      <c r="A236" s="0">
        <v>0</v>
      </c>
      <c r="B236" s="0">
        <v>-0.0018690401545227997</v>
      </c>
      <c r="C236" s="0">
        <v>-0.007185169042692785</v>
      </c>
      <c r="D236" s="0">
        <v>-0.008183892188923618</v>
      </c>
      <c r="E236" s="0">
        <v>-0.0055912048064660491</v>
      </c>
      <c r="F236" s="0">
        <v>0.00011100387042339843</v>
      </c>
    </row>
    <row r="237">
      <c r="A237" s="0">
        <v>0</v>
      </c>
      <c r="B237" s="0">
        <v>-0.00046906451943104499</v>
      </c>
      <c r="C237" s="0">
        <v>-0.0061784835038262848</v>
      </c>
      <c r="D237" s="0">
        <v>-0.0076756088746351009</v>
      </c>
      <c r="E237" s="0">
        <v>-0.0052247015950994263</v>
      </c>
      <c r="F237" s="0">
        <v>0.00076327650370663219</v>
      </c>
    </row>
    <row r="238">
      <c r="A238" s="0">
        <v>0</v>
      </c>
      <c r="B238" s="0">
        <v>0.00011566943930971241</v>
      </c>
      <c r="C238" s="0">
        <v>-0.005737685088576791</v>
      </c>
      <c r="D238" s="0">
        <v>-0.0073126587555181893</v>
      </c>
      <c r="E238" s="0">
        <v>-0.0046596817710135019</v>
      </c>
      <c r="F238" s="0">
        <v>0.0019247870874214701</v>
      </c>
    </row>
    <row r="239">
      <c r="A239" s="0">
        <v>0</v>
      </c>
      <c r="B239" s="0">
        <v>5.9430620341624496e-05</v>
      </c>
      <c r="C239" s="0">
        <v>-0.0056965154548808405</v>
      </c>
      <c r="D239" s="0">
        <v>-0.0071927646027328956</v>
      </c>
      <c r="E239" s="0">
        <v>-0.0044842174875173862</v>
      </c>
      <c r="F239" s="0">
        <v>0.0021471854864930431</v>
      </c>
    </row>
    <row r="240">
      <c r="A240" s="0">
        <v>0</v>
      </c>
      <c r="B240" s="0">
        <v>0.0003318134869201711</v>
      </c>
      <c r="C240" s="0">
        <v>-0.0039303122569611659</v>
      </c>
      <c r="D240" s="0">
        <v>-0.0049937625770334615</v>
      </c>
      <c r="E240" s="0">
        <v>-0.0026214938835890239</v>
      </c>
      <c r="F240" s="0">
        <v>0.0027461950332542673</v>
      </c>
    </row>
    <row r="241">
      <c r="A241" s="0">
        <v>0</v>
      </c>
      <c r="B241" s="0">
        <v>0.0010664674819880066</v>
      </c>
      <c r="C241" s="0">
        <v>-0.0019086963234796334</v>
      </c>
      <c r="D241" s="0">
        <v>-0.0026869037328517559</v>
      </c>
      <c r="E241" s="0">
        <v>-0.00058944831550897248</v>
      </c>
      <c r="F241" s="0">
        <v>0.0038440654915934611</v>
      </c>
    </row>
    <row r="242">
      <c r="A242" s="0">
        <v>0</v>
      </c>
      <c r="B242" s="0">
        <v>0.0010062282900193537</v>
      </c>
      <c r="C242" s="0">
        <v>-0.0016058761759928375</v>
      </c>
      <c r="D242" s="0">
        <v>-0.002143428862967825</v>
      </c>
      <c r="E242" s="0">
        <v>0.00010975484834174765</v>
      </c>
      <c r="F242" s="0">
        <v>0.0046552685902006424</v>
      </c>
    </row>
    <row r="243">
      <c r="A243" s="0">
        <v>0</v>
      </c>
      <c r="B243" s="0">
        <v>-0.00013555194433063911</v>
      </c>
      <c r="C243" s="0">
        <v>-0.0038194888441987623</v>
      </c>
      <c r="D243" s="0">
        <v>-0.0046743584700239815</v>
      </c>
      <c r="E243" s="0">
        <v>-0.0025755977096862948</v>
      </c>
      <c r="F243" s="0">
        <v>0.0018860334110393229</v>
      </c>
    </row>
    <row r="244">
      <c r="A244" s="0">
        <v>0</v>
      </c>
      <c r="B244" s="0">
        <v>-0.00065716271166385565</v>
      </c>
      <c r="C244" s="0">
        <v>-0.0048505981005518561</v>
      </c>
      <c r="D244" s="0">
        <v>-0.0057123348515946415</v>
      </c>
      <c r="E244" s="0">
        <v>-0.0033707508710408701</v>
      </c>
      <c r="F244" s="0">
        <v>0.001652222967070828</v>
      </c>
    </row>
    <row r="245">
      <c r="A245" s="0">
        <v>0</v>
      </c>
      <c r="B245" s="0">
        <v>-0.00070280117862879521</v>
      </c>
      <c r="C245" s="0">
        <v>-0.0051730865624335931</v>
      </c>
      <c r="D245" s="0">
        <v>-0.0060636727116695766</v>
      </c>
      <c r="E245" s="0">
        <v>-0.003548448946659552</v>
      </c>
      <c r="F245" s="0">
        <v>0.0019213162523052524</v>
      </c>
    </row>
    <row r="246">
      <c r="A246" s="0">
        <v>0</v>
      </c>
      <c r="B246" s="0">
        <v>-0.0013191188682217664</v>
      </c>
      <c r="C246" s="0">
        <v>-0.0060014170384771054</v>
      </c>
      <c r="D246" s="0">
        <v>-0.0066921845501645497</v>
      </c>
      <c r="E246" s="0">
        <v>-0.0038027132582645617</v>
      </c>
      <c r="F246" s="0">
        <v>0.0023085243571688077</v>
      </c>
    </row>
    <row r="247">
      <c r="A247" s="0">
        <v>0</v>
      </c>
      <c r="B247" s="0">
        <v>-0.0035571591302866051</v>
      </c>
      <c r="C247" s="0">
        <v>-0.0073841417369804735</v>
      </c>
      <c r="D247" s="0">
        <v>-0.0072579540636256573</v>
      </c>
      <c r="E247" s="0">
        <v>-0.0043321591486827973</v>
      </c>
      <c r="F247" s="0">
        <v>0.00095843133798423352</v>
      </c>
    </row>
    <row r="248">
      <c r="A248" s="0">
        <v>0</v>
      </c>
      <c r="B248" s="0">
        <v>-0.0036915827768948806</v>
      </c>
      <c r="C248" s="0">
        <v>-0.0080764251495908726</v>
      </c>
      <c r="D248" s="0">
        <v>-0.0081221016957735565</v>
      </c>
      <c r="E248" s="0">
        <v>-0.0051077654916595674</v>
      </c>
      <c r="F248" s="0">
        <v>0.00058435798106413334</v>
      </c>
    </row>
    <row r="249">
      <c r="A249" s="0">
        <v>0</v>
      </c>
      <c r="B249" s="0">
        <v>-0.00392902021748609</v>
      </c>
      <c r="C249" s="0">
        <v>-0.0081802507748592601</v>
      </c>
      <c r="D249" s="0">
        <v>-0.0080962242334250561</v>
      </c>
      <c r="E249" s="0">
        <v>-0.0050240178428751295</v>
      </c>
      <c r="F249" s="0">
        <v>0.0006571857269584841</v>
      </c>
    </row>
    <row r="250">
      <c r="A250" s="0">
        <v>0</v>
      </c>
      <c r="B250" s="0">
        <v>-0.0045232305092515052</v>
      </c>
      <c r="C250" s="0">
        <v>-0.0080126224624416445</v>
      </c>
      <c r="D250" s="0">
        <v>-0.0076255022535439212</v>
      </c>
      <c r="E250" s="0">
        <v>-0.0048501970049329712</v>
      </c>
      <c r="F250" s="0">
        <v>-0.00021538146444464307</v>
      </c>
    </row>
    <row r="251">
      <c r="A251" s="0">
        <v>0</v>
      </c>
      <c r="B251" s="0">
        <v>-0.0051925538585163022</v>
      </c>
      <c r="C251" s="0">
        <v>-0.009201616892911893</v>
      </c>
      <c r="D251" s="0">
        <v>-0.0087905820173753701</v>
      </c>
      <c r="E251" s="0">
        <v>-0.0057727819790744372</v>
      </c>
      <c r="F251" s="0">
        <v>-0.00054758618234073547</v>
      </c>
    </row>
    <row r="252">
      <c r="A252" s="0">
        <v>0</v>
      </c>
      <c r="B252" s="0">
        <v>-0.004745504853836055</v>
      </c>
      <c r="C252" s="0">
        <v>-0.0082339081539529804</v>
      </c>
      <c r="D252" s="0">
        <v>-0.0077535758175799746</v>
      </c>
      <c r="E252" s="0">
        <v>-0.0048821942117668882</v>
      </c>
      <c r="F252" s="0">
        <v>-7.4138841587197135e-05</v>
      </c>
    </row>
    <row r="253">
      <c r="A253" s="0">
        <v>0</v>
      </c>
      <c r="B253" s="0">
        <v>-0.0063405172883289132</v>
      </c>
      <c r="C253" s="0">
        <v>-0.0052060346478364147</v>
      </c>
      <c r="D253" s="0">
        <v>-0.0022801533959678488</v>
      </c>
      <c r="E253" s="0">
        <v>0.00082686262363700774</v>
      </c>
      <c r="F253" s="0">
        <v>0.003916184492215008</v>
      </c>
    </row>
    <row r="254">
      <c r="A254" s="0">
        <v>0</v>
      </c>
      <c r="B254" s="0">
        <v>-0.0063405172883289132</v>
      </c>
      <c r="C254" s="0">
        <v>-0.0052060346478364147</v>
      </c>
      <c r="D254" s="0">
        <v>-0.0022801533959678488</v>
      </c>
      <c r="E254" s="0">
        <v>0.00082686262363700774</v>
      </c>
      <c r="F254" s="0">
        <v>0.003916184492215008</v>
      </c>
    </row>
    <row r="255">
      <c r="A255" s="0">
        <v>0</v>
      </c>
      <c r="B255" s="0">
        <v>-0.0048174463505493981</v>
      </c>
      <c r="C255" s="0">
        <v>-0.0043691432942511294</v>
      </c>
      <c r="D255" s="0">
        <v>-0.0019527964148679244</v>
      </c>
      <c r="E255" s="0">
        <v>0.0012919442913552903</v>
      </c>
      <c r="F255" s="0">
        <v>0.0054226696516713677</v>
      </c>
    </row>
    <row r="256">
      <c r="A256" s="0">
        <v>0</v>
      </c>
      <c r="B256" s="0">
        <v>-0.0050005601401275912</v>
      </c>
      <c r="C256" s="0">
        <v>-0.0028915981143147612</v>
      </c>
      <c r="D256" s="0">
        <v>0.00040820610977521099</v>
      </c>
      <c r="E256" s="0">
        <v>0.0039077151840284097</v>
      </c>
      <c r="F256" s="0">
        <v>0.0078326579600494703</v>
      </c>
    </row>
    <row r="257">
      <c r="A257" s="0">
        <v>0</v>
      </c>
      <c r="B257" s="0">
        <v>-0.0052251962867264565</v>
      </c>
      <c r="C257" s="0">
        <v>-0.0040241316835168545</v>
      </c>
      <c r="D257" s="0">
        <v>-0.00089733990515658557</v>
      </c>
      <c r="E257" s="0">
        <v>0.0029580314212929518</v>
      </c>
      <c r="F257" s="0">
        <v>0.0079889259582293995</v>
      </c>
    </row>
    <row r="258">
      <c r="A258" s="0">
        <v>0</v>
      </c>
      <c r="B258" s="0">
        <v>-0.0057038024115113259</v>
      </c>
      <c r="C258" s="0">
        <v>-0.004469132621684288</v>
      </c>
      <c r="D258" s="0">
        <v>-0.0013249110295985508</v>
      </c>
      <c r="E258" s="0">
        <v>0.0023465310100878808</v>
      </c>
      <c r="F258" s="0">
        <v>0.0068814474880242796</v>
      </c>
    </row>
    <row r="259">
      <c r="A259" s="0">
        <v>0</v>
      </c>
      <c r="B259" s="0">
        <v>-0.0061676595773746574</v>
      </c>
      <c r="C259" s="0">
        <v>-0.0043068219684492641</v>
      </c>
      <c r="D259" s="0">
        <v>-0.0012286633420454593</v>
      </c>
      <c r="E259" s="0">
        <v>0.0014932773474639477</v>
      </c>
      <c r="F259" s="0">
        <v>0.0040105677852166274</v>
      </c>
    </row>
    <row r="260">
      <c r="A260" s="0">
        <v>0</v>
      </c>
      <c r="B260" s="0">
        <v>-0.0017617966456398917</v>
      </c>
      <c r="C260" s="0">
        <v>0.00032682659895158159</v>
      </c>
      <c r="D260" s="0">
        <v>0.0026530483182986668</v>
      </c>
      <c r="E260" s="0">
        <v>0.0052718614062856883</v>
      </c>
      <c r="F260" s="0">
        <v>0.008873721970373602</v>
      </c>
    </row>
    <row r="261">
      <c r="A261" s="0">
        <v>0</v>
      </c>
      <c r="B261" s="0">
        <v>-0.0029527658418362496</v>
      </c>
      <c r="C261" s="0">
        <v>0.00034317446847645719</v>
      </c>
      <c r="D261" s="0">
        <v>0.0032673986327571361</v>
      </c>
      <c r="E261" s="0">
        <v>0.0055744576076109595</v>
      </c>
      <c r="F261" s="0">
        <v>0.0077222189621529713</v>
      </c>
    </row>
    <row r="262">
      <c r="A262" s="0">
        <v>0</v>
      </c>
      <c r="B262" s="0">
        <v>-0.0029527658418362496</v>
      </c>
      <c r="C262" s="0">
        <v>0.00034317446847645719</v>
      </c>
      <c r="D262" s="0">
        <v>0.0032673986327571361</v>
      </c>
      <c r="E262" s="0">
        <v>0.0055744576076109595</v>
      </c>
      <c r="F262" s="0">
        <v>0.0077222189621529713</v>
      </c>
    </row>
    <row r="263">
      <c r="A263" s="0">
        <v>0</v>
      </c>
      <c r="B263" s="0">
        <v>-0.002780767731716715</v>
      </c>
      <c r="C263" s="0">
        <v>0.00072157421967684529</v>
      </c>
      <c r="D263" s="0">
        <v>0.0037313364860421631</v>
      </c>
      <c r="E263" s="0">
        <v>0.0060997222517175306</v>
      </c>
      <c r="F263" s="0">
        <v>0.0083160769207501276</v>
      </c>
    </row>
    <row r="264">
      <c r="A264" s="0">
        <v>0</v>
      </c>
      <c r="B264" s="0">
        <v>-0.0034703897587524749</v>
      </c>
      <c r="C264" s="0">
        <v>-0.00077081318509066021</v>
      </c>
      <c r="D264" s="0">
        <v>0.0019973700564680508</v>
      </c>
      <c r="E264" s="0">
        <v>0.0043049484154692244</v>
      </c>
      <c r="F264" s="0">
        <v>0.0066183615117576949</v>
      </c>
    </row>
    <row r="265">
      <c r="A265" s="0">
        <v>0</v>
      </c>
      <c r="B265" s="0">
        <v>-0.0028286555143003655</v>
      </c>
      <c r="C265" s="0">
        <v>0.00042558621423726545</v>
      </c>
      <c r="D265" s="0">
        <v>0.0032756973138796525</v>
      </c>
      <c r="E265" s="0">
        <v>0.0055060903831335023</v>
      </c>
      <c r="F265" s="0">
        <v>0.007586972964631046</v>
      </c>
    </row>
    <row r="266">
      <c r="A266" s="0">
        <v>0</v>
      </c>
      <c r="B266" s="0">
        <v>-0.0042843700160975808</v>
      </c>
      <c r="C266" s="0">
        <v>-0.0008555479134790267</v>
      </c>
      <c r="D266" s="0">
        <v>0.0024379572246236783</v>
      </c>
      <c r="E266" s="0">
        <v>0.0048964784258192576</v>
      </c>
      <c r="F266" s="0">
        <v>0.0068409308872274116</v>
      </c>
    </row>
    <row r="267">
      <c r="A267" s="0">
        <v>0</v>
      </c>
      <c r="B267" s="0">
        <v>-0.003880897052763916</v>
      </c>
      <c r="C267" s="0">
        <v>-0.00028743245545941043</v>
      </c>
      <c r="D267" s="0">
        <v>0.0030713066848391465</v>
      </c>
      <c r="E267" s="0">
        <v>0.0056747518063128</v>
      </c>
      <c r="F267" s="0">
        <v>0.0079429607761516141</v>
      </c>
    </row>
    <row r="268">
      <c r="A268" s="0">
        <v>0</v>
      </c>
      <c r="B268" s="0">
        <v>-0.003195157225407138</v>
      </c>
      <c r="C268" s="0">
        <v>0.00038244102236124206</v>
      </c>
      <c r="D268" s="0">
        <v>0.0034317770340365032</v>
      </c>
      <c r="E268" s="0">
        <v>0.0056638903262908394</v>
      </c>
      <c r="F268" s="0">
        <v>0.0074209228005910552</v>
      </c>
    </row>
    <row r="269">
      <c r="A269" s="0">
        <v>0</v>
      </c>
      <c r="B269" s="0">
        <v>-0.0021498789186787694</v>
      </c>
      <c r="C269" s="0">
        <v>0.0031963653080227632</v>
      </c>
      <c r="D269" s="0">
        <v>0.0067417114937702444</v>
      </c>
      <c r="E269" s="0">
        <v>0.0088246748418235529</v>
      </c>
      <c r="F269" s="0">
        <v>0.0097698610037040765</v>
      </c>
    </row>
    <row r="270">
      <c r="A270" s="0">
        <v>0</v>
      </c>
      <c r="B270" s="0">
        <v>-0.0028615255338340917</v>
      </c>
      <c r="C270" s="0">
        <v>0.0020611479577182443</v>
      </c>
      <c r="D270" s="0">
        <v>0.0053663537975979642</v>
      </c>
      <c r="E270" s="0">
        <v>0.0070373607004203045</v>
      </c>
      <c r="F270" s="0">
        <v>0.0072238956003088731</v>
      </c>
    </row>
    <row r="271">
      <c r="A271" s="0">
        <v>0</v>
      </c>
      <c r="B271" s="0">
        <v>-0.0028615255338340917</v>
      </c>
      <c r="C271" s="0">
        <v>0.0020611479577182443</v>
      </c>
      <c r="D271" s="0">
        <v>0.0053663537975979642</v>
      </c>
      <c r="E271" s="0">
        <v>0.0070373607004203045</v>
      </c>
      <c r="F271" s="0">
        <v>0.0072238956003088731</v>
      </c>
    </row>
    <row r="272">
      <c r="A272" s="0">
        <v>0</v>
      </c>
      <c r="B272" s="0">
        <v>-0.0014007883021358129</v>
      </c>
      <c r="C272" s="0">
        <v>0.0039775059787609535</v>
      </c>
      <c r="D272" s="0">
        <v>0.0076342828150501862</v>
      </c>
      <c r="E272" s="0">
        <v>0.010241925086450901</v>
      </c>
      <c r="F272" s="0">
        <v>0.012298463863274482</v>
      </c>
    </row>
    <row r="273">
      <c r="A273" s="0">
        <v>0</v>
      </c>
      <c r="B273" s="0">
        <v>-0.0018013537247105194</v>
      </c>
      <c r="C273" s="0">
        <v>0.0039198096877719399</v>
      </c>
      <c r="D273" s="0">
        <v>0.0078823316492417153</v>
      </c>
      <c r="E273" s="0">
        <v>0.010668156334441674</v>
      </c>
      <c r="F273" s="0">
        <v>0.012792798083525056</v>
      </c>
    </row>
    <row r="274">
      <c r="A274" s="0">
        <v>0</v>
      </c>
      <c r="B274" s="0">
        <v>-0.0013271992364185109</v>
      </c>
      <c r="C274" s="0">
        <v>0.0060465208711592729</v>
      </c>
      <c r="D274" s="0">
        <v>0.011038205016225704</v>
      </c>
      <c r="E274" s="0">
        <v>0.014701922457264975</v>
      </c>
      <c r="F274" s="0">
        <v>0.017812390458005783</v>
      </c>
    </row>
    <row r="275">
      <c r="A275" s="0">
        <v>0</v>
      </c>
      <c r="B275" s="0">
        <v>-0.0015199782323692991</v>
      </c>
      <c r="C275" s="0">
        <v>0.005447348941488437</v>
      </c>
      <c r="D275" s="0">
        <v>0.010384493413511407</v>
      </c>
      <c r="E275" s="0">
        <v>0.014229208827923286</v>
      </c>
      <c r="F275" s="0">
        <v>0.017812516490189036</v>
      </c>
    </row>
    <row r="276">
      <c r="A276" s="0">
        <v>0</v>
      </c>
      <c r="B276" s="0">
        <v>-0.00085461055407587416</v>
      </c>
      <c r="C276" s="0">
        <v>0.0067524643541727949</v>
      </c>
      <c r="D276" s="0">
        <v>0.011519321874507771</v>
      </c>
      <c r="E276" s="0">
        <v>0.014680135776433102</v>
      </c>
      <c r="F276" s="0">
        <v>0.016850483816561242</v>
      </c>
    </row>
    <row r="277">
      <c r="A277" s="0">
        <v>0</v>
      </c>
      <c r="B277" s="0">
        <v>-0.00033161764184302597</v>
      </c>
      <c r="C277" s="0">
        <v>0.008723858728625189</v>
      </c>
      <c r="D277" s="0">
        <v>0.013705372515279229</v>
      </c>
      <c r="E277" s="0">
        <v>0.016205484620712307</v>
      </c>
      <c r="F277" s="0">
        <v>0.016590402510244455</v>
      </c>
    </row>
    <row r="278">
      <c r="A278" s="0">
        <v>0</v>
      </c>
      <c r="B278" s="0">
        <v>-0.00024742109593636069</v>
      </c>
      <c r="C278" s="0">
        <v>0.0092081016989495335</v>
      </c>
      <c r="D278" s="0">
        <v>0.014231434518434602</v>
      </c>
      <c r="E278" s="0">
        <v>0.016486077919872638</v>
      </c>
      <c r="F278" s="0">
        <v>0.01624904327202447</v>
      </c>
    </row>
    <row r="279">
      <c r="A279" s="0">
        <v>0</v>
      </c>
      <c r="B279" s="0">
        <v>0.00041777782307398509</v>
      </c>
      <c r="C279" s="0">
        <v>0.010236006700041017</v>
      </c>
      <c r="D279" s="0">
        <v>0.015290711520378496</v>
      </c>
      <c r="E279" s="0">
        <v>0.017548248151081178</v>
      </c>
      <c r="F279" s="0">
        <v>0.017315775556234952</v>
      </c>
    </row>
    <row r="280">
      <c r="A280" s="0">
        <v>0</v>
      </c>
      <c r="B280" s="0">
        <v>0.0020656170043123964</v>
      </c>
      <c r="C280" s="0">
        <v>0.010735569091419268</v>
      </c>
      <c r="D280" s="0">
        <v>0.014578248452459086</v>
      </c>
      <c r="E280" s="0">
        <v>0.015971317631385755</v>
      </c>
      <c r="F280" s="0">
        <v>0.015042780074348089</v>
      </c>
    </row>
    <row r="281">
      <c r="A281" s="0">
        <v>0</v>
      </c>
      <c r="B281" s="0">
        <v>0.002856338134495616</v>
      </c>
      <c r="C281" s="0">
        <v>0.01001784006769494</v>
      </c>
      <c r="D281" s="0">
        <v>0.01309462771493515</v>
      </c>
      <c r="E281" s="0">
        <v>0.014554004425577971</v>
      </c>
      <c r="F281" s="0">
        <v>0.014661719219765633</v>
      </c>
    </row>
    <row r="282">
      <c r="A282" s="0">
        <v>0</v>
      </c>
      <c r="B282" s="0">
        <v>0.0029155347035232232</v>
      </c>
      <c r="C282" s="0">
        <v>0.0096773227881072205</v>
      </c>
      <c r="D282" s="0">
        <v>0.012444551812219248</v>
      </c>
      <c r="E282" s="0">
        <v>0.013632106150387069</v>
      </c>
      <c r="F282" s="0">
        <v>0.013434131127013797</v>
      </c>
    </row>
    <row r="283">
      <c r="A283" s="0">
        <v>0</v>
      </c>
      <c r="B283" s="0">
        <v>0.0028407671997152939</v>
      </c>
      <c r="C283" s="0">
        <v>0.0097134020268564297</v>
      </c>
      <c r="D283" s="0">
        <v>0.012557405451462431</v>
      </c>
      <c r="E283" s="0">
        <v>0.013778110955633173</v>
      </c>
      <c r="F283" s="0">
        <v>0.013567608341045284</v>
      </c>
    </row>
    <row r="284">
      <c r="A284" s="0">
        <v>0</v>
      </c>
      <c r="B284" s="0">
        <v>0.0032763179442292303</v>
      </c>
      <c r="C284" s="0">
        <v>0.0092657178918216232</v>
      </c>
      <c r="D284" s="0">
        <v>0.011390590719688731</v>
      </c>
      <c r="E284" s="0">
        <v>0.012064061310736528</v>
      </c>
      <c r="F284" s="0">
        <v>0.011335146760096726</v>
      </c>
    </row>
    <row r="285">
      <c r="A285" s="0">
        <v>0</v>
      </c>
      <c r="B285" s="0">
        <v>0.0032763179442292303</v>
      </c>
      <c r="C285" s="0">
        <v>0.0092657178918216232</v>
      </c>
      <c r="D285" s="0">
        <v>0.011390590719688731</v>
      </c>
      <c r="E285" s="0">
        <v>0.012064061310736528</v>
      </c>
      <c r="F285" s="0">
        <v>0.011335146760096726</v>
      </c>
    </row>
    <row r="286">
      <c r="A286" s="0">
        <v>0</v>
      </c>
      <c r="B286" s="0">
        <v>0.0022869014183289973</v>
      </c>
      <c r="C286" s="0">
        <v>0.0077315422598880704</v>
      </c>
      <c r="D286" s="0">
        <v>0.010053438035663123</v>
      </c>
      <c r="E286" s="0">
        <v>0.011249183958321939</v>
      </c>
      <c r="F286" s="0">
        <v>0.011504402364860576</v>
      </c>
    </row>
    <row r="287">
      <c r="A287" s="0">
        <v>0</v>
      </c>
      <c r="B287" s="0">
        <v>0.0021329950239908496</v>
      </c>
      <c r="C287" s="0">
        <v>0.0073418694536820442</v>
      </c>
      <c r="D287" s="0">
        <v>0.0094448883844885298</v>
      </c>
      <c r="E287" s="0">
        <v>0.010328001141315324</v>
      </c>
      <c r="F287" s="0">
        <v>0.010061851324424907</v>
      </c>
    </row>
    <row r="288">
      <c r="A288" s="0">
        <v>0</v>
      </c>
      <c r="B288" s="0">
        <v>0.0027108958076638781</v>
      </c>
      <c r="C288" s="0">
        <v>0.0077098835574485533</v>
      </c>
      <c r="D288" s="0">
        <v>0.0094736866541365317</v>
      </c>
      <c r="E288" s="0">
        <v>0.010061921613285792</v>
      </c>
      <c r="F288" s="0">
        <v>0.0094697724327444457</v>
      </c>
    </row>
    <row r="289">
      <c r="A289" s="0">
        <v>0</v>
      </c>
      <c r="B289" s="0">
        <v>0.0032944582514075199</v>
      </c>
      <c r="C289" s="0">
        <v>0.0075165119189512589</v>
      </c>
      <c r="D289" s="0">
        <v>0.0089646926009938621</v>
      </c>
      <c r="E289" s="0">
        <v>0.0098529269625057259</v>
      </c>
      <c r="F289" s="0">
        <v>0.010236925688013369</v>
      </c>
    </row>
    <row r="290">
      <c r="A290" s="0">
        <v>0</v>
      </c>
      <c r="B290" s="0">
        <v>0.0035917707460135923</v>
      </c>
      <c r="C290" s="0">
        <v>0.0077474817974538673</v>
      </c>
      <c r="D290" s="0">
        <v>0.009058294231966614</v>
      </c>
      <c r="E290" s="0">
        <v>0.009841430208723613</v>
      </c>
      <c r="F290" s="0">
        <v>0.010104509136374722</v>
      </c>
    </row>
    <row r="291">
      <c r="A291" s="0">
        <v>0</v>
      </c>
      <c r="B291" s="0">
        <v>0.0039448991282299214</v>
      </c>
      <c r="C291" s="0">
        <v>0.0082776314859966948</v>
      </c>
      <c r="D291" s="0">
        <v>0.009570897074609036</v>
      </c>
      <c r="E291" s="0">
        <v>0.01029563586877958</v>
      </c>
      <c r="F291" s="0">
        <v>0.010459799558983768</v>
      </c>
    </row>
    <row r="292">
      <c r="A292" s="0">
        <v>0</v>
      </c>
      <c r="B292" s="0">
        <v>0.0040378265881103534</v>
      </c>
      <c r="C292" s="0">
        <v>0.0079630042322627395</v>
      </c>
      <c r="D292" s="0">
        <v>0.0091555572182622086</v>
      </c>
      <c r="E292" s="0">
        <v>0.01008129219947259</v>
      </c>
      <c r="F292" s="0">
        <v>0.010820520325229982</v>
      </c>
    </row>
    <row r="293">
      <c r="A293" s="0">
        <v>0</v>
      </c>
      <c r="B293" s="0">
        <v>0.0036041873940944325</v>
      </c>
      <c r="C293" s="0">
        <v>0.0073838965889247501</v>
      </c>
      <c r="D293" s="0">
        <v>0.008792470760689626</v>
      </c>
      <c r="E293" s="0">
        <v>0.010133302805671422</v>
      </c>
      <c r="F293" s="0">
        <v>0.011631981582282916</v>
      </c>
    </row>
    <row r="294">
      <c r="A294" s="0">
        <v>0</v>
      </c>
      <c r="B294" s="0">
        <v>0.0034178070572410194</v>
      </c>
      <c r="C294" s="0">
        <v>0.0071715509553759646</v>
      </c>
      <c r="D294" s="0">
        <v>0.0085626205567422634</v>
      </c>
      <c r="E294" s="0">
        <v>0.0098156911417495649</v>
      </c>
      <c r="F294" s="0">
        <v>0.01110937182707887</v>
      </c>
    </row>
    <row r="295">
      <c r="A295" s="0">
        <v>0</v>
      </c>
      <c r="B295" s="0">
        <v>0.0028367240661220372</v>
      </c>
      <c r="C295" s="0">
        <v>0.0062740895816223163</v>
      </c>
      <c r="D295" s="0">
        <v>0.0076394804976947922</v>
      </c>
      <c r="E295" s="0">
        <v>0.0088970840722614117</v>
      </c>
      <c r="F295" s="0">
        <v>0.010184839509161381</v>
      </c>
    </row>
    <row r="296">
      <c r="A296" s="0">
        <v>0</v>
      </c>
      <c r="B296" s="0">
        <v>0.0019125490799939832</v>
      </c>
      <c r="C296" s="0">
        <v>0.0048023554735952059</v>
      </c>
      <c r="D296" s="0">
        <v>0.0061733364557867154</v>
      </c>
      <c r="E296" s="0">
        <v>0.0075741433446396209</v>
      </c>
      <c r="F296" s="0">
        <v>0.0091452295148842372</v>
      </c>
    </row>
    <row r="297">
      <c r="A297" s="0">
        <v>0</v>
      </c>
      <c r="B297" s="0">
        <v>0.0019125490799939832</v>
      </c>
      <c r="C297" s="0">
        <v>0.0048023554735952059</v>
      </c>
      <c r="D297" s="0">
        <v>0.0061733364557867154</v>
      </c>
      <c r="E297" s="0">
        <v>0.0075741433446396209</v>
      </c>
      <c r="F297" s="0">
        <v>0.0091452295148842372</v>
      </c>
    </row>
    <row r="298">
      <c r="A298" s="0">
        <v>0</v>
      </c>
      <c r="B298" s="0">
        <v>0.0018195783807881602</v>
      </c>
      <c r="C298" s="0">
        <v>0.0050216960567486812</v>
      </c>
      <c r="D298" s="0">
        <v>0.006745121533778653</v>
      </c>
      <c r="E298" s="0">
        <v>0.0085836671612032137</v>
      </c>
      <c r="F298" s="0">
        <v>0.010775017128024096</v>
      </c>
    </row>
    <row r="299">
      <c r="A299" s="0">
        <v>0</v>
      </c>
      <c r="B299" s="0">
        <v>0.0022159008958516288</v>
      </c>
      <c r="C299" s="0">
        <v>0.0046082737352103817</v>
      </c>
      <c r="D299" s="0">
        <v>0.0059639494968164453</v>
      </c>
      <c r="E299" s="0">
        <v>0.0079228274460041437</v>
      </c>
      <c r="F299" s="0">
        <v>0.010809551180537585</v>
      </c>
    </row>
    <row r="300">
      <c r="A300" s="0">
        <v>0</v>
      </c>
      <c r="B300" s="0">
        <v>0.0017466215464598603</v>
      </c>
      <c r="C300" s="0">
        <v>0.0044540126879215602</v>
      </c>
      <c r="D300" s="0">
        <v>0.0060774074567548908</v>
      </c>
      <c r="E300" s="0">
        <v>0.0081304310688958825</v>
      </c>
      <c r="F300" s="0">
        <v>0.010924754079704162</v>
      </c>
    </row>
    <row r="301">
      <c r="A301" s="0">
        <v>0</v>
      </c>
      <c r="B301" s="0">
        <v>0.0012672365048499168</v>
      </c>
      <c r="C301" s="0">
        <v>0.003947583061347959</v>
      </c>
      <c r="D301" s="0">
        <v>0.0057594723720272856</v>
      </c>
      <c r="E301" s="0">
        <v>0.0080435202954955848</v>
      </c>
      <c r="F301" s="0">
        <v>0.011175677388859752</v>
      </c>
    </row>
    <row r="302">
      <c r="A302" s="0">
        <v>0</v>
      </c>
      <c r="B302" s="0">
        <v>0.0010906013328215239</v>
      </c>
      <c r="C302" s="0">
        <v>0.003823749715244712</v>
      </c>
      <c r="D302" s="0">
        <v>0.0056523577656776292</v>
      </c>
      <c r="E302" s="0">
        <v>0.0078569858676783566</v>
      </c>
      <c r="F302" s="0">
        <v>0.010751332873280485</v>
      </c>
    </row>
    <row r="303">
      <c r="A303" s="0">
        <v>0</v>
      </c>
      <c r="B303" s="0">
        <v>0.0015460682694711445</v>
      </c>
      <c r="C303" s="0">
        <v>0.0042995246126158321</v>
      </c>
      <c r="D303" s="0">
        <v>0.0061266577468758188</v>
      </c>
      <c r="E303" s="0">
        <v>0.008494231585563651</v>
      </c>
      <c r="F303" s="0">
        <v>0.011799021086854419</v>
      </c>
    </row>
    <row r="304">
      <c r="A304" s="0">
        <v>0</v>
      </c>
      <c r="B304" s="0">
        <v>0.0015310633955741559</v>
      </c>
      <c r="C304" s="0">
        <v>0.0044188612423554582</v>
      </c>
      <c r="D304" s="0">
        <v>0.0062721784164619793</v>
      </c>
      <c r="E304" s="0">
        <v>0.0085675340681072715</v>
      </c>
      <c r="F304" s="0">
        <v>0.011664765700226815</v>
      </c>
    </row>
    <row r="305">
      <c r="A305" s="0">
        <v>0</v>
      </c>
      <c r="B305" s="0">
        <v>0.0011795842019938496</v>
      </c>
      <c r="C305" s="0">
        <v>0.0034510897909168087</v>
      </c>
      <c r="D305" s="0">
        <v>0.005019302541016242</v>
      </c>
      <c r="E305" s="0">
        <v>0.0071307657240111885</v>
      </c>
      <c r="F305" s="0">
        <v>0.010073995190496267</v>
      </c>
    </row>
    <row r="306">
      <c r="A306" s="0">
        <v>0</v>
      </c>
      <c r="B306" s="0">
        <v>0.0012784347666047122</v>
      </c>
      <c r="C306" s="0">
        <v>0.0035519217666762498</v>
      </c>
      <c r="D306" s="0">
        <v>0.0049862005893246686</v>
      </c>
      <c r="E306" s="0">
        <v>0.0068600390267766487</v>
      </c>
      <c r="F306" s="0">
        <v>0.0093381834620754611</v>
      </c>
    </row>
    <row r="307">
      <c r="A307" s="0">
        <v>0</v>
      </c>
      <c r="B307" s="0">
        <v>0.0019184308515394627</v>
      </c>
      <c r="C307" s="0">
        <v>0.0044952169886793222</v>
      </c>
      <c r="D307" s="0">
        <v>0.0059222465981447481</v>
      </c>
      <c r="E307" s="0">
        <v>0.0077615786749262172</v>
      </c>
      <c r="F307" s="0">
        <v>0.010192098511593181</v>
      </c>
    </row>
    <row r="308">
      <c r="A308" s="0">
        <v>0</v>
      </c>
      <c r="B308" s="0">
        <v>0.0017718426786667921</v>
      </c>
      <c r="C308" s="0">
        <v>0.004389987000256293</v>
      </c>
      <c r="D308" s="0">
        <v>0.0058989900628723183</v>
      </c>
      <c r="E308" s="0">
        <v>0.0078163018942473128</v>
      </c>
      <c r="F308" s="0">
        <v>0.010337208805920428</v>
      </c>
    </row>
    <row r="309">
      <c r="A309" s="0">
        <v>0</v>
      </c>
      <c r="B309" s="0">
        <v>0.0015549510234087877</v>
      </c>
      <c r="C309" s="0">
        <v>0.0041465434303124757</v>
      </c>
      <c r="D309" s="0">
        <v>0.0056685737185038013</v>
      </c>
      <c r="E309" s="0">
        <v>0.0075500685308787299</v>
      </c>
      <c r="F309" s="0">
        <v>0.0099623812842413936</v>
      </c>
    </row>
    <row r="310">
      <c r="A310" s="0">
        <v>0</v>
      </c>
      <c r="B310" s="0">
        <v>0.0019334370868896236</v>
      </c>
      <c r="C310" s="0">
        <v>0.0050295113765883789</v>
      </c>
      <c r="D310" s="0">
        <v>0.0067189030698792326</v>
      </c>
      <c r="E310" s="0">
        <v>0.0086533616353652518</v>
      </c>
      <c r="F310" s="0">
        <v>0.011003854210926846</v>
      </c>
    </row>
    <row r="311">
      <c r="A311" s="0">
        <v>0</v>
      </c>
      <c r="B311" s="0">
        <v>0.0017926108287840553</v>
      </c>
      <c r="C311" s="0">
        <v>0.0047611487260462645</v>
      </c>
      <c r="D311" s="0">
        <v>0.0064524806477031724</v>
      </c>
      <c r="E311" s="0">
        <v>0.0084532758180462589</v>
      </c>
      <c r="F311" s="0">
        <v>0.010944705141946114</v>
      </c>
    </row>
    <row r="312">
      <c r="A312" s="0">
        <v>0</v>
      </c>
      <c r="B312" s="0">
        <v>0.0017101969390067098</v>
      </c>
      <c r="C312" s="0">
        <v>0.0046505783143508395</v>
      </c>
      <c r="D312" s="0">
        <v>0.0063295568169426664</v>
      </c>
      <c r="E312" s="0">
        <v>0.0083004806764948938</v>
      </c>
      <c r="F312" s="0">
        <v>0.010712101659421915</v>
      </c>
    </row>
    <row r="313">
      <c r="A313" s="0">
        <v>0</v>
      </c>
      <c r="B313" s="0">
        <v>0.00082643186104985888</v>
      </c>
      <c r="C313" s="0">
        <v>0.0035413279388642402</v>
      </c>
      <c r="D313" s="0">
        <v>0.0054241952731395454</v>
      </c>
      <c r="E313" s="0">
        <v>0.0076876225610741158</v>
      </c>
      <c r="F313" s="0">
        <v>0.010504252449077017</v>
      </c>
    </row>
    <row r="314">
      <c r="A314" s="0">
        <v>0</v>
      </c>
      <c r="B314" s="0">
        <v>0.0010104830918313129</v>
      </c>
      <c r="C314" s="0">
        <v>0.0038211252080498082</v>
      </c>
      <c r="D314" s="0">
        <v>0.0057194913634609212</v>
      </c>
      <c r="E314" s="0">
        <v>0.0080026602824027487</v>
      </c>
      <c r="F314" s="0">
        <v>0.010857857165417685</v>
      </c>
    </row>
    <row r="315">
      <c r="A315" s="0">
        <v>0</v>
      </c>
      <c r="B315" s="0">
        <v>0.0010740917940526562</v>
      </c>
      <c r="C315" s="0">
        <v>0.0041785201239972342</v>
      </c>
      <c r="D315" s="0">
        <v>0.0060693050489279213</v>
      </c>
      <c r="E315" s="0">
        <v>0.0080952197423091385</v>
      </c>
      <c r="F315" s="0">
        <v>0.010332699121729329</v>
      </c>
    </row>
    <row r="316">
      <c r="A316" s="0">
        <v>0</v>
      </c>
      <c r="B316" s="0">
        <v>-0.0009150856113254377</v>
      </c>
      <c r="C316" s="0">
        <v>0.00098157476854183329</v>
      </c>
      <c r="D316" s="0">
        <v>0.0027790213111525339</v>
      </c>
      <c r="E316" s="0">
        <v>0.0049168669098562379</v>
      </c>
      <c r="F316" s="0">
        <v>0.0073997526564860833</v>
      </c>
    </row>
    <row r="317">
      <c r="A317" s="0">
        <v>0</v>
      </c>
      <c r="B317" s="0">
        <v>-0.00052478051287546679</v>
      </c>
      <c r="C317" s="0">
        <v>0.0015540747379589465</v>
      </c>
      <c r="D317" s="0">
        <v>0.0033072798922390845</v>
      </c>
      <c r="E317" s="0">
        <v>0.0053452102510387414</v>
      </c>
      <c r="F317" s="0">
        <v>0.0076371506065605124</v>
      </c>
    </row>
    <row r="318">
      <c r="A318" s="0">
        <v>0</v>
      </c>
      <c r="B318" s="0">
        <v>-0.00072897337576217219</v>
      </c>
      <c r="C318" s="0">
        <v>0.00068253541537102724</v>
      </c>
      <c r="D318" s="0">
        <v>0.0023136691085274413</v>
      </c>
      <c r="E318" s="0">
        <v>0.0046207860252354752</v>
      </c>
      <c r="F318" s="0">
        <v>0.0076805854682403182</v>
      </c>
    </row>
    <row r="319">
      <c r="A319" s="0">
        <v>0</v>
      </c>
      <c r="B319" s="0">
        <v>-0.0012260586645612137</v>
      </c>
      <c r="C319" s="0">
        <v>-0.00047843736849832036</v>
      </c>
      <c r="D319" s="0">
        <v>0.001034775472472417</v>
      </c>
      <c r="E319" s="0">
        <v>0.0034959433547906427</v>
      </c>
      <c r="F319" s="0">
        <v>0.0070404690884850879</v>
      </c>
    </row>
    <row r="320">
      <c r="A320" s="0">
        <v>0</v>
      </c>
      <c r="B320" s="0">
        <v>-0.00085285449349592479</v>
      </c>
      <c r="C320" s="0">
        <v>-7.1876235872958549e-05</v>
      </c>
      <c r="D320" s="0">
        <v>0.001345153653728573</v>
      </c>
      <c r="E320" s="0">
        <v>0.0037223062851098471</v>
      </c>
      <c r="F320" s="0">
        <v>0.007182311671709303</v>
      </c>
    </row>
    <row r="321">
      <c r="A321" s="0">
        <v>0</v>
      </c>
      <c r="B321" s="0">
        <v>-0.00085285449349592479</v>
      </c>
      <c r="C321" s="0">
        <v>-7.1876235872958549e-05</v>
      </c>
      <c r="D321" s="0">
        <v>0.001345153653728573</v>
      </c>
      <c r="E321" s="0">
        <v>0.0037223062851098471</v>
      </c>
      <c r="F321" s="0">
        <v>0.007182311671709303</v>
      </c>
    </row>
    <row r="322">
      <c r="A322" s="0">
        <v>0</v>
      </c>
      <c r="B322" s="0">
        <v>-0.00040695657811831015</v>
      </c>
      <c r="C322" s="0">
        <v>-0.0012936627079440169</v>
      </c>
      <c r="D322" s="0">
        <v>-0.00081708958458504705</v>
      </c>
      <c r="E322" s="0">
        <v>0.0012616221215998868</v>
      </c>
      <c r="F322" s="0">
        <v>0.0050516895886253133</v>
      </c>
    </row>
    <row r="323">
      <c r="A323" s="0">
        <v>0</v>
      </c>
      <c r="B323" s="0">
        <v>-0.00040695657811831015</v>
      </c>
      <c r="C323" s="0">
        <v>-0.0012936627079440169</v>
      </c>
      <c r="D323" s="0">
        <v>-0.00081708958458504705</v>
      </c>
      <c r="E323" s="0">
        <v>0.0012616221215998868</v>
      </c>
      <c r="F323" s="0">
        <v>0.0050516895886253133</v>
      </c>
    </row>
    <row r="324">
      <c r="A324" s="0">
        <v>0</v>
      </c>
      <c r="B324" s="0">
        <v>-0.00041587758930311525</v>
      </c>
      <c r="C324" s="0">
        <v>-0.0010999098012698383</v>
      </c>
      <c r="D324" s="0">
        <v>-0.00060323826311399487</v>
      </c>
      <c r="E324" s="0">
        <v>0.0013246814625115788</v>
      </c>
      <c r="F324" s="0">
        <v>0.0047496726380731949</v>
      </c>
    </row>
    <row r="325">
      <c r="A325" s="0">
        <v>0</v>
      </c>
      <c r="B325" s="0">
        <v>-0.00088899579757717451</v>
      </c>
      <c r="C325" s="0">
        <v>-0.0017964100945573741</v>
      </c>
      <c r="D325" s="0">
        <v>-0.0014608032952787772</v>
      </c>
      <c r="E325" s="0">
        <v>0.00013539319386362408</v>
      </c>
      <c r="F325" s="0">
        <v>0.0029252374330571151</v>
      </c>
    </row>
    <row r="326">
      <c r="A326" s="0">
        <v>0</v>
      </c>
      <c r="B326" s="0">
        <v>-0.0010665062968307215</v>
      </c>
      <c r="C326" s="0">
        <v>-0.0021857990986219877</v>
      </c>
      <c r="D326" s="0">
        <v>-0.0018511238218324386</v>
      </c>
      <c r="E326" s="0">
        <v>-0.00013500598813768333</v>
      </c>
      <c r="F326" s="0">
        <v>0.0029383034480541734</v>
      </c>
    </row>
    <row r="327">
      <c r="A327" s="0">
        <v>0</v>
      </c>
      <c r="B327" s="0">
        <v>-0.0015845194218134726</v>
      </c>
      <c r="C327" s="0">
        <v>-0.0029799834018987767</v>
      </c>
      <c r="D327" s="0">
        <v>-0.0026885674658718023</v>
      </c>
      <c r="E327" s="0">
        <v>-0.001022532852417303</v>
      </c>
      <c r="F327" s="0">
        <v>0.0019613837733130704</v>
      </c>
    </row>
    <row r="328">
      <c r="A328" s="0">
        <v>0</v>
      </c>
      <c r="B328" s="0">
        <v>-0.0007604960925674531</v>
      </c>
      <c r="C328" s="0">
        <v>-0.0017724903468688893</v>
      </c>
      <c r="D328" s="0">
        <v>-0.0015728169468260042</v>
      </c>
      <c r="E328" s="0">
        <v>-0.00011443502311468678</v>
      </c>
      <c r="F328" s="0">
        <v>0.0024784410547625257</v>
      </c>
    </row>
    <row r="329">
      <c r="A329" s="0">
        <v>0</v>
      </c>
      <c r="B329" s="0">
        <v>-0.00040252235864707969</v>
      </c>
      <c r="C329" s="0">
        <v>-0.0010524346775984753</v>
      </c>
      <c r="D329" s="0">
        <v>-0.00074305213938901521</v>
      </c>
      <c r="E329" s="0">
        <v>0.00076266108523408843</v>
      </c>
      <c r="F329" s="0">
        <v>0.0033637632249075913</v>
      </c>
    </row>
    <row r="330">
      <c r="A330" s="0">
        <v>0</v>
      </c>
      <c r="B330" s="0">
        <v>-0.00026094145350952919</v>
      </c>
      <c r="C330" s="0">
        <v>-0.00063342370779771034</v>
      </c>
      <c r="D330" s="0">
        <v>-0.00028467754298686088</v>
      </c>
      <c r="E330" s="0">
        <v>0.0011070123772744175</v>
      </c>
      <c r="F330" s="0">
        <v>0.0034020641561071652</v>
      </c>
    </row>
    <row r="331">
      <c r="A331" s="0">
        <v>0</v>
      </c>
      <c r="B331" s="0">
        <v>3.452973017441241e-05</v>
      </c>
      <c r="C331" s="0">
        <v>-8.3918509280939135e-05</v>
      </c>
      <c r="D331" s="0">
        <v>0.00026127451929624373</v>
      </c>
      <c r="E331" s="0">
        <v>0.0015351198155423712</v>
      </c>
      <c r="F331" s="0">
        <v>0.0035501806648445058</v>
      </c>
    </row>
    <row r="332">
      <c r="A332" s="0">
        <v>0</v>
      </c>
      <c r="B332" s="0">
        <v>-5.2253896255363697e-05</v>
      </c>
      <c r="C332" s="0">
        <v>-0.00022631611364616611</v>
      </c>
      <c r="D332" s="0">
        <v>-9.9261449763778098e-05</v>
      </c>
      <c r="E332" s="0">
        <v>0.00072319291026720633</v>
      </c>
      <c r="F332" s="0">
        <v>0.0018963928402673247</v>
      </c>
    </row>
    <row r="333">
      <c r="A333" s="0">
        <v>0</v>
      </c>
      <c r="B333" s="0">
        <v>0.00028154782208657247</v>
      </c>
      <c r="C333" s="0">
        <v>0.00028602541002308024</v>
      </c>
      <c r="D333" s="0">
        <v>0.00057573554057956111</v>
      </c>
      <c r="E333" s="0">
        <v>0.0017133733164880274</v>
      </c>
      <c r="F333" s="0">
        <v>0.003495202019050847</v>
      </c>
    </row>
    <row r="334">
      <c r="A334" s="0">
        <v>0</v>
      </c>
      <c r="B334" s="0">
        <v>0.00016096747805786904</v>
      </c>
      <c r="C334" s="0">
        <v>-5.758437342756606e-05</v>
      </c>
      <c r="D334" s="0">
        <v>0.00016929161394813735</v>
      </c>
      <c r="E334" s="0">
        <v>0.0013290747988825569</v>
      </c>
      <c r="F334" s="0">
        <v>0.0032247508619856827</v>
      </c>
    </row>
    <row r="335">
      <c r="A335" s="0">
        <v>0</v>
      </c>
      <c r="B335" s="0">
        <v>0.00034086639621796339</v>
      </c>
      <c r="C335" s="0">
        <v>0.00037258900202276346</v>
      </c>
      <c r="D335" s="0">
        <v>0.00065106063420024285</v>
      </c>
      <c r="E335" s="0">
        <v>0.0017647695311691913</v>
      </c>
      <c r="F335" s="0">
        <v>0.0034993462934678823</v>
      </c>
    </row>
    <row r="336">
      <c r="A336" s="0">
        <v>0</v>
      </c>
      <c r="B336" s="0">
        <v>0.00027009823849150072</v>
      </c>
      <c r="C336" s="0">
        <v>0.00041416858781156973</v>
      </c>
      <c r="D336" s="0">
        <v>0.00077861224989197314</v>
      </c>
      <c r="E336" s="0">
        <v>0.0019543897783631664</v>
      </c>
      <c r="F336" s="0">
        <v>0.0036955210012038844</v>
      </c>
    </row>
    <row r="337">
      <c r="A337" s="0">
        <v>0</v>
      </c>
      <c r="B337" s="0">
        <v>0.00068712503452454665</v>
      </c>
      <c r="C337" s="0">
        <v>0.0010758603589227714</v>
      </c>
      <c r="D337" s="0">
        <v>0.0016721931291324432</v>
      </c>
      <c r="E337" s="0">
        <v>0.0032877193916793501</v>
      </c>
      <c r="F337" s="0">
        <v>0.0058478263964144017</v>
      </c>
    </row>
    <row r="338">
      <c r="A338" s="0">
        <v>0</v>
      </c>
      <c r="B338" s="0">
        <v>0.00061249672020766838</v>
      </c>
      <c r="C338" s="0">
        <v>0.0012121006826955535</v>
      </c>
      <c r="D338" s="0">
        <v>0.001972726337852837</v>
      </c>
      <c r="E338" s="0">
        <v>0.003716381426790108</v>
      </c>
      <c r="F338" s="0">
        <v>0.0063973269212780834</v>
      </c>
    </row>
    <row r="339">
      <c r="A339" s="0">
        <v>0</v>
      </c>
      <c r="B339" s="0">
        <v>0.00041010540663310308</v>
      </c>
      <c r="C339" s="0">
        <v>0.00055241825326710764</v>
      </c>
      <c r="D339" s="0">
        <v>0.0012559760096168271</v>
      </c>
      <c r="E339" s="0">
        <v>0.0032153574547421834</v>
      </c>
      <c r="F339" s="0">
        <v>0.0064666835625015393</v>
      </c>
    </row>
    <row r="340">
      <c r="A340" s="0">
        <v>0</v>
      </c>
      <c r="B340" s="0">
        <v>0.0007915602579604275</v>
      </c>
      <c r="C340" s="0">
        <v>0.0011310377683259043</v>
      </c>
      <c r="D340" s="0">
        <v>0.0019560272056453332</v>
      </c>
      <c r="E340" s="0">
        <v>0.0041500595850377311</v>
      </c>
      <c r="F340" s="0">
        <v>0.0078402359089326246</v>
      </c>
    </row>
    <row r="341">
      <c r="A341" s="0">
        <v>0</v>
      </c>
      <c r="B341" s="0">
        <v>0.001037647990641398</v>
      </c>
      <c r="C341" s="0">
        <v>0.0019514663130048154</v>
      </c>
      <c r="D341" s="0">
        <v>0.0029452156807221672</v>
      </c>
      <c r="E341" s="0">
        <v>0.0050705412777510492</v>
      </c>
      <c r="F341" s="0">
        <v>0.0084311484144998644</v>
      </c>
    </row>
    <row r="342">
      <c r="A342" s="0">
        <v>0</v>
      </c>
      <c r="B342" s="0">
        <v>0.00059084011645547246</v>
      </c>
      <c r="C342" s="0">
        <v>0.0016167182637018274</v>
      </c>
      <c r="D342" s="0">
        <v>0.0025981381106993523</v>
      </c>
      <c r="E342" s="0">
        <v>0.00441353506699739</v>
      </c>
      <c r="F342" s="0">
        <v>0.0070248815689872915</v>
      </c>
    </row>
    <row r="343">
      <c r="A343" s="0">
        <v>0</v>
      </c>
      <c r="B343" s="0">
        <v>0.00018334106830680125</v>
      </c>
      <c r="C343" s="0">
        <v>0.0011541097723422045</v>
      </c>
      <c r="D343" s="0">
        <v>0.0024159963897827236</v>
      </c>
      <c r="E343" s="0">
        <v>0.004719108589134248</v>
      </c>
      <c r="F343" s="0">
        <v>0.0081622836695550149</v>
      </c>
    </row>
    <row r="344">
      <c r="A344" s="0">
        <v>0</v>
      </c>
      <c r="B344" s="0">
        <v>0.0003873028740765741</v>
      </c>
      <c r="C344" s="0">
        <v>0.0020522631500302646</v>
      </c>
      <c r="D344" s="0">
        <v>0.0035016358515297386</v>
      </c>
      <c r="E344" s="0">
        <v>0.005650779417211961</v>
      </c>
      <c r="F344" s="0">
        <v>0.0085299609290048692</v>
      </c>
    </row>
    <row r="345">
      <c r="A345" s="0">
        <v>0</v>
      </c>
      <c r="B345" s="0">
        <v>0.00034660769722501261</v>
      </c>
      <c r="C345" s="0">
        <v>0.0018803522245624121</v>
      </c>
      <c r="D345" s="0">
        <v>0.0033383753497330249</v>
      </c>
      <c r="E345" s="0">
        <v>0.0056091784013394819</v>
      </c>
      <c r="F345" s="0">
        <v>0.0087719979918658569</v>
      </c>
    </row>
    <row r="346">
      <c r="A346" s="0">
        <v>0</v>
      </c>
      <c r="B346" s="0">
        <v>0.00023253164783120644</v>
      </c>
      <c r="C346" s="0">
        <v>0.0016887566698134404</v>
      </c>
      <c r="D346" s="0">
        <v>0.0031190117590044961</v>
      </c>
      <c r="E346" s="0">
        <v>0.0053555189044880713</v>
      </c>
      <c r="F346" s="0">
        <v>0.0084611001089441862</v>
      </c>
    </row>
    <row r="347">
      <c r="A347" s="0">
        <v>0</v>
      </c>
      <c r="B347" s="0">
        <v>-0.00036341424279233425</v>
      </c>
      <c r="C347" s="0">
        <v>0.0006160238033132287</v>
      </c>
      <c r="D347" s="0">
        <v>0.0019388852613686988</v>
      </c>
      <c r="E347" s="0">
        <v>0.0041451312439956256</v>
      </c>
      <c r="F347" s="0">
        <v>0.0072560945401573887</v>
      </c>
    </row>
    <row r="348">
      <c r="A348" s="0">
        <v>0</v>
      </c>
      <c r="B348" s="0">
        <v>-0.00014161505641989425</v>
      </c>
      <c r="C348" s="0">
        <v>0.00081428793240586467</v>
      </c>
      <c r="D348" s="0">
        <v>0.0020711771653971339</v>
      </c>
      <c r="E348" s="0">
        <v>0.0042473449817271164</v>
      </c>
      <c r="F348" s="0">
        <v>0.0073702254359583885</v>
      </c>
    </row>
    <row r="349">
      <c r="A349" s="0">
        <v>0</v>
      </c>
      <c r="B349" s="0">
        <v>-0.00083099303792835699</v>
      </c>
      <c r="C349" s="0">
        <v>-0.00053733040095201717</v>
      </c>
      <c r="D349" s="0">
        <v>0.00063874290331501077</v>
      </c>
      <c r="E349" s="0">
        <v>0.0029719066099866132</v>
      </c>
      <c r="F349" s="0">
        <v>0.0065241351719184174</v>
      </c>
    </row>
    <row r="350">
      <c r="A350" s="0">
        <v>0</v>
      </c>
      <c r="B350" s="0">
        <v>-0.00083099303792835699</v>
      </c>
      <c r="C350" s="0">
        <v>-0.00053733040095201717</v>
      </c>
      <c r="D350" s="0">
        <v>0.00063874290331501077</v>
      </c>
      <c r="E350" s="0">
        <v>0.0029719066099866132</v>
      </c>
      <c r="F350" s="0">
        <v>0.0065241351719184174</v>
      </c>
    </row>
    <row r="351">
      <c r="A351" s="0">
        <v>0</v>
      </c>
      <c r="B351" s="0">
        <v>-0.00054590075829622636</v>
      </c>
      <c r="C351" s="0">
        <v>-9.3299143149490338e-05</v>
      </c>
      <c r="D351" s="0">
        <v>0.0010202759548060616</v>
      </c>
      <c r="E351" s="0">
        <v>0.0031853785261523604</v>
      </c>
      <c r="F351" s="0">
        <v>0.0064339458569457886</v>
      </c>
    </row>
    <row r="352">
      <c r="A352" s="0">
        <v>0</v>
      </c>
      <c r="B352" s="0">
        <v>-0.00036030067884579298</v>
      </c>
      <c r="C352" s="0">
        <v>0.00035645374507523031</v>
      </c>
      <c r="D352" s="0">
        <v>0.0015433289835526526</v>
      </c>
      <c r="E352" s="0">
        <v>0.0036977047100640592</v>
      </c>
      <c r="F352" s="0">
        <v>0.0068491105794708518</v>
      </c>
    </row>
    <row r="353">
      <c r="A353" s="0">
        <v>0</v>
      </c>
      <c r="B353" s="0">
        <v>-0.00041670672831094213</v>
      </c>
      <c r="C353" s="0">
        <v>0.00031703655970034827</v>
      </c>
      <c r="D353" s="0">
        <v>0.001539666156701508</v>
      </c>
      <c r="E353" s="0">
        <v>0.003733421729894236</v>
      </c>
      <c r="F353" s="0">
        <v>0.0069313856847839778</v>
      </c>
    </row>
    <row r="354">
      <c r="A354" s="0">
        <v>0</v>
      </c>
      <c r="B354" s="0">
        <v>-0.00032676987926329865</v>
      </c>
      <c r="C354" s="0">
        <v>-0.00037327632939763988</v>
      </c>
      <c r="D354" s="0">
        <v>0.0003279986384942396</v>
      </c>
      <c r="E354" s="0">
        <v>0.0021640644117455476</v>
      </c>
      <c r="F354" s="0">
        <v>0.0050605813463339144</v>
      </c>
    </row>
    <row r="355">
      <c r="A355" s="0">
        <v>0</v>
      </c>
      <c r="B355" s="0">
        <v>-0.0002871365987599378</v>
      </c>
      <c r="C355" s="0">
        <v>-0.00030739496960486418</v>
      </c>
      <c r="D355" s="0">
        <v>0.00035768569536306916</v>
      </c>
      <c r="E355" s="0">
        <v>0.0021097760970399185</v>
      </c>
      <c r="F355" s="0">
        <v>0.0048400712748583319</v>
      </c>
    </row>
    <row r="356">
      <c r="A356" s="0">
        <v>0</v>
      </c>
      <c r="B356" s="0">
        <v>-0.00037186989520719693</v>
      </c>
      <c r="C356" s="0">
        <v>-0.00080414079557100671</v>
      </c>
      <c r="D356" s="0">
        <v>-0.000296280041266056</v>
      </c>
      <c r="E356" s="0">
        <v>0.001461490385250383</v>
      </c>
      <c r="F356" s="0">
        <v>0.0043829301325772133</v>
      </c>
    </row>
    <row r="357">
      <c r="A357" s="0">
        <v>0</v>
      </c>
      <c r="B357" s="0">
        <v>-0.00027654489209531091</v>
      </c>
      <c r="C357" s="0">
        <v>-0.0017984483640230767</v>
      </c>
      <c r="D357" s="0">
        <v>-0.0017927996676014163</v>
      </c>
      <c r="E357" s="0">
        <v>-7.5859408177642029e-05</v>
      </c>
      <c r="F357" s="0">
        <v>0.0033278868377440637</v>
      </c>
    </row>
    <row r="358">
      <c r="A358" s="0">
        <v>0</v>
      </c>
      <c r="B358" s="0">
        <v>-0.00036619533567140705</v>
      </c>
      <c r="C358" s="0">
        <v>-0.0020815031408343912</v>
      </c>
      <c r="D358" s="0">
        <v>-0.0020953386952206679</v>
      </c>
      <c r="E358" s="0">
        <v>-0.00028067375860587468</v>
      </c>
      <c r="F358" s="0">
        <v>0.0033826949826629496</v>
      </c>
    </row>
    <row r="359">
      <c r="A359" s="0">
        <v>0</v>
      </c>
      <c r="B359" s="0">
        <v>-0.00047134422724599834</v>
      </c>
      <c r="C359" s="0">
        <v>-0.0021796411926566922</v>
      </c>
      <c r="D359" s="0">
        <v>-0.0020951999545406955</v>
      </c>
      <c r="E359" s="0">
        <v>-0.00012291844908143834</v>
      </c>
      <c r="F359" s="0">
        <v>0.0038212747500386487</v>
      </c>
    </row>
    <row r="360">
      <c r="A360" s="0">
        <v>0</v>
      </c>
      <c r="B360" s="0">
        <v>-0.00055430408963300093</v>
      </c>
      <c r="C360" s="0">
        <v>-0.001568529503130224</v>
      </c>
      <c r="D360" s="0">
        <v>-0.0011131321640177536</v>
      </c>
      <c r="E360" s="0">
        <v>0.00098701556775986077</v>
      </c>
      <c r="F360" s="0">
        <v>0.0048034360495592399</v>
      </c>
    </row>
    <row r="361">
      <c r="A361" s="0">
        <v>0</v>
      </c>
      <c r="B361" s="0">
        <v>-0.002009883290140603</v>
      </c>
      <c r="C361" s="0">
        <v>-0.0039477466355137061</v>
      </c>
      <c r="D361" s="0">
        <v>-0.003526974926305125</v>
      </c>
      <c r="E361" s="0">
        <v>-0.0012452638788511064</v>
      </c>
      <c r="F361" s="0">
        <v>0.0029923845582857656</v>
      </c>
    </row>
    <row r="362">
      <c r="A362" s="0">
        <v>0</v>
      </c>
      <c r="B362" s="0">
        <v>-0.0018528005061492492</v>
      </c>
      <c r="C362" s="0">
        <v>-0.0038457407462372806</v>
      </c>
      <c r="D362" s="0">
        <v>-0.0035154913564727913</v>
      </c>
      <c r="E362" s="0">
        <v>-0.001309786057258934</v>
      </c>
      <c r="F362" s="0">
        <v>0.0028367820959683265</v>
      </c>
    </row>
    <row r="363">
      <c r="A363" s="0">
        <v>0</v>
      </c>
      <c r="B363" s="0">
        <v>-0.0019083824484137368</v>
      </c>
      <c r="C363" s="0">
        <v>-0.0039988383176125866</v>
      </c>
      <c r="D363" s="0">
        <v>-0.0037067927576973775</v>
      </c>
      <c r="E363" s="0">
        <v>-0.0015153893661770043</v>
      </c>
      <c r="F363" s="0">
        <v>0.0026346239548271505</v>
      </c>
    </row>
    <row r="364">
      <c r="A364" s="0">
        <v>0</v>
      </c>
      <c r="B364" s="0">
        <v>-0.0025942130754230477</v>
      </c>
      <c r="C364" s="0">
        <v>-0.0053947196212708742</v>
      </c>
      <c r="D364" s="0">
        <v>-0.0051685537070396068</v>
      </c>
      <c r="E364" s="0">
        <v>-0.00276996495363898</v>
      </c>
      <c r="F364" s="0">
        <v>0.0020343481609922665</v>
      </c>
    </row>
    <row r="365">
      <c r="A365" s="0">
        <v>0</v>
      </c>
      <c r="B365" s="0">
        <v>-0.003881891439535573</v>
      </c>
      <c r="C365" s="0">
        <v>-0.0048886339987092228</v>
      </c>
      <c r="D365" s="0">
        <v>-0.0036808340548096369</v>
      </c>
      <c r="E365" s="0">
        <v>-0.0013490746414570876</v>
      </c>
      <c r="F365" s="0">
        <v>0.0021537759095337436</v>
      </c>
    </row>
    <row r="366">
      <c r="A366" s="0">
        <v>0</v>
      </c>
      <c r="B366" s="0">
        <v>-0.0042203222098474644</v>
      </c>
      <c r="C366" s="0">
        <v>-0.0061732656210106776</v>
      </c>
      <c r="D366" s="0">
        <v>-0.0053417355739764499</v>
      </c>
      <c r="E366" s="0">
        <v>-0.0030915194687352529</v>
      </c>
      <c r="F366" s="0">
        <v>0.0006512293501356875</v>
      </c>
    </row>
    <row r="367">
      <c r="A367" s="0">
        <v>0</v>
      </c>
      <c r="B367" s="0">
        <v>-0.0041057572701425418</v>
      </c>
      <c r="C367" s="0">
        <v>-0.0055216421648298236</v>
      </c>
      <c r="D367" s="0">
        <v>-0.0045008848623332778</v>
      </c>
      <c r="E367" s="0">
        <v>-0.0022856893780346804</v>
      </c>
      <c r="F367" s="0">
        <v>0.0011399160082754614</v>
      </c>
    </row>
    <row r="368">
      <c r="A368" s="0">
        <v>0</v>
      </c>
      <c r="B368" s="0">
        <v>-0.0047520037698723511</v>
      </c>
      <c r="C368" s="0">
        <v>-0.0069057966787302721</v>
      </c>
      <c r="D368" s="0">
        <v>-0.0061786142773306435</v>
      </c>
      <c r="E368" s="0">
        <v>-0.0041663943347613683</v>
      </c>
      <c r="F368" s="0">
        <v>-0.00097436470575457818</v>
      </c>
    </row>
    <row r="369">
      <c r="A369" s="0">
        <v>0</v>
      </c>
      <c r="B369" s="0">
        <v>-0.005404942829870682</v>
      </c>
      <c r="C369" s="0">
        <v>-0.0069128884365408788</v>
      </c>
      <c r="D369" s="0">
        <v>-0.0058152051582924733</v>
      </c>
      <c r="E369" s="0">
        <v>-0.0038782828734667332</v>
      </c>
      <c r="F369" s="0">
        <v>-0.001255109061979863</v>
      </c>
    </row>
    <row r="370">
      <c r="A370" s="0">
        <v>0</v>
      </c>
      <c r="B370" s="0">
        <v>-0.0055690524882233833</v>
      </c>
      <c r="C370" s="0">
        <v>-0.0075823494148807222</v>
      </c>
      <c r="D370" s="0">
        <v>-0.0066248137619587186</v>
      </c>
      <c r="E370" s="0">
        <v>-0.0045821522394469683</v>
      </c>
      <c r="F370" s="0">
        <v>-0.0015952109940458037</v>
      </c>
    </row>
    <row r="371">
      <c r="A371" s="0">
        <v>0</v>
      </c>
      <c r="B371" s="0">
        <v>-0.0043215863708991401</v>
      </c>
      <c r="C371" s="0">
        <v>-0.0062450316618951479</v>
      </c>
      <c r="D371" s="0">
        <v>-0.0054770538154597717</v>
      </c>
      <c r="E371" s="0">
        <v>-0.0034222321033857833</v>
      </c>
      <c r="F371" s="0">
        <v>-0.00012052755100706164</v>
      </c>
    </row>
    <row r="372">
      <c r="A372" s="0">
        <v>0</v>
      </c>
      <c r="B372" s="0">
        <v>-0.0038459013436220602</v>
      </c>
      <c r="C372" s="0">
        <v>-0.005609138245857008</v>
      </c>
      <c r="D372" s="0">
        <v>-0.0048340805172548545</v>
      </c>
      <c r="E372" s="0">
        <v>-0.002718285766694202</v>
      </c>
      <c r="F372" s="0">
        <v>0.00074136424114396721</v>
      </c>
    </row>
    <row r="373">
      <c r="A373" s="0">
        <v>0</v>
      </c>
      <c r="B373" s="0">
        <v>-0.0036453521719208154</v>
      </c>
      <c r="C373" s="0">
        <v>-0.0056672862721636602</v>
      </c>
      <c r="D373" s="0">
        <v>-0.0050126389724968815</v>
      </c>
      <c r="E373" s="0">
        <v>-0.002830232948518821</v>
      </c>
      <c r="F373" s="0">
        <v>0.00090546294715843079</v>
      </c>
    </row>
    <row r="374">
      <c r="A374" s="0">
        <v>0</v>
      </c>
      <c r="B374" s="0">
        <v>-0.0036841729062314088</v>
      </c>
      <c r="C374" s="0">
        <v>-0.0058806347446215823</v>
      </c>
      <c r="D374" s="0">
        <v>-0.0052869497957166445</v>
      </c>
      <c r="E374" s="0">
        <v>-0.003090766840743997</v>
      </c>
      <c r="F374" s="0">
        <v>0.00074456204458209219</v>
      </c>
    </row>
    <row r="375">
      <c r="A375" s="0">
        <v>0</v>
      </c>
      <c r="B375" s="0">
        <v>-0.0029336291739071665</v>
      </c>
      <c r="C375" s="0">
        <v>-0.0048562204170445045</v>
      </c>
      <c r="D375" s="0">
        <v>-0.0044109878289016191</v>
      </c>
      <c r="E375" s="0">
        <v>-0.0024835928669686078</v>
      </c>
      <c r="F375" s="0">
        <v>0.00092112147900848262</v>
      </c>
    </row>
    <row r="376">
      <c r="A376" s="0">
        <v>0</v>
      </c>
      <c r="B376" s="0">
        <v>-0.0029137689866183952</v>
      </c>
      <c r="C376" s="0">
        <v>-0.0053814039291057714</v>
      </c>
      <c r="D376" s="0">
        <v>-0.0052395670672940597</v>
      </c>
      <c r="E376" s="0">
        <v>-0.0034644387438262092</v>
      </c>
      <c r="F376" s="0">
        <v>-3.8039977472294206e-05</v>
      </c>
    </row>
    <row r="377">
      <c r="A377" s="0">
        <v>0</v>
      </c>
      <c r="B377" s="0">
        <v>-0.0039941898552936228</v>
      </c>
      <c r="C377" s="0">
        <v>-0.0066772972147371712</v>
      </c>
      <c r="D377" s="0">
        <v>-0.0063587603578485613</v>
      </c>
      <c r="E377" s="0">
        <v>-0.0044515032387459075</v>
      </c>
      <c r="F377" s="0">
        <v>-0.00092302464609696905</v>
      </c>
    </row>
    <row r="378">
      <c r="A378" s="0">
        <v>0</v>
      </c>
      <c r="B378" s="0">
        <v>-0.0050428771714021645</v>
      </c>
      <c r="C378" s="0">
        <v>-0.0070157898002255886</v>
      </c>
      <c r="D378" s="0">
        <v>-0.0060658602109453785</v>
      </c>
      <c r="E378" s="0">
        <v>-0.0038795001720481406</v>
      </c>
      <c r="F378" s="0">
        <v>-0.00044534977552001392</v>
      </c>
    </row>
    <row r="379">
      <c r="A379" s="0">
        <v>0</v>
      </c>
      <c r="B379" s="0">
        <v>-0.0054887528989979728</v>
      </c>
      <c r="C379" s="0">
        <v>-0.0083995354681195601</v>
      </c>
      <c r="D379" s="0">
        <v>-0.0076257780840517896</v>
      </c>
      <c r="E379" s="0">
        <v>-0.0051366480361999881</v>
      </c>
      <c r="F379" s="0">
        <v>-0.00080027994561662763</v>
      </c>
    </row>
    <row r="380">
      <c r="A380" s="0">
        <v>0</v>
      </c>
      <c r="B380" s="0">
        <v>-0.0057028528887059574</v>
      </c>
      <c r="C380" s="0">
        <v>-0.0087290113373462569</v>
      </c>
      <c r="D380" s="0">
        <v>-0.0079889017012622701</v>
      </c>
      <c r="E380" s="0">
        <v>-0.0055548270788701865</v>
      </c>
      <c r="F380" s="0">
        <v>-0.0013124892587045231</v>
      </c>
    </row>
    <row r="381">
      <c r="A381" s="0">
        <v>0</v>
      </c>
      <c r="B381" s="0">
        <v>-0.0055389327300821439</v>
      </c>
      <c r="C381" s="0">
        <v>-0.008244705587953035</v>
      </c>
      <c r="D381" s="0">
        <v>-0.0075621444991291892</v>
      </c>
      <c r="E381" s="0">
        <v>-0.0054868078033049744</v>
      </c>
      <c r="F381" s="0">
        <v>-0.0019975805923885467</v>
      </c>
    </row>
    <row r="382">
      <c r="A382" s="0">
        <v>0</v>
      </c>
      <c r="B382" s="0">
        <v>-0.0054837577667649767</v>
      </c>
      <c r="C382" s="0">
        <v>-0.00850770268656037</v>
      </c>
      <c r="D382" s="0">
        <v>-0.0080393099405259086</v>
      </c>
      <c r="E382" s="0">
        <v>-0.006112717249931017</v>
      </c>
      <c r="F382" s="0">
        <v>-0.002719413873904071</v>
      </c>
    </row>
    <row r="383">
      <c r="A383" s="0">
        <v>0</v>
      </c>
      <c r="B383" s="0">
        <v>-0.0030356934822120193</v>
      </c>
      <c r="C383" s="0">
        <v>-0.0058036447275686479</v>
      </c>
      <c r="D383" s="0">
        <v>-0.0059972895658219269</v>
      </c>
      <c r="E383" s="0">
        <v>-0.0047201080477431434</v>
      </c>
      <c r="F383" s="0">
        <v>-0.0020930961382757546</v>
      </c>
    </row>
    <row r="384">
      <c r="A384" s="0">
        <v>0</v>
      </c>
      <c r="B384" s="0">
        <v>-0.0031390383181095979</v>
      </c>
      <c r="C384" s="0">
        <v>-0.0061309321528494332</v>
      </c>
      <c r="D384" s="0">
        <v>-0.0064340628967099953</v>
      </c>
      <c r="E384" s="0">
        <v>-0.0052288078232186688</v>
      </c>
      <c r="F384" s="0">
        <v>-0.0026517967993241465</v>
      </c>
    </row>
    <row r="385">
      <c r="A385" s="0">
        <v>0</v>
      </c>
      <c r="B385" s="0">
        <v>-0.0026156328761625242</v>
      </c>
      <c r="C385" s="0">
        <v>-0.005626770202936171</v>
      </c>
      <c r="D385" s="0">
        <v>-0.0060165166528308237</v>
      </c>
      <c r="E385" s="0">
        <v>-0.0047642550362253858</v>
      </c>
      <c r="F385" s="0">
        <v>-0.0019684362525019261</v>
      </c>
    </row>
    <row r="386">
      <c r="A386" s="0">
        <v>0</v>
      </c>
      <c r="B386" s="0">
        <v>-0.0026156328761625242</v>
      </c>
      <c r="C386" s="0">
        <v>-0.005626770202936171</v>
      </c>
      <c r="D386" s="0">
        <v>-0.0060165166528308237</v>
      </c>
      <c r="E386" s="0">
        <v>-0.0047642550362253858</v>
      </c>
      <c r="F386" s="0">
        <v>-0.0019684362525019261</v>
      </c>
    </row>
    <row r="387">
      <c r="A387" s="0">
        <v>0</v>
      </c>
      <c r="B387" s="0">
        <v>-0.0030065849762906521</v>
      </c>
      <c r="C387" s="0">
        <v>-0.0060888831823909806</v>
      </c>
      <c r="D387" s="0">
        <v>-0.0064450598025160566</v>
      </c>
      <c r="E387" s="0">
        <v>-0.0052115836701180016</v>
      </c>
      <c r="F387" s="0">
        <v>-0.0025255391230273594</v>
      </c>
    </row>
    <row r="388">
      <c r="A388" s="0">
        <v>0</v>
      </c>
      <c r="B388" s="0">
        <v>-0.0020579623602589719</v>
      </c>
      <c r="C388" s="0">
        <v>-0.004402574334853776</v>
      </c>
      <c r="D388" s="0">
        <v>-0.0045064606132387552</v>
      </c>
      <c r="E388" s="0">
        <v>-0.0030288954560163325</v>
      </c>
      <c r="F388" s="0">
        <v>1.7546510347653255e-05</v>
      </c>
    </row>
    <row r="389">
      <c r="A389" s="0">
        <v>0</v>
      </c>
      <c r="B389" s="0">
        <v>-0.0020579623602589719</v>
      </c>
      <c r="C389" s="0">
        <v>-0.004402574334853776</v>
      </c>
      <c r="D389" s="0">
        <v>-0.0045064606132387552</v>
      </c>
      <c r="E389" s="0">
        <v>-0.0030288954560163325</v>
      </c>
      <c r="F389" s="0">
        <v>1.7546510347653255e-05</v>
      </c>
    </row>
    <row r="390">
      <c r="A390" s="0">
        <v>0</v>
      </c>
      <c r="B390" s="0">
        <v>-0.0024526537138641058</v>
      </c>
      <c r="C390" s="0">
        <v>-0.0051989243860045761</v>
      </c>
      <c r="D390" s="0">
        <v>-0.0053570211248762031</v>
      </c>
      <c r="E390" s="0">
        <v>-0.0037855699073496077</v>
      </c>
      <c r="F390" s="0">
        <v>-0.0004764766621100161</v>
      </c>
    </row>
    <row r="391">
      <c r="A391" s="0">
        <v>0</v>
      </c>
      <c r="B391" s="0">
        <v>-0.0023717792222227516</v>
      </c>
      <c r="C391" s="0">
        <v>-0.004929954874500736</v>
      </c>
      <c r="D391" s="0">
        <v>-0.005102430048232319</v>
      </c>
      <c r="E391" s="0">
        <v>-0.0037068146320616072</v>
      </c>
      <c r="F391" s="0">
        <v>-0.00077628259878897293</v>
      </c>
    </row>
    <row r="392">
      <c r="A392" s="0">
        <v>0</v>
      </c>
      <c r="B392" s="0">
        <v>-0.0042357930237476374</v>
      </c>
      <c r="C392" s="0">
        <v>-0.007763000174841151</v>
      </c>
      <c r="D392" s="0">
        <v>-0.0080316029889378332</v>
      </c>
      <c r="E392" s="0">
        <v>-0.0067107803879471878</v>
      </c>
      <c r="F392" s="0">
        <v>-0.0039184105477657397</v>
      </c>
    </row>
    <row r="393">
      <c r="A393" s="0">
        <v>0</v>
      </c>
      <c r="B393" s="0">
        <v>-0.0042017904920815009</v>
      </c>
      <c r="C393" s="0">
        <v>-0.0077955213544070694</v>
      </c>
      <c r="D393" s="0">
        <v>-0.0081236488231463712</v>
      </c>
      <c r="E393" s="0">
        <v>-0.0068831088472370953</v>
      </c>
      <c r="F393" s="0">
        <v>-0.00409187763508332</v>
      </c>
    </row>
    <row r="394">
      <c r="A394" s="0">
        <v>0</v>
      </c>
      <c r="B394" s="0">
        <v>-0.0048867878661609</v>
      </c>
      <c r="C394" s="0">
        <v>-0.0090239103116825162</v>
      </c>
      <c r="D394" s="0">
        <v>-0.0095836187882102249</v>
      </c>
      <c r="E394" s="0">
        <v>-0.0086203948969178525</v>
      </c>
      <c r="F394" s="0">
        <v>-0.0062537894388243545</v>
      </c>
    </row>
    <row r="395">
      <c r="A395" s="0">
        <v>0</v>
      </c>
      <c r="B395" s="0">
        <v>-0.0049160258001134938</v>
      </c>
      <c r="C395" s="0">
        <v>-0.0091117441695276434</v>
      </c>
      <c r="D395" s="0">
        <v>-0.0097222316454416285</v>
      </c>
      <c r="E395" s="0">
        <v>-0.0088282164086641371</v>
      </c>
      <c r="F395" s="0">
        <v>-0.0065614761001993732</v>
      </c>
    </row>
    <row r="396">
      <c r="A396" s="0">
        <v>0</v>
      </c>
      <c r="B396" s="0">
        <v>-0.0044412220262149173</v>
      </c>
      <c r="C396" s="0">
        <v>-0.0080502788791617132</v>
      </c>
      <c r="D396" s="0">
        <v>-0.0084701399242695374</v>
      </c>
      <c r="E396" s="0">
        <v>-0.0075394793956487446</v>
      </c>
      <c r="F396" s="0">
        <v>-0.0052624507464975739</v>
      </c>
    </row>
    <row r="397">
      <c r="A397" s="0">
        <v>0</v>
      </c>
      <c r="B397" s="0">
        <v>-0.0048218006023800913</v>
      </c>
      <c r="C397" s="0">
        <v>-0.0090313120782122593</v>
      </c>
      <c r="D397" s="0">
        <v>-0.0096905059112344441</v>
      </c>
      <c r="E397" s="0">
        <v>-0.0088717552667525491</v>
      </c>
      <c r="F397" s="0">
        <v>-0.0066297160512301251</v>
      </c>
    </row>
    <row r="398">
      <c r="A398" s="0">
        <v>0</v>
      </c>
      <c r="B398" s="0">
        <v>-0.0047052589223057981</v>
      </c>
      <c r="C398" s="0">
        <v>-0.0085541022021391501</v>
      </c>
      <c r="D398" s="0">
        <v>-0.0091345283545811104</v>
      </c>
      <c r="E398" s="0">
        <v>-0.008431059434983592</v>
      </c>
      <c r="F398" s="0">
        <v>-0.0065469532425329741</v>
      </c>
    </row>
    <row r="399">
      <c r="A399" s="0">
        <v>0</v>
      </c>
      <c r="B399" s="0">
        <v>-0.004496030972670581</v>
      </c>
      <c r="C399" s="0">
        <v>-0.0087531995264216352</v>
      </c>
      <c r="D399" s="0">
        <v>-0.009652650970115962</v>
      </c>
      <c r="E399" s="0">
        <v>-0.0091758280302077361</v>
      </c>
      <c r="F399" s="0">
        <v>-0.0074577969019920705</v>
      </c>
    </row>
    <row r="400">
      <c r="A400" s="0">
        <v>0</v>
      </c>
      <c r="B400" s="0">
        <v>-0.0042305667209530107</v>
      </c>
      <c r="C400" s="0">
        <v>-0.0082848736097527499</v>
      </c>
      <c r="D400" s="0">
        <v>-0.0090923102690213357</v>
      </c>
      <c r="E400" s="0">
        <v>-0.0084956351404191083</v>
      </c>
      <c r="F400" s="0">
        <v>-0.0065878549383219798</v>
      </c>
    </row>
    <row r="401">
      <c r="A401" s="0">
        <v>0</v>
      </c>
      <c r="B401" s="0">
        <v>-0.0045713159255527901</v>
      </c>
      <c r="C401" s="0">
        <v>-0.0090165881143058312</v>
      </c>
      <c r="D401" s="0">
        <v>-0.010014146119069728</v>
      </c>
      <c r="E401" s="0">
        <v>-0.0096009328451960411</v>
      </c>
      <c r="F401" s="0">
        <v>-0.0079488867006944075</v>
      </c>
    </row>
    <row r="402">
      <c r="A402" s="0">
        <v>0</v>
      </c>
      <c r="B402" s="0">
        <v>-0.0049614372931443135</v>
      </c>
      <c r="C402" s="0">
        <v>-0.01010175577187444</v>
      </c>
      <c r="D402" s="0">
        <v>-0.011309733442562305</v>
      </c>
      <c r="E402" s="0">
        <v>-0.010856088346069676</v>
      </c>
      <c r="F402" s="0">
        <v>-0.0089401063011810417</v>
      </c>
    </row>
    <row r="403">
      <c r="A403" s="0">
        <v>0</v>
      </c>
      <c r="B403" s="0">
        <v>-0.0047768747160090129</v>
      </c>
      <c r="C403" s="0">
        <v>-0.0097725883310103151</v>
      </c>
      <c r="D403" s="0">
        <v>-0.011005551140999874</v>
      </c>
      <c r="E403" s="0">
        <v>-0.010664384346054032</v>
      </c>
      <c r="F403" s="0">
        <v>-0.0089775355545812785</v>
      </c>
    </row>
    <row r="404">
      <c r="A404" s="0">
        <v>0</v>
      </c>
      <c r="B404" s="0">
        <v>-0.0052086533351412313</v>
      </c>
      <c r="C404" s="0">
        <v>-0.01043263443332465</v>
      </c>
      <c r="D404" s="0">
        <v>-0.011660374683555092</v>
      </c>
      <c r="E404" s="0">
        <v>-0.011275960162573942</v>
      </c>
      <c r="F404" s="0">
        <v>-0.009498604348382747</v>
      </c>
    </row>
    <row r="405">
      <c r="A405" s="0">
        <v>0</v>
      </c>
      <c r="B405" s="0">
        <v>-0.0050606188632277178</v>
      </c>
      <c r="C405" s="0">
        <v>-0.010207840591017221</v>
      </c>
      <c r="D405" s="0">
        <v>-0.011449898518437203</v>
      </c>
      <c r="E405" s="0">
        <v>-0.011104620891275854</v>
      </c>
      <c r="F405" s="0">
        <v>-0.0094076900504919507</v>
      </c>
    </row>
    <row r="406">
      <c r="A406" s="0">
        <v>0</v>
      </c>
      <c r="B406" s="0">
        <v>-0.0044987363526305807</v>
      </c>
      <c r="C406" s="0">
        <v>-0.0097005546793209711</v>
      </c>
      <c r="D406" s="0">
        <v>-0.011135070257342377</v>
      </c>
      <c r="E406" s="0">
        <v>-0.010927349074177767</v>
      </c>
      <c r="F406" s="0">
        <v>-0.0093078577410513307</v>
      </c>
    </row>
    <row r="407">
      <c r="A407" s="0">
        <v>0</v>
      </c>
      <c r="B407" s="0">
        <v>-0.0047340212834743531</v>
      </c>
      <c r="C407" s="0">
        <v>-0.010200137495637734</v>
      </c>
      <c r="D407" s="0">
        <v>-0.011746817724734661</v>
      </c>
      <c r="E407" s="0">
        <v>-0.011637139871561487</v>
      </c>
      <c r="F407" s="0">
        <v>-0.010115154946375458</v>
      </c>
    </row>
    <row r="408">
      <c r="A408" s="0">
        <v>0</v>
      </c>
      <c r="B408" s="0">
        <v>-0.0026586754928359102</v>
      </c>
      <c r="C408" s="0">
        <v>-0.0064705714708273993</v>
      </c>
      <c r="D408" s="0">
        <v>-0.007776217428517633</v>
      </c>
      <c r="E408" s="0">
        <v>-0.0078230542632575853</v>
      </c>
      <c r="F408" s="0">
        <v>-0.0068761096072179756</v>
      </c>
    </row>
    <row r="409">
      <c r="A409" s="0">
        <v>0</v>
      </c>
      <c r="B409" s="0">
        <v>-0.0027353273284951123</v>
      </c>
      <c r="C409" s="0">
        <v>-0.0068156568442337244</v>
      </c>
      <c r="D409" s="0">
        <v>-0.0081944451206890749</v>
      </c>
      <c r="E409" s="0">
        <v>-0.0081818953595028387</v>
      </c>
      <c r="F409" s="0">
        <v>-0.0070178908554815039</v>
      </c>
    </row>
    <row r="410">
      <c r="A410" s="0">
        <v>0</v>
      </c>
      <c r="B410" s="0">
        <v>-0.002549064967546897</v>
      </c>
      <c r="C410" s="0">
        <v>-0.0066097683928220338</v>
      </c>
      <c r="D410" s="0">
        <v>-0.0078968822379033923</v>
      </c>
      <c r="E410" s="0">
        <v>-0.0076299465458075713</v>
      </c>
      <c r="F410" s="0">
        <v>-0.0059533114949365668</v>
      </c>
    </row>
    <row r="411">
      <c r="A411" s="0">
        <v>0</v>
      </c>
      <c r="B411" s="0">
        <v>-0.0023681737318548036</v>
      </c>
      <c r="C411" s="0">
        <v>-0.0065637386405195952</v>
      </c>
      <c r="D411" s="0">
        <v>-0.0079135848319625002</v>
      </c>
      <c r="E411" s="0">
        <v>-0.007593130913532177</v>
      </c>
      <c r="F411" s="0">
        <v>-0.0056697373219765923</v>
      </c>
    </row>
    <row r="412">
      <c r="A412" s="0">
        <v>0</v>
      </c>
      <c r="B412" s="0">
        <v>-0.0023681737318548036</v>
      </c>
      <c r="C412" s="0">
        <v>-0.0065637386405195952</v>
      </c>
      <c r="D412" s="0">
        <v>-0.0079135848319625002</v>
      </c>
      <c r="E412" s="0">
        <v>-0.007593130913532177</v>
      </c>
      <c r="F412" s="0">
        <v>-0.0056697373219765923</v>
      </c>
    </row>
    <row r="413">
      <c r="A413" s="0">
        <v>0</v>
      </c>
      <c r="B413" s="0">
        <v>-0.002434959661284309</v>
      </c>
      <c r="C413" s="0">
        <v>-0.0067350218970645276</v>
      </c>
      <c r="D413" s="0">
        <v>-0.0081157849772098209</v>
      </c>
      <c r="E413" s="0">
        <v>-0.0077935465046343154</v>
      </c>
      <c r="F413" s="0">
        <v>-0.0058305561605880366</v>
      </c>
    </row>
    <row r="414">
      <c r="A414" s="0">
        <v>0</v>
      </c>
      <c r="B414" s="0">
        <v>-0.002434959661284309</v>
      </c>
      <c r="C414" s="0">
        <v>-0.0067350218970645276</v>
      </c>
      <c r="D414" s="0">
        <v>-0.0081157849772098209</v>
      </c>
      <c r="E414" s="0">
        <v>-0.0077935465046343154</v>
      </c>
      <c r="F414" s="0">
        <v>-0.0058305561605880366</v>
      </c>
    </row>
    <row r="415">
      <c r="A415" s="0">
        <v>0</v>
      </c>
      <c r="B415" s="0">
        <v>-0.0036845408429948857</v>
      </c>
      <c r="C415" s="0">
        <v>-0.0076068782118585629</v>
      </c>
      <c r="D415" s="0">
        <v>-0.0085922453170761831</v>
      </c>
      <c r="E415" s="0">
        <v>-0.0082869476450424494</v>
      </c>
      <c r="F415" s="0">
        <v>-0.0068093134628740767</v>
      </c>
    </row>
    <row r="416">
      <c r="A416" s="0">
        <v>0</v>
      </c>
      <c r="B416" s="0">
        <v>-0.003755335576474516</v>
      </c>
      <c r="C416" s="0">
        <v>-0.0076049450173395275</v>
      </c>
      <c r="D416" s="0">
        <v>-0.0085508532805403173</v>
      </c>
      <c r="E416" s="0">
        <v>-0.0082562284188202779</v>
      </c>
      <c r="F416" s="0">
        <v>-0.0068521815890235857</v>
      </c>
    </row>
    <row r="417">
      <c r="A417" s="0">
        <v>0</v>
      </c>
      <c r="B417" s="0">
        <v>-0.0039322135185582766</v>
      </c>
      <c r="C417" s="0">
        <v>-0.0078718148546506571</v>
      </c>
      <c r="D417" s="0">
        <v>-0.008862891241972759</v>
      </c>
      <c r="E417" s="0">
        <v>-0.0086538398107972592</v>
      </c>
      <c r="F417" s="0">
        <v>-0.007413115033631644</v>
      </c>
    </row>
    <row r="418">
      <c r="A418" s="0">
        <v>0</v>
      </c>
      <c r="B418" s="0">
        <v>-0.003945217993121107</v>
      </c>
      <c r="C418" s="0">
        <v>-0.007884872980760349</v>
      </c>
      <c r="D418" s="0">
        <v>-0.0088781511127747695</v>
      </c>
      <c r="E418" s="0">
        <v>-0.0086808570230381132</v>
      </c>
      <c r="F418" s="0">
        <v>-0.0074582543996161849</v>
      </c>
    </row>
    <row r="419">
      <c r="A419" s="0">
        <v>0</v>
      </c>
      <c r="B419" s="0">
        <v>-0.0031823710147608868</v>
      </c>
      <c r="C419" s="0">
        <v>-0.0065401443325561193</v>
      </c>
      <c r="D419" s="0">
        <v>-0.0073883211693393895</v>
      </c>
      <c r="E419" s="0">
        <v>-0.0071071856027750194</v>
      </c>
      <c r="F419" s="0">
        <v>-0.0058038393611945308</v>
      </c>
    </row>
    <row r="420">
      <c r="A420" s="0">
        <v>0</v>
      </c>
      <c r="B420" s="0">
        <v>-0.0032611749473138857</v>
      </c>
      <c r="C420" s="0">
        <v>-0.0068288462973098811</v>
      </c>
      <c r="D420" s="0">
        <v>-0.007767020949255795</v>
      </c>
      <c r="E420" s="0">
        <v>-0.0075202514870487715</v>
      </c>
      <c r="F420" s="0">
        <v>-0.0061920709297660845</v>
      </c>
    </row>
    <row r="421">
      <c r="A421" s="0">
        <v>0</v>
      </c>
      <c r="B421" s="0">
        <v>-0.0031080399279030009</v>
      </c>
      <c r="C421" s="0">
        <v>-0.0060815066299230551</v>
      </c>
      <c r="D421" s="0">
        <v>-0.0068505946050158549</v>
      </c>
      <c r="E421" s="0">
        <v>-0.0067275347966740569</v>
      </c>
      <c r="F421" s="0">
        <v>-0.0058658382090148176</v>
      </c>
    </row>
    <row r="422">
      <c r="A422" s="0">
        <v>0</v>
      </c>
      <c r="B422" s="0">
        <v>-0.0033655453263192747</v>
      </c>
      <c r="C422" s="0">
        <v>-0.0069640874340446898</v>
      </c>
      <c r="D422" s="0">
        <v>-0.0080478141918249799</v>
      </c>
      <c r="E422" s="0">
        <v>-0.008116763908602595</v>
      </c>
      <c r="F422" s="0">
        <v>-0.0074318840537715078</v>
      </c>
    </row>
    <row r="423">
      <c r="A423" s="0">
        <v>0</v>
      </c>
      <c r="B423" s="0">
        <v>-0.0028713838435829656</v>
      </c>
      <c r="C423" s="0">
        <v>-0.0067590444886154455</v>
      </c>
      <c r="D423" s="0">
        <v>-0.0080324430101229652</v>
      </c>
      <c r="E423" s="0">
        <v>-0.0080429780736835897</v>
      </c>
      <c r="F423" s="0">
        <v>-0.006981993223468333</v>
      </c>
    </row>
    <row r="424">
      <c r="A424" s="0">
        <v>0</v>
      </c>
      <c r="B424" s="0">
        <v>-0.0027091660001893753</v>
      </c>
      <c r="C424" s="0">
        <v>-0.0061991009237020202</v>
      </c>
      <c r="D424" s="0">
        <v>-0.0073518328707050835</v>
      </c>
      <c r="E424" s="0">
        <v>-0.0074118225372760138</v>
      </c>
      <c r="F424" s="0">
        <v>-0.0065581956060528357</v>
      </c>
    </row>
    <row r="425">
      <c r="A425" s="0">
        <v>0</v>
      </c>
      <c r="B425" s="0">
        <v>-0.0025902593193559559</v>
      </c>
      <c r="C425" s="0">
        <v>-0.0056625067306084881</v>
      </c>
      <c r="D425" s="0">
        <v>-0.0066773948518606338</v>
      </c>
      <c r="E425" s="0">
        <v>-0.0067836375694653762</v>
      </c>
      <c r="F425" s="0">
        <v>-0.0061608516577552758</v>
      </c>
    </row>
    <row r="426">
      <c r="A426" s="0">
        <v>0</v>
      </c>
      <c r="B426" s="0">
        <v>-0.0024246837692851568</v>
      </c>
      <c r="C426" s="0">
        <v>-0.0051828095712125634</v>
      </c>
      <c r="D426" s="0">
        <v>-0.0060918975903138696</v>
      </c>
      <c r="E426" s="0">
        <v>-0.0061961548612862148</v>
      </c>
      <c r="F426" s="0">
        <v>-0.0056640354953886238</v>
      </c>
    </row>
    <row r="427">
      <c r="A427" s="0">
        <v>0</v>
      </c>
      <c r="B427" s="0">
        <v>-0.0018975995708961531</v>
      </c>
      <c r="C427" s="0">
        <v>-0.0040316239397241646</v>
      </c>
      <c r="D427" s="0">
        <v>-0.0046715047889564175</v>
      </c>
      <c r="E427" s="0">
        <v>-0.0045608645858443222</v>
      </c>
      <c r="F427" s="0">
        <v>-0.0037800918639725387</v>
      </c>
    </row>
    <row r="428">
      <c r="A428" s="0">
        <v>0</v>
      </c>
      <c r="B428" s="0">
        <v>-0.0020608431597267315</v>
      </c>
      <c r="C428" s="0">
        <v>-0.0042821414927800387</v>
      </c>
      <c r="D428" s="0">
        <v>-0.0049381360383463843</v>
      </c>
      <c r="E428" s="0">
        <v>-0.0048485393042139724</v>
      </c>
      <c r="F428" s="0">
        <v>-0.0041050194863611264</v>
      </c>
    </row>
    <row r="429">
      <c r="A429" s="0">
        <v>0</v>
      </c>
      <c r="B429" s="0">
        <v>-0.0020784674378159264</v>
      </c>
      <c r="C429" s="0">
        <v>-0.0039181776851570163</v>
      </c>
      <c r="D429" s="0">
        <v>-0.0042426598247492057</v>
      </c>
      <c r="E429" s="0">
        <v>-0.0038031461066421399</v>
      </c>
      <c r="F429" s="0">
        <v>-0.0025787915331352204</v>
      </c>
    </row>
    <row r="430">
      <c r="A430" s="0">
        <v>0</v>
      </c>
      <c r="B430" s="0">
        <v>-0.0018498505678011153</v>
      </c>
      <c r="C430" s="0">
        <v>-0.0034019649912423316</v>
      </c>
      <c r="D430" s="0">
        <v>-0.0036169503659561862</v>
      </c>
      <c r="E430" s="0">
        <v>-0.0031125648088987448</v>
      </c>
      <c r="F430" s="0">
        <v>-0.001852392590819367</v>
      </c>
    </row>
    <row r="431">
      <c r="A431" s="0">
        <v>0</v>
      </c>
      <c r="B431" s="0">
        <v>-0.0020165679850726974</v>
      </c>
      <c r="C431" s="0">
        <v>-0.0037237601793151422</v>
      </c>
      <c r="D431" s="0">
        <v>-0.0039676506999983263</v>
      </c>
      <c r="E431" s="0">
        <v>-0.003451079747247475</v>
      </c>
      <c r="F431" s="0">
        <v>-0.0021336123592218745</v>
      </c>
    </row>
    <row r="432">
      <c r="A432" s="0">
        <v>0</v>
      </c>
      <c r="B432" s="0">
        <v>-0.0016121526159136798</v>
      </c>
      <c r="C432" s="0">
        <v>-0.0030526001040093731</v>
      </c>
      <c r="D432" s="0">
        <v>-0.0034243927765019687</v>
      </c>
      <c r="E432" s="0">
        <v>-0.0032573997492089321</v>
      </c>
      <c r="F432" s="0">
        <v>-0.0026414406204283841</v>
      </c>
    </row>
    <row r="433">
      <c r="A433" s="0">
        <v>0</v>
      </c>
      <c r="B433" s="0">
        <v>-0.0016121526159136798</v>
      </c>
      <c r="C433" s="0">
        <v>-0.0030526001040093731</v>
      </c>
      <c r="D433" s="0">
        <v>-0.0034243927765019687</v>
      </c>
      <c r="E433" s="0">
        <v>-0.0032573997492089321</v>
      </c>
      <c r="F433" s="0">
        <v>-0.0026414406204283841</v>
      </c>
    </row>
    <row r="434">
      <c r="A434" s="0">
        <v>0</v>
      </c>
      <c r="B434" s="0">
        <v>-0.0016121526159136798</v>
      </c>
      <c r="C434" s="0">
        <v>-0.0030526001040093731</v>
      </c>
      <c r="D434" s="0">
        <v>-0.0034243927765019687</v>
      </c>
      <c r="E434" s="0">
        <v>-0.0032573997492089321</v>
      </c>
      <c r="F434" s="0">
        <v>-0.0026414406204283841</v>
      </c>
    </row>
    <row r="435">
      <c r="A435" s="0">
        <v>0</v>
      </c>
      <c r="B435" s="0">
        <v>-0.0015236547667240793</v>
      </c>
      <c r="C435" s="0">
        <v>-0.0030535586154527873</v>
      </c>
      <c r="D435" s="0">
        <v>-0.0034469779010360135</v>
      </c>
      <c r="E435" s="0">
        <v>-0.0032087504589611293</v>
      </c>
      <c r="F435" s="0">
        <v>-0.00239253330079537</v>
      </c>
    </row>
    <row r="436">
      <c r="A436" s="0">
        <v>0</v>
      </c>
      <c r="B436" s="0">
        <v>-0.0019898662844901951</v>
      </c>
      <c r="C436" s="0">
        <v>-0.0043131744613304594</v>
      </c>
      <c r="D436" s="0">
        <v>-0.0051542904791342034</v>
      </c>
      <c r="E436" s="0">
        <v>-0.0053331750036148991</v>
      </c>
      <c r="F436" s="0">
        <v>-0.0050488757417460547</v>
      </c>
    </row>
    <row r="437">
      <c r="A437" s="0">
        <v>0</v>
      </c>
      <c r="B437" s="0">
        <v>-0.0023109574773445135</v>
      </c>
      <c r="C437" s="0">
        <v>-0.0048983567883658166</v>
      </c>
      <c r="D437" s="0">
        <v>-0.0057177076228051155</v>
      </c>
      <c r="E437" s="0">
        <v>-0.0057408448279088024</v>
      </c>
      <c r="F437" s="0">
        <v>-0.0051073355916979243</v>
      </c>
    </row>
    <row r="438">
      <c r="A438" s="0">
        <v>0</v>
      </c>
      <c r="B438" s="0">
        <v>-0.0023109574773445135</v>
      </c>
      <c r="C438" s="0">
        <v>-0.0048983567883658166</v>
      </c>
      <c r="D438" s="0">
        <v>-0.0057177076228051155</v>
      </c>
      <c r="E438" s="0">
        <v>-0.0057408448279088024</v>
      </c>
      <c r="F438" s="0">
        <v>-0.0051073355916979243</v>
      </c>
    </row>
    <row r="439">
      <c r="A439" s="0">
        <v>0</v>
      </c>
      <c r="B439" s="0">
        <v>-0.0025996381270736689</v>
      </c>
      <c r="C439" s="0">
        <v>-0.0049211305158192546</v>
      </c>
      <c r="D439" s="0">
        <v>-0.0056028610969738081</v>
      </c>
      <c r="E439" s="0">
        <v>-0.0056987530808396969</v>
      </c>
      <c r="F439" s="0">
        <v>-0.0053758792178731987</v>
      </c>
    </row>
    <row r="440">
      <c r="A440" s="0">
        <v>0</v>
      </c>
      <c r="B440" s="0">
        <v>-0.0028005218154339498</v>
      </c>
      <c r="C440" s="0">
        <v>-0.0051807952040799493</v>
      </c>
      <c r="D440" s="0">
        <v>-0.0058257558836957643</v>
      </c>
      <c r="E440" s="0">
        <v>-0.0058691310852081215</v>
      </c>
      <c r="F440" s="0">
        <v>-0.0054753453316651185</v>
      </c>
    </row>
    <row r="441">
      <c r="A441" s="0">
        <v>0</v>
      </c>
      <c r="B441" s="0">
        <v>-0.0024436718226885056</v>
      </c>
      <c r="C441" s="0">
        <v>-0.0043328141366152581</v>
      </c>
      <c r="D441" s="0">
        <v>-0.0047627538475510725</v>
      </c>
      <c r="E441" s="0">
        <v>-0.0046628413899007619</v>
      </c>
      <c r="F441" s="0">
        <v>-0.0041003690106028931</v>
      </c>
    </row>
    <row r="442">
      <c r="A442" s="0">
        <v>0</v>
      </c>
      <c r="B442" s="0">
        <v>-0.0022076794120085737</v>
      </c>
      <c r="C442" s="0">
        <v>-0.0044299569044781405</v>
      </c>
      <c r="D442" s="0">
        <v>-0.0049189192151098161</v>
      </c>
      <c r="E442" s="0">
        <v>-0.0045434162614161958</v>
      </c>
      <c r="F442" s="0">
        <v>-0.0032480032772963657</v>
      </c>
    </row>
    <row r="443">
      <c r="A443" s="0">
        <v>0</v>
      </c>
      <c r="B443" s="0">
        <v>-0.0020023186508762898</v>
      </c>
      <c r="C443" s="0">
        <v>-0.003726611884781985</v>
      </c>
      <c r="D443" s="0">
        <v>-0.0038430922510753508</v>
      </c>
      <c r="E443" s="0">
        <v>-0.0030484300802981618</v>
      </c>
      <c r="F443" s="0">
        <v>-0.0011333528147426039</v>
      </c>
    </row>
    <row r="444">
      <c r="A444" s="0">
        <v>0</v>
      </c>
      <c r="B444" s="0">
        <v>-0.0021049947523480335</v>
      </c>
      <c r="C444" s="0">
        <v>-0.0025742612223189146</v>
      </c>
      <c r="D444" s="0">
        <v>-0.0017899004866834579</v>
      </c>
      <c r="E444" s="0">
        <v>-0.00025714700778475819</v>
      </c>
      <c r="F444" s="0">
        <v>0.0024096322328815839</v>
      </c>
    </row>
    <row r="445">
      <c r="A445" s="0">
        <v>0</v>
      </c>
      <c r="B445" s="0">
        <v>-0.0021048990416312578</v>
      </c>
      <c r="C445" s="0">
        <v>-0.0026032285068146761</v>
      </c>
      <c r="D445" s="0">
        <v>-0.0018114990638317154</v>
      </c>
      <c r="E445" s="0">
        <v>-0.00023776664548082194</v>
      </c>
      <c r="F445" s="0">
        <v>0.0025257426534628993</v>
      </c>
    </row>
    <row r="446">
      <c r="A446" s="0">
        <v>0</v>
      </c>
      <c r="B446" s="0">
        <v>-0.0023326190871707612</v>
      </c>
      <c r="C446" s="0">
        <v>-0.0030161691691046183</v>
      </c>
      <c r="D446" s="0">
        <v>-0.0022096642675199785</v>
      </c>
      <c r="E446" s="0">
        <v>-0.00052877925380306195</v>
      </c>
      <c r="F446" s="0">
        <v>0.0024751482820219856</v>
      </c>
    </row>
    <row r="447">
      <c r="A447" s="0">
        <v>0</v>
      </c>
      <c r="B447" s="0">
        <v>-0.0022158952847713582</v>
      </c>
      <c r="C447" s="0">
        <v>-0.0026335163334756384</v>
      </c>
      <c r="D447" s="0">
        <v>-0.0016551916685995337</v>
      </c>
      <c r="E447" s="0">
        <v>0.00019158990708918397</v>
      </c>
      <c r="F447" s="0">
        <v>0.0034305137591199505</v>
      </c>
    </row>
    <row r="448">
      <c r="A448" s="0">
        <v>0</v>
      </c>
      <c r="B448" s="0">
        <v>-0.0020673403010040697</v>
      </c>
      <c r="C448" s="0">
        <v>-0.002715731889824928</v>
      </c>
      <c r="D448" s="0">
        <v>-0.0018930324648585885</v>
      </c>
      <c r="E448" s="0">
        <v>-0.00011181143558677484</v>
      </c>
      <c r="F448" s="0">
        <v>0.0031684802431252435</v>
      </c>
    </row>
    <row r="449">
      <c r="A449" s="0">
        <v>0</v>
      </c>
      <c r="B449" s="0">
        <v>-0.0012166136086274489</v>
      </c>
      <c r="C449" s="0">
        <v>-0.0011652653064907169</v>
      </c>
      <c r="D449" s="0">
        <v>-0.00011686385260637963</v>
      </c>
      <c r="E449" s="0">
        <v>0.0018474315834940934</v>
      </c>
      <c r="F449" s="0">
        <v>0.0053639476138576392</v>
      </c>
    </row>
    <row r="450">
      <c r="A450" s="0">
        <v>0</v>
      </c>
      <c r="B450" s="0">
        <v>-0.0011870926795342074</v>
      </c>
      <c r="C450" s="0">
        <v>-0.00081324548732255447</v>
      </c>
      <c r="D450" s="0">
        <v>0.00042360278191791792</v>
      </c>
      <c r="E450" s="0">
        <v>0.0025068255947186431</v>
      </c>
      <c r="F450" s="0">
        <v>0.006102748894807157</v>
      </c>
    </row>
    <row r="451">
      <c r="A451" s="0">
        <v>0</v>
      </c>
      <c r="B451" s="0">
        <v>-0.001091758545047318</v>
      </c>
      <c r="C451" s="0">
        <v>-0.00012768315547321066</v>
      </c>
      <c r="D451" s="0">
        <v>0.0012253285985781882</v>
      </c>
      <c r="E451" s="0">
        <v>0.0030534533050214328</v>
      </c>
      <c r="F451" s="0">
        <v>0.0059168763320703657</v>
      </c>
    </row>
    <row r="452">
      <c r="A452" s="0">
        <v>0</v>
      </c>
      <c r="B452" s="0">
        <v>-0.00099374505795325405</v>
      </c>
      <c r="C452" s="0">
        <v>9.0602534992600958e-05</v>
      </c>
      <c r="D452" s="0">
        <v>0.0014589260606053048</v>
      </c>
      <c r="E452" s="0">
        <v>0.0032492828202241517</v>
      </c>
      <c r="F452" s="0">
        <v>0.0060089033453074869</v>
      </c>
    </row>
    <row r="453">
      <c r="A453" s="0">
        <v>0</v>
      </c>
      <c r="B453" s="0">
        <v>-0.00087426635390828317</v>
      </c>
      <c r="C453" s="0">
        <v>0.00047831743654869197</v>
      </c>
      <c r="D453" s="0">
        <v>0.0019109402774276744</v>
      </c>
      <c r="E453" s="0">
        <v>0.0036410973613907466</v>
      </c>
      <c r="F453" s="0">
        <v>0.0061907229301493907</v>
      </c>
    </row>
    <row r="454">
      <c r="A454" s="0">
        <v>0</v>
      </c>
      <c r="B454" s="0">
        <v>-0.0011292151430208723</v>
      </c>
      <c r="C454" s="0">
        <v>-4.69841616797112e-05</v>
      </c>
      <c r="D454" s="0">
        <v>0.0013256166117434423</v>
      </c>
      <c r="E454" s="0">
        <v>0.003072618462690635</v>
      </c>
      <c r="F454" s="0">
        <v>0.0057159400049488981</v>
      </c>
    </row>
    <row r="455">
      <c r="A455" s="0">
        <v>0</v>
      </c>
      <c r="B455" s="0">
        <v>-0.0011292151430208723</v>
      </c>
      <c r="C455" s="0">
        <v>-4.69841616797112e-05</v>
      </c>
      <c r="D455" s="0">
        <v>0.0013256166117434423</v>
      </c>
      <c r="E455" s="0">
        <v>0.003072618462690635</v>
      </c>
      <c r="F455" s="0">
        <v>0.0057159400049488981</v>
      </c>
    </row>
    <row r="456">
      <c r="A456" s="0">
        <v>0</v>
      </c>
      <c r="B456" s="0">
        <v>-0.0015876262284016326</v>
      </c>
      <c r="C456" s="0">
        <v>-0.00052929238410195575</v>
      </c>
      <c r="D456" s="0">
        <v>0.00077795439912520248</v>
      </c>
      <c r="E456" s="0">
        <v>0.002223426424338093</v>
      </c>
      <c r="F456" s="0">
        <v>0.0041876624381903815</v>
      </c>
    </row>
    <row r="457">
      <c r="A457" s="0">
        <v>0</v>
      </c>
      <c r="B457" s="0">
        <v>-0.0015349067333390032</v>
      </c>
      <c r="C457" s="0">
        <v>-0.00062113689750118231</v>
      </c>
      <c r="D457" s="0">
        <v>0.00066400249628978739</v>
      </c>
      <c r="E457" s="0">
        <v>0.0022165843664622396</v>
      </c>
      <c r="F457" s="0">
        <v>0.0044623281685685426</v>
      </c>
    </row>
    <row r="458">
      <c r="A458" s="0">
        <v>0</v>
      </c>
      <c r="B458" s="0">
        <v>-0.0011147044100433406</v>
      </c>
      <c r="C458" s="0">
        <v>1.9390806092360602e-05</v>
      </c>
      <c r="D458" s="0">
        <v>0.0014041722735042839</v>
      </c>
      <c r="E458" s="0">
        <v>0.0031373823421333401</v>
      </c>
      <c r="F458" s="0">
        <v>0.005726510941365559</v>
      </c>
    </row>
    <row r="459">
      <c r="A459" s="0">
        <v>0</v>
      </c>
      <c r="B459" s="0">
        <v>-0.0011151228669392145</v>
      </c>
      <c r="C459" s="0">
        <v>-0.00012983217116064455</v>
      </c>
      <c r="D459" s="0">
        <v>0.0012892316993031658</v>
      </c>
      <c r="E459" s="0">
        <v>0.0032333448752884242</v>
      </c>
      <c r="F459" s="0">
        <v>0.0062846424674871809</v>
      </c>
    </row>
    <row r="460">
      <c r="A460" s="0">
        <v>0</v>
      </c>
      <c r="B460" s="0">
        <v>-0.00085455649380395196</v>
      </c>
      <c r="C460" s="0">
        <v>0.00038125253549548335</v>
      </c>
      <c r="D460" s="0">
        <v>0.0018850730832835824</v>
      </c>
      <c r="E460" s="0">
        <v>0.0038852065326071966</v>
      </c>
      <c r="F460" s="0">
        <v>0.0069926921234273187</v>
      </c>
    </row>
    <row r="461">
      <c r="A461" s="0">
        <v>0</v>
      </c>
      <c r="B461" s="0">
        <v>-0.00095385369716799451</v>
      </c>
      <c r="C461" s="0">
        <v>0.0001967925974707789</v>
      </c>
      <c r="D461" s="0">
        <v>0.0016921831216797426</v>
      </c>
      <c r="E461" s="0">
        <v>0.0037113193133264284</v>
      </c>
      <c r="F461" s="0">
        <v>0.0068733544697180265</v>
      </c>
    </row>
    <row r="462">
      <c r="A462" s="0">
        <v>0</v>
      </c>
      <c r="B462" s="0">
        <v>-0.0010801811603222411</v>
      </c>
      <c r="C462" s="0">
        <v>-0.00051173961234827342</v>
      </c>
      <c r="D462" s="0">
        <v>0.00093169739283400013</v>
      </c>
      <c r="E462" s="0">
        <v>0.0033250511561994101</v>
      </c>
      <c r="F462" s="0">
        <v>0.0074253544377987923</v>
      </c>
    </row>
    <row r="463">
      <c r="A463" s="0">
        <v>0</v>
      </c>
      <c r="B463" s="0">
        <v>-0.0010801811603222411</v>
      </c>
      <c r="C463" s="0">
        <v>-0.00051173961234827342</v>
      </c>
      <c r="D463" s="0">
        <v>0.00093169739283400013</v>
      </c>
      <c r="E463" s="0">
        <v>0.0033250511561994101</v>
      </c>
      <c r="F463" s="0">
        <v>0.0074253544377987923</v>
      </c>
    </row>
    <row r="464">
      <c r="A464" s="0">
        <v>0</v>
      </c>
      <c r="B464" s="0">
        <v>-0.0011894114206813348</v>
      </c>
      <c r="C464" s="0">
        <v>-0.00094749031892413238</v>
      </c>
      <c r="D464" s="0">
        <v>0.00037582589640182407</v>
      </c>
      <c r="E464" s="0">
        <v>0.0027689198311230991</v>
      </c>
      <c r="F464" s="0">
        <v>0.0069904548774338063</v>
      </c>
    </row>
    <row r="465">
      <c r="A465" s="0">
        <v>0</v>
      </c>
      <c r="B465" s="0">
        <v>-0.001242658168863698</v>
      </c>
      <c r="C465" s="0">
        <v>-0.0002536518755906006</v>
      </c>
      <c r="D465" s="0">
        <v>0.0011195842687819132</v>
      </c>
      <c r="E465" s="0">
        <v>0.0029118815397115444</v>
      </c>
      <c r="F465" s="0">
        <v>0.0056387559132671586</v>
      </c>
    </row>
    <row r="466">
      <c r="A466" s="0">
        <v>0</v>
      </c>
      <c r="B466" s="0">
        <v>-0.0011821401341251536</v>
      </c>
      <c r="C466" s="0">
        <v>-0.00014515462210768285</v>
      </c>
      <c r="D466" s="0">
        <v>0.0013233549570607905</v>
      </c>
      <c r="E466" s="0">
        <v>0.0033000783162548883</v>
      </c>
      <c r="F466" s="0">
        <v>0.0063657741936303802</v>
      </c>
    </row>
    <row r="467">
      <c r="A467" s="0">
        <v>0</v>
      </c>
      <c r="B467" s="0">
        <v>-0.0012360836190296008</v>
      </c>
      <c r="C467" s="0">
        <v>-0.00035213186074948416</v>
      </c>
      <c r="D467" s="0">
        <v>0.0010586927066891898</v>
      </c>
      <c r="E467" s="0">
        <v>0.0030309773145680424</v>
      </c>
      <c r="F467" s="0">
        <v>0.0061456189584315757</v>
      </c>
    </row>
    <row r="468">
      <c r="A468" s="0">
        <v>0</v>
      </c>
      <c r="B468" s="0">
        <v>-0.001063299291824478</v>
      </c>
      <c r="C468" s="0">
        <v>6.0029831843930181e-07</v>
      </c>
      <c r="D468" s="0">
        <v>0.0014220870357602236</v>
      </c>
      <c r="E468" s="0">
        <v>0.0033212745510917685</v>
      </c>
      <c r="F468" s="0">
        <v>0.0062598637565200801</v>
      </c>
    </row>
    <row r="469">
      <c r="A469" s="0">
        <v>0</v>
      </c>
      <c r="B469" s="0">
        <v>-0.00089409546127292711</v>
      </c>
      <c r="C469" s="0">
        <v>-0.00035299722521402871</v>
      </c>
      <c r="D469" s="0">
        <v>0.00081658621087650832</v>
      </c>
      <c r="E469" s="0">
        <v>0.0027252384169498545</v>
      </c>
      <c r="F469" s="0">
        <v>0.0059712314860175253</v>
      </c>
    </row>
    <row r="470">
      <c r="A470" s="0">
        <v>0</v>
      </c>
      <c r="B470" s="0">
        <v>-0.00099661503567108692</v>
      </c>
      <c r="C470" s="0">
        <v>-0.00029156726010747328</v>
      </c>
      <c r="D470" s="0">
        <v>0.00087963955352641024</v>
      </c>
      <c r="E470" s="0">
        <v>0.0025997611985574126</v>
      </c>
      <c r="F470" s="0">
        <v>0.0053880176810802358</v>
      </c>
    </row>
    <row r="471">
      <c r="A471" s="0">
        <v>0</v>
      </c>
      <c r="B471" s="0">
        <v>-0.00097246003473444587</v>
      </c>
      <c r="C471" s="0">
        <v>1.4811447439047609e-05</v>
      </c>
      <c r="D471" s="0">
        <v>0.0012857912051325582</v>
      </c>
      <c r="E471" s="0">
        <v>0.0029696522401763265</v>
      </c>
      <c r="F471" s="0">
        <v>0.0055643026127785225</v>
      </c>
    </row>
    <row r="472">
      <c r="A472" s="0">
        <v>0</v>
      </c>
      <c r="B472" s="0">
        <v>-0.00097246003473444587</v>
      </c>
      <c r="C472" s="0">
        <v>1.4811447439047609e-05</v>
      </c>
      <c r="D472" s="0">
        <v>0.0012857912051325582</v>
      </c>
      <c r="E472" s="0">
        <v>0.0029696522401763265</v>
      </c>
      <c r="F472" s="0">
        <v>0.0055643026127785225</v>
      </c>
    </row>
    <row r="473">
      <c r="A473" s="0">
        <v>0</v>
      </c>
      <c r="B473" s="0">
        <v>-0.00083724143024154624</v>
      </c>
      <c r="C473" s="0">
        <v>0.00055359793769994489</v>
      </c>
      <c r="D473" s="0">
        <v>0.0019974841264974244</v>
      </c>
      <c r="E473" s="0">
        <v>0.0037348504087284309</v>
      </c>
      <c r="F473" s="0">
        <v>0.0062765126322133352</v>
      </c>
    </row>
    <row r="474">
      <c r="A474" s="0">
        <v>0</v>
      </c>
      <c r="B474" s="0">
        <v>-0.0010852706687813213</v>
      </c>
      <c r="C474" s="0">
        <v>-0.00021056383177774085</v>
      </c>
      <c r="D474" s="0">
        <v>0.00088208323095044852</v>
      </c>
      <c r="E474" s="0">
        <v>0.0022420268804812446</v>
      </c>
      <c r="F474" s="0">
        <v>0.0042525222291135145</v>
      </c>
    </row>
    <row r="475">
      <c r="A475" s="0">
        <v>0</v>
      </c>
      <c r="B475" s="0">
        <v>-0.0010852706687813213</v>
      </c>
      <c r="C475" s="0">
        <v>-0.00021056383177774085</v>
      </c>
      <c r="D475" s="0">
        <v>0.00088208323095044852</v>
      </c>
      <c r="E475" s="0">
        <v>0.0022420268804812446</v>
      </c>
      <c r="F475" s="0">
        <v>0.0042525222291135145</v>
      </c>
    </row>
    <row r="476">
      <c r="A476" s="0">
        <v>0</v>
      </c>
      <c r="B476" s="0">
        <v>-0.0014583016914314177</v>
      </c>
      <c r="C476" s="0">
        <v>-0.0011841793772152387</v>
      </c>
      <c r="D476" s="0">
        <v>-0.00038648074526947268</v>
      </c>
      <c r="E476" s="0">
        <v>0.00074336586929246717</v>
      </c>
      <c r="F476" s="0">
        <v>0.0025080417004513175</v>
      </c>
    </row>
    <row r="477">
      <c r="A477" s="0">
        <v>0</v>
      </c>
      <c r="B477" s="0">
        <v>-0.0013090913031723675</v>
      </c>
      <c r="C477" s="0">
        <v>-0.00091135372635204118</v>
      </c>
      <c r="D477" s="0">
        <v>-6.666100386474097e-05</v>
      </c>
      <c r="E477" s="0">
        <v>0.0011099674316589619</v>
      </c>
      <c r="F477" s="0">
        <v>0.0029446738972641121</v>
      </c>
    </row>
    <row r="478">
      <c r="A478" s="0">
        <v>0</v>
      </c>
      <c r="B478" s="0">
        <v>-0.001632911266904024</v>
      </c>
      <c r="C478" s="0">
        <v>-0.0014825763006599026</v>
      </c>
      <c r="D478" s="0">
        <v>-0.00076203287253682334</v>
      </c>
      <c r="E478" s="0">
        <v>0.00024588551634422556</v>
      </c>
      <c r="F478" s="0">
        <v>0.001794871527759756</v>
      </c>
    </row>
    <row r="479">
      <c r="A479" s="0">
        <v>0</v>
      </c>
      <c r="B479" s="0">
        <v>-0.0015722732343496082</v>
      </c>
      <c r="C479" s="0">
        <v>-0.0014646268567254719</v>
      </c>
      <c r="D479" s="0">
        <v>-0.00082744314115226411</v>
      </c>
      <c r="E479" s="0">
        <v>6.5225465005203098e-05</v>
      </c>
      <c r="F479" s="0">
        <v>0.0014355522029335932</v>
      </c>
    </row>
    <row r="480">
      <c r="A480" s="0">
        <v>0</v>
      </c>
      <c r="B480" s="0">
        <v>-0.0015722732343496082</v>
      </c>
      <c r="C480" s="0">
        <v>-0.0014646268567254719</v>
      </c>
      <c r="D480" s="0">
        <v>-0.00082744314115226411</v>
      </c>
      <c r="E480" s="0">
        <v>6.5225465005203098e-05</v>
      </c>
      <c r="F480" s="0">
        <v>0.0014355522029335932</v>
      </c>
    </row>
    <row r="481">
      <c r="A481" s="0">
        <v>0</v>
      </c>
      <c r="B481" s="0">
        <v>-0.0011616491074218811</v>
      </c>
      <c r="C481" s="0">
        <v>-0.0012556592660515099</v>
      </c>
      <c r="D481" s="0">
        <v>-0.00069101334354606039</v>
      </c>
      <c r="E481" s="0">
        <v>0.00039634333204754263</v>
      </c>
      <c r="F481" s="0">
        <v>0.0023374519042451969</v>
      </c>
    </row>
    <row r="482">
      <c r="A482" s="0">
        <v>0</v>
      </c>
      <c r="B482" s="0">
        <v>-0.0011581916019071693</v>
      </c>
      <c r="C482" s="0">
        <v>-0.0013643403832701052</v>
      </c>
      <c r="D482" s="0">
        <v>-0.00087290862272573766</v>
      </c>
      <c r="E482" s="0">
        <v>0.00016281295266290519</v>
      </c>
      <c r="F482" s="0">
        <v>0.002058033650642499</v>
      </c>
    </row>
    <row r="483">
      <c r="A483" s="0">
        <v>0</v>
      </c>
      <c r="B483" s="0">
        <v>-0.0012503610183059698</v>
      </c>
      <c r="C483" s="0">
        <v>-0.0014864254315345611</v>
      </c>
      <c r="D483" s="0">
        <v>-0.00099451526102666693</v>
      </c>
      <c r="E483" s="0">
        <v>3.2589135151382675e-05</v>
      </c>
      <c r="F483" s="0">
        <v>0.0019016060700792134</v>
      </c>
    </row>
    <row r="484">
      <c r="A484" s="0">
        <v>0</v>
      </c>
      <c r="B484" s="0">
        <v>-0.0018726197267720235</v>
      </c>
      <c r="C484" s="0">
        <v>-0.0025442679500341965</v>
      </c>
      <c r="D484" s="0">
        <v>-0.0021543461074569059</v>
      </c>
      <c r="E484" s="0">
        <v>-0.0011964526316495215</v>
      </c>
      <c r="F484" s="0">
        <v>0.00058668352922763151</v>
      </c>
    </row>
    <row r="485">
      <c r="A485" s="0">
        <v>0</v>
      </c>
      <c r="B485" s="0">
        <v>-0.0018643267183390821</v>
      </c>
      <c r="C485" s="0">
        <v>-0.0025059073526476384</v>
      </c>
      <c r="D485" s="0">
        <v>-0.0021211920721709403</v>
      </c>
      <c r="E485" s="0">
        <v>-0.0011983511903559708</v>
      </c>
      <c r="F485" s="0">
        <v>0.00050548188366913993</v>
      </c>
    </row>
    <row r="486">
      <c r="A486" s="0">
        <v>0</v>
      </c>
      <c r="B486" s="0">
        <v>-0.0016701254851311902</v>
      </c>
      <c r="C486" s="0">
        <v>-0.0022934901181085737</v>
      </c>
      <c r="D486" s="0">
        <v>-0.0019422579247604689</v>
      </c>
      <c r="E486" s="0">
        <v>-0.0010302180066660942</v>
      </c>
      <c r="F486" s="0">
        <v>0.00069798881132715485</v>
      </c>
    </row>
    <row r="487">
      <c r="A487" s="0">
        <v>0</v>
      </c>
      <c r="B487" s="0">
        <v>-0.0016327857134750441</v>
      </c>
      <c r="C487" s="0">
        <v>-0.0025573125268691585</v>
      </c>
      <c r="D487" s="0">
        <v>-0.0022961025705079165</v>
      </c>
      <c r="E487" s="0">
        <v>-0.0012856864636806922</v>
      </c>
      <c r="F487" s="0">
        <v>0.00078143888277858176</v>
      </c>
    </row>
    <row r="488">
      <c r="A488" s="0">
        <v>0</v>
      </c>
      <c r="B488" s="0">
        <v>-0.0018233311332742121</v>
      </c>
      <c r="C488" s="0">
        <v>-0.0027382141397045458</v>
      </c>
      <c r="D488" s="0">
        <v>-0.0025157105759102995</v>
      </c>
      <c r="E488" s="0">
        <v>-0.0016737183868681844</v>
      </c>
      <c r="F488" s="0">
        <v>2.2572051253055836e-05</v>
      </c>
    </row>
    <row r="489">
      <c r="A489" s="0">
        <v>0</v>
      </c>
      <c r="B489" s="0">
        <v>-0.0018345550046802821</v>
      </c>
      <c r="C489" s="0">
        <v>-0.0028015968386456702</v>
      </c>
      <c r="D489" s="0">
        <v>-0.0026517962962566317</v>
      </c>
      <c r="E489" s="0">
        <v>-0.0019235712444265474</v>
      </c>
      <c r="F489" s="0">
        <v>-0.00041321112067765203</v>
      </c>
    </row>
    <row r="490">
      <c r="A490" s="0">
        <v>0</v>
      </c>
      <c r="B490" s="0">
        <v>-0.0019771069725869547</v>
      </c>
      <c r="C490" s="0">
        <v>-0.0031655309397737898</v>
      </c>
      <c r="D490" s="0">
        <v>-0.0031052252764740412</v>
      </c>
      <c r="E490" s="0">
        <v>-0.0024219452584206998</v>
      </c>
      <c r="F490" s="0">
        <v>-0.00093160444188986752</v>
      </c>
    </row>
    <row r="491">
      <c r="A491" s="0">
        <v>0</v>
      </c>
      <c r="B491" s="0">
        <v>-0.001846425705446797</v>
      </c>
      <c r="C491" s="0">
        <v>-0.0029536254743426325</v>
      </c>
      <c r="D491" s="0">
        <v>-0.0029613976504697451</v>
      </c>
      <c r="E491" s="0">
        <v>-0.002446788772197072</v>
      </c>
      <c r="F491" s="0">
        <v>-0.0012734698222777105</v>
      </c>
    </row>
    <row r="492">
      <c r="A492" s="0">
        <v>0</v>
      </c>
      <c r="B492" s="0">
        <v>-0.001846425705446797</v>
      </c>
      <c r="C492" s="0">
        <v>-0.0029536254743426325</v>
      </c>
      <c r="D492" s="0">
        <v>-0.0029613976504697451</v>
      </c>
      <c r="E492" s="0">
        <v>-0.002446788772197072</v>
      </c>
      <c r="F492" s="0">
        <v>-0.0012734698222777105</v>
      </c>
    </row>
    <row r="493">
      <c r="A493" s="0">
        <v>0</v>
      </c>
      <c r="B493" s="0">
        <v>-0.0018978475296432401</v>
      </c>
      <c r="C493" s="0">
        <v>-0.0030142190502055778</v>
      </c>
      <c r="D493" s="0">
        <v>-0.0030319132485818433</v>
      </c>
      <c r="E493" s="0">
        <v>-0.0025505695246064997</v>
      </c>
      <c r="F493" s="0">
        <v>-0.001449878748370062</v>
      </c>
    </row>
    <row r="494">
      <c r="A494" s="0">
        <v>0</v>
      </c>
      <c r="B494" s="0">
        <v>-0.001908776117710155</v>
      </c>
      <c r="C494" s="0">
        <v>-0.0030050466472157714</v>
      </c>
      <c r="D494" s="0">
        <v>-0.0030160736021283899</v>
      </c>
      <c r="E494" s="0">
        <v>-0.0025433184684285244</v>
      </c>
      <c r="F494" s="0">
        <v>-0.001471117598612591</v>
      </c>
    </row>
    <row r="495">
      <c r="A495" s="0">
        <v>0</v>
      </c>
      <c r="B495" s="0">
        <v>-0.0016279221730782292</v>
      </c>
      <c r="C495" s="0">
        <v>-0.0026499865275351614</v>
      </c>
      <c r="D495" s="0">
        <v>-0.0026357391979157305</v>
      </c>
      <c r="E495" s="0">
        <v>-0.0020635460466861336</v>
      </c>
      <c r="F495" s="0">
        <v>-0.00076760927635085435</v>
      </c>
    </row>
    <row r="496">
      <c r="A496" s="0">
        <v>0</v>
      </c>
      <c r="B496" s="0">
        <v>-0.0017406529466596314</v>
      </c>
      <c r="C496" s="0">
        <v>-0.002890372143669679</v>
      </c>
      <c r="D496" s="0">
        <v>-0.0029576420558341671</v>
      </c>
      <c r="E496" s="0">
        <v>-0.0024880926463408046</v>
      </c>
      <c r="F496" s="0">
        <v>-0.0013541918443891396</v>
      </c>
    </row>
    <row r="497">
      <c r="A497" s="0">
        <v>0</v>
      </c>
      <c r="B497" s="0">
        <v>-0.0015575294302832797</v>
      </c>
      <c r="C497" s="0">
        <v>-0.0027573856297904084</v>
      </c>
      <c r="D497" s="0">
        <v>-0.0028691792072986361</v>
      </c>
      <c r="E497" s="0">
        <v>-0.0023765562260324169</v>
      </c>
      <c r="F497" s="0">
        <v>-0.0011221016409363668</v>
      </c>
    </row>
    <row r="498">
      <c r="A498" s="0">
        <v>0</v>
      </c>
      <c r="B498" s="0">
        <v>-0.0014619870823459266</v>
      </c>
      <c r="C498" s="0">
        <v>-0.0021482557358354117</v>
      </c>
      <c r="D498" s="0">
        <v>-0.0021333994007352447</v>
      </c>
      <c r="E498" s="0">
        <v>-0.0018015385243914869</v>
      </c>
      <c r="F498" s="0">
        <v>-0.0010717868355231974</v>
      </c>
    </row>
    <row r="499">
      <c r="A499" s="0">
        <v>0</v>
      </c>
      <c r="B499" s="0">
        <v>-0.0010135631034119165</v>
      </c>
      <c r="C499" s="0">
        <v>-0.001392016892244427</v>
      </c>
      <c r="D499" s="0">
        <v>-0.0012041344644267669</v>
      </c>
      <c r="E499" s="0">
        <v>-0.00060352731000173562</v>
      </c>
      <c r="F499" s="0">
        <v>0.00060108553827886019</v>
      </c>
    </row>
    <row r="500">
      <c r="A500" s="0">
        <v>0</v>
      </c>
      <c r="B500" s="0">
        <v>-0.0010135631034119165</v>
      </c>
      <c r="C500" s="0">
        <v>-0.001392016892244427</v>
      </c>
      <c r="D500" s="0">
        <v>-0.0012041344644267669</v>
      </c>
      <c r="E500" s="0">
        <v>-0.00060352731000173562</v>
      </c>
      <c r="F500" s="0">
        <v>0.00060108553827886019</v>
      </c>
    </row>
    <row r="501">
      <c r="A501" s="0">
        <v>0</v>
      </c>
      <c r="B501" s="0">
        <v>-0.0014644555772793527</v>
      </c>
      <c r="C501" s="0">
        <v>-0.0030063311456072495</v>
      </c>
      <c r="D501" s="0">
        <v>-0.0034110109963103978</v>
      </c>
      <c r="E501" s="0">
        <v>-0.0031909460821600427</v>
      </c>
      <c r="F501" s="0">
        <v>-0.0022734763255856313</v>
      </c>
    </row>
    <row r="502">
      <c r="A502" s="0">
        <v>0</v>
      </c>
      <c r="B502" s="0">
        <v>-0.0013227275239214679</v>
      </c>
      <c r="C502" s="0">
        <v>-0.0030198593784239031</v>
      </c>
      <c r="D502" s="0">
        <v>-0.0034768187747374786</v>
      </c>
      <c r="E502" s="0">
        <v>-0.0031693377783122458</v>
      </c>
      <c r="F502" s="0">
        <v>-0.0019759264757421083</v>
      </c>
    </row>
    <row r="503">
      <c r="A503" s="0">
        <v>0</v>
      </c>
      <c r="B503" s="0">
        <v>-0.0014644528955372257</v>
      </c>
      <c r="C503" s="0">
        <v>-0.003310410185242918</v>
      </c>
      <c r="D503" s="0">
        <v>-0.0038360258819574028</v>
      </c>
      <c r="E503" s="0">
        <v>-0.0035963738455411232</v>
      </c>
      <c r="F503" s="0">
        <v>-0.0024953122348967058</v>
      </c>
    </row>
    <row r="504">
      <c r="A504" s="0">
        <v>0</v>
      </c>
      <c r="B504" s="0">
        <v>-0.0013980350522466121</v>
      </c>
      <c r="C504" s="0">
        <v>-0.0028088476469271192</v>
      </c>
      <c r="D504" s="0">
        <v>-0.0031578850045094718</v>
      </c>
      <c r="E504" s="0">
        <v>-0.0029141631224929541</v>
      </c>
      <c r="F504" s="0">
        <v>-0.0019895327182974376</v>
      </c>
    </row>
    <row r="505">
      <c r="A505" s="0">
        <v>0</v>
      </c>
      <c r="B505" s="0">
        <v>-0.0017790264742700811</v>
      </c>
      <c r="C505" s="0">
        <v>-0.0033707051033543475</v>
      </c>
      <c r="D505" s="0">
        <v>-0.0037476033137653283</v>
      </c>
      <c r="E505" s="0">
        <v>-0.0035501712809551979</v>
      </c>
      <c r="F505" s="0">
        <v>-0.0027294968599575128</v>
      </c>
    </row>
    <row r="506">
      <c r="A506" s="0">
        <v>0</v>
      </c>
      <c r="B506" s="0">
        <v>-0.0011955547223340759</v>
      </c>
      <c r="C506" s="0">
        <v>-0.0029817821963887409</v>
      </c>
      <c r="D506" s="0">
        <v>-0.0035019659495947944</v>
      </c>
      <c r="E506" s="0">
        <v>-0.0031975205413455818</v>
      </c>
      <c r="F506" s="0">
        <v>-0.0019315045998792787</v>
      </c>
    </row>
    <row r="507">
      <c r="A507" s="0">
        <v>0</v>
      </c>
      <c r="B507" s="0">
        <v>-0.0011335172629712252</v>
      </c>
      <c r="C507" s="0">
        <v>-0.0030562176529473732</v>
      </c>
      <c r="D507" s="0">
        <v>-0.0036628692647230759</v>
      </c>
      <c r="E507" s="0">
        <v>-0.0033929590596619673</v>
      </c>
      <c r="F507" s="0">
        <v>-0.0021120292914327543</v>
      </c>
    </row>
    <row r="508">
      <c r="A508" s="0">
        <v>0</v>
      </c>
      <c r="B508" s="0">
        <v>-0.0010580741666016032</v>
      </c>
      <c r="C508" s="0">
        <v>-0.0027932128043893396</v>
      </c>
      <c r="D508" s="0">
        <v>-0.0033239519611973425</v>
      </c>
      <c r="E508" s="0">
        <v>-0.0030336873509356974</v>
      </c>
      <c r="F508" s="0">
        <v>-0.0017822955454330491</v>
      </c>
    </row>
    <row r="509">
      <c r="A509" s="0">
        <v>0</v>
      </c>
      <c r="B509" s="0">
        <v>-0.00108213568185982</v>
      </c>
      <c r="C509" s="0">
        <v>-0.0029846343995513294</v>
      </c>
      <c r="D509" s="0">
        <v>-0.0036405717162431919</v>
      </c>
      <c r="E509" s="0">
        <v>-0.0034744359310609173</v>
      </c>
      <c r="F509" s="0">
        <v>-0.0023828335676827905</v>
      </c>
    </row>
    <row r="510">
      <c r="A510" s="0">
        <v>0</v>
      </c>
      <c r="B510" s="0">
        <v>-0.0011399760185346469</v>
      </c>
      <c r="C510" s="0">
        <v>-0.0031698733733857391</v>
      </c>
      <c r="D510" s="0">
        <v>-0.0038699599685455485</v>
      </c>
      <c r="E510" s="0">
        <v>-0.0037048305214052758</v>
      </c>
      <c r="F510" s="0">
        <v>-0.0025692671691994184</v>
      </c>
    </row>
    <row r="511">
      <c r="A511" s="0">
        <v>0</v>
      </c>
      <c r="B511" s="0">
        <v>-0.0020289113783225447</v>
      </c>
      <c r="C511" s="0">
        <v>-0.0050162287619638299</v>
      </c>
      <c r="D511" s="0">
        <v>-0.0061498258485784621</v>
      </c>
      <c r="E511" s="0">
        <v>-0.0063961047462412629</v>
      </c>
      <c r="F511" s="0">
        <v>-0.0057950170167627366</v>
      </c>
    </row>
    <row r="512">
      <c r="A512" s="0">
        <v>0</v>
      </c>
      <c r="B512" s="0">
        <v>-0.0020289113783225447</v>
      </c>
      <c r="C512" s="0">
        <v>-0.0050162287619638299</v>
      </c>
      <c r="D512" s="0">
        <v>-0.0061498258485784621</v>
      </c>
      <c r="E512" s="0">
        <v>-0.0063961047462412629</v>
      </c>
      <c r="F512" s="0">
        <v>-0.0057950170167627366</v>
      </c>
    </row>
    <row r="513">
      <c r="A513" s="0">
        <v>0</v>
      </c>
      <c r="B513" s="0">
        <v>-0.0025049289375564075</v>
      </c>
      <c r="C513" s="0">
        <v>-0.0058067361123874638</v>
      </c>
      <c r="D513" s="0">
        <v>-0.0073004293361255551</v>
      </c>
      <c r="E513" s="0">
        <v>-0.0082425561039352613</v>
      </c>
      <c r="F513" s="0">
        <v>-0.0088367662507982392</v>
      </c>
    </row>
    <row r="514">
      <c r="A514" s="0">
        <v>0</v>
      </c>
      <c r="B514" s="0">
        <v>-0.0022011127189072791</v>
      </c>
      <c r="C514" s="0">
        <v>-0.0053458856113836918</v>
      </c>
      <c r="D514" s="0">
        <v>-0.0067716433069806223</v>
      </c>
      <c r="E514" s="0">
        <v>-0.0075898847979586452</v>
      </c>
      <c r="F514" s="0">
        <v>-0.0079473527739009689</v>
      </c>
    </row>
    <row r="515">
      <c r="A515" s="0">
        <v>0</v>
      </c>
      <c r="B515" s="0">
        <v>-0.0021668173712944896</v>
      </c>
      <c r="C515" s="0">
        <v>-0.0052922244050598102</v>
      </c>
      <c r="D515" s="0">
        <v>-0.0066493211441065458</v>
      </c>
      <c r="E515" s="0">
        <v>-0.0073256122879993731</v>
      </c>
      <c r="F515" s="0">
        <v>-0.0074125261417101428</v>
      </c>
    </row>
    <row r="516">
      <c r="A516" s="0">
        <v>0</v>
      </c>
      <c r="B516" s="0">
        <v>-0.0022142954238104189</v>
      </c>
      <c r="C516" s="0">
        <v>-0.0055890210384485044</v>
      </c>
      <c r="D516" s="0">
        <v>-0.0070416783339960452</v>
      </c>
      <c r="E516" s="0">
        <v>-0.007716999760694912</v>
      </c>
      <c r="F516" s="0">
        <v>-0.0076796714177367366</v>
      </c>
    </row>
    <row r="517">
      <c r="A517" s="0">
        <v>0</v>
      </c>
      <c r="B517" s="0">
        <v>-0.0023612544776469534</v>
      </c>
      <c r="C517" s="0">
        <v>-0.0056750864115142005</v>
      </c>
      <c r="D517" s="0">
        <v>-0.0070657982229755216</v>
      </c>
      <c r="E517" s="0">
        <v>-0.0077239677386642773</v>
      </c>
      <c r="F517" s="0">
        <v>-0.0077203353996625965</v>
      </c>
    </row>
    <row r="518">
      <c r="A518" s="0">
        <v>0</v>
      </c>
      <c r="B518" s="0">
        <v>-0.0023342249877929995</v>
      </c>
      <c r="C518" s="0">
        <v>-0.0054080612702896227</v>
      </c>
      <c r="D518" s="0">
        <v>-0.0066063992549728404</v>
      </c>
      <c r="E518" s="0">
        <v>-0.0070587006751320555</v>
      </c>
      <c r="F518" s="0">
        <v>-0.0067889726916905077</v>
      </c>
    </row>
    <row r="519">
      <c r="A519" s="0">
        <v>0</v>
      </c>
      <c r="B519" s="0">
        <v>-0.0026385323608030774</v>
      </c>
      <c r="C519" s="0">
        <v>-0.005806850146483241</v>
      </c>
      <c r="D519" s="0">
        <v>-0.006967902375866572</v>
      </c>
      <c r="E519" s="0">
        <v>-0.0073761605728736891</v>
      </c>
      <c r="F519" s="0">
        <v>-0.0070588361640546715</v>
      </c>
    </row>
    <row r="520">
      <c r="A520" s="0">
        <v>0</v>
      </c>
      <c r="B520" s="0">
        <v>-0.0026185796091904613</v>
      </c>
      <c r="C520" s="0">
        <v>-0.0057943249483465645</v>
      </c>
      <c r="D520" s="0">
        <v>-0.0070144624272648996</v>
      </c>
      <c r="E520" s="0">
        <v>-0.0075328946000729133</v>
      </c>
      <c r="F520" s="0">
        <v>-0.0074194476912244796</v>
      </c>
    </row>
    <row r="521">
      <c r="A521" s="0">
        <v>0</v>
      </c>
      <c r="B521" s="0">
        <v>-0.0027618459793243809</v>
      </c>
      <c r="C521" s="0">
        <v>-0.0060878304653070245</v>
      </c>
      <c r="D521" s="0">
        <v>-0.0073927137114668286</v>
      </c>
      <c r="E521" s="0">
        <v>-0.0080130655391058916</v>
      </c>
      <c r="F521" s="0">
        <v>-0.0080544281991926127</v>
      </c>
    </row>
    <row r="522">
      <c r="A522" s="0">
        <v>0</v>
      </c>
      <c r="B522" s="0">
        <v>-0.0029508145744581923</v>
      </c>
      <c r="C522" s="0">
        <v>-0.0066407091587083363</v>
      </c>
      <c r="D522" s="0">
        <v>-0.008078037451198207</v>
      </c>
      <c r="E522" s="0">
        <v>-0.0087247419386558139</v>
      </c>
      <c r="F522" s="0">
        <v>-0.0086894374090116695</v>
      </c>
    </row>
    <row r="523">
      <c r="A523" s="0">
        <v>0</v>
      </c>
      <c r="B523" s="0">
        <v>-0.0024829442577817447</v>
      </c>
      <c r="C523" s="0">
        <v>-0.0059847396013124748</v>
      </c>
      <c r="D523" s="0">
        <v>-0.007536016189068611</v>
      </c>
      <c r="E523" s="0">
        <v>-0.0084146926508913353</v>
      </c>
      <c r="F523" s="0">
        <v>-0.0087665770386203684</v>
      </c>
    </row>
    <row r="524">
      <c r="A524" s="0">
        <v>0</v>
      </c>
      <c r="B524" s="0">
        <v>-0.0014373030346575243</v>
      </c>
      <c r="C524" s="0">
        <v>-0.0035035568878611402</v>
      </c>
      <c r="D524" s="0">
        <v>-0.0043243596597472046</v>
      </c>
      <c r="E524" s="0">
        <v>-0.0045417683503430235</v>
      </c>
      <c r="F524" s="0">
        <v>-0.0040359274352532309</v>
      </c>
    </row>
    <row r="525">
      <c r="A525" s="0">
        <v>0</v>
      </c>
      <c r="B525" s="0">
        <v>-0.0016950709811502478</v>
      </c>
      <c r="C525" s="0">
        <v>-0.0037500249375951693</v>
      </c>
      <c r="D525" s="0">
        <v>-0.0044973968946672715</v>
      </c>
      <c r="E525" s="0">
        <v>-0.0046719156239431112</v>
      </c>
      <c r="F525" s="0">
        <v>-0.0041579485784787804</v>
      </c>
    </row>
    <row r="526">
      <c r="A526" s="0">
        <v>0</v>
      </c>
      <c r="B526" s="0">
        <v>-0.0013048428059768309</v>
      </c>
      <c r="C526" s="0">
        <v>-0.0032276945624908314</v>
      </c>
      <c r="D526" s="0">
        <v>-0.0039385536104914742</v>
      </c>
      <c r="E526" s="0">
        <v>-0.0039988467295148482</v>
      </c>
      <c r="F526" s="0">
        <v>-0.003231498194646739</v>
      </c>
    </row>
    <row r="527">
      <c r="A527" s="0">
        <v>0</v>
      </c>
      <c r="B527" s="0">
        <v>-0.0011590362348971699</v>
      </c>
      <c r="C527" s="0">
        <v>-0.0031128937470949261</v>
      </c>
      <c r="D527" s="0">
        <v>-0.0038209440830328754</v>
      </c>
      <c r="E527" s="0">
        <v>-0.0037872727436882823</v>
      </c>
      <c r="F527" s="0">
        <v>-0.0027936315886578876</v>
      </c>
    </row>
    <row r="528">
      <c r="A528" s="0">
        <v>0</v>
      </c>
      <c r="B528" s="0">
        <v>-0.0014843201164236007</v>
      </c>
      <c r="C528" s="0">
        <v>-0.0037407317890223099</v>
      </c>
      <c r="D528" s="0">
        <v>-0.0045216522257836497</v>
      </c>
      <c r="E528" s="0">
        <v>-0.0044970400061777258</v>
      </c>
      <c r="F528" s="0">
        <v>-0.0034629441899161652</v>
      </c>
    </row>
    <row r="529">
      <c r="A529" s="0">
        <v>0</v>
      </c>
      <c r="B529" s="0">
        <v>-0.0014399641841291964</v>
      </c>
      <c r="C529" s="0">
        <v>-0.003742940179246295</v>
      </c>
      <c r="D529" s="0">
        <v>-0.0046436795872733111</v>
      </c>
      <c r="E529" s="0">
        <v>-0.0048154256025146613</v>
      </c>
      <c r="F529" s="0">
        <v>-0.0041144725876892697</v>
      </c>
    </row>
    <row r="530">
      <c r="A530" s="0">
        <v>0</v>
      </c>
      <c r="B530" s="0">
        <v>-0.00081416214499390599</v>
      </c>
      <c r="C530" s="0">
        <v>-0.003522711157048785</v>
      </c>
      <c r="D530" s="0">
        <v>-0.0045029444884041939</v>
      </c>
      <c r="E530" s="0">
        <v>-0.0042198191238408053</v>
      </c>
      <c r="F530" s="0">
        <v>-0.0023113335248339806</v>
      </c>
    </row>
    <row r="531">
      <c r="A531" s="0">
        <v>0</v>
      </c>
      <c r="B531" s="0">
        <v>-0.0011283164784301365</v>
      </c>
      <c r="C531" s="0">
        <v>-0.0037252449718878575</v>
      </c>
      <c r="D531" s="0">
        <v>-0.0046338246843790759</v>
      </c>
      <c r="E531" s="0">
        <v>-0.0044268780469252748</v>
      </c>
      <c r="F531" s="0">
        <v>-0.0027943432543488869</v>
      </c>
    </row>
    <row r="532">
      <c r="A532" s="0">
        <v>0</v>
      </c>
      <c r="B532" s="0">
        <v>-0.0012661525633522186</v>
      </c>
      <c r="C532" s="0">
        <v>-0.0041793724117133793</v>
      </c>
      <c r="D532" s="0">
        <v>-0.0051975734426971919</v>
      </c>
      <c r="E532" s="0">
        <v>-0.0049908295826876399</v>
      </c>
      <c r="F532" s="0">
        <v>-0.0032433365671998768</v>
      </c>
    </row>
    <row r="533">
      <c r="A533" s="0">
        <v>0</v>
      </c>
      <c r="B533" s="0">
        <v>-0.0012481655712523083</v>
      </c>
      <c r="C533" s="0">
        <v>-0.0043882001127166954</v>
      </c>
      <c r="D533" s="0">
        <v>-0.0055620952870749397</v>
      </c>
      <c r="E533" s="0">
        <v>-0.0054732416286866863</v>
      </c>
      <c r="F533" s="0">
        <v>-0.0038346558032837305</v>
      </c>
    </row>
    <row r="534">
      <c r="A534" s="0">
        <v>0</v>
      </c>
      <c r="B534" s="0">
        <v>-0.0013666284514764586</v>
      </c>
      <c r="C534" s="0">
        <v>-0.0042893549916527829</v>
      </c>
      <c r="D534" s="0">
        <v>-0.0054256390179776154</v>
      </c>
      <c r="E534" s="0">
        <v>-0.0055019957471760354</v>
      </c>
      <c r="F534" s="0">
        <v>-0.0043134894378530284</v>
      </c>
    </row>
    <row r="535">
      <c r="A535" s="0">
        <v>0</v>
      </c>
      <c r="B535" s="0">
        <v>-0.0013403150796203432</v>
      </c>
      <c r="C535" s="0">
        <v>-0.0041983469538795296</v>
      </c>
      <c r="D535" s="0">
        <v>-0.0053328003176965622</v>
      </c>
      <c r="E535" s="0">
        <v>-0.0054550682779968412</v>
      </c>
      <c r="F535" s="0">
        <v>-0.0043724436380153317</v>
      </c>
    </row>
    <row r="536">
      <c r="A536" s="0">
        <v>0</v>
      </c>
      <c r="B536" s="0">
        <v>-0.001542748869968337</v>
      </c>
      <c r="C536" s="0">
        <v>-0.0043868196802342718</v>
      </c>
      <c r="D536" s="0">
        <v>-0.0054916487247921725</v>
      </c>
      <c r="E536" s="0">
        <v>-0.0056442571830659476</v>
      </c>
      <c r="F536" s="0">
        <v>-0.0046805604316027816</v>
      </c>
    </row>
    <row r="537">
      <c r="A537" s="0">
        <v>0</v>
      </c>
      <c r="B537" s="0">
        <v>-0.001811387288325559</v>
      </c>
      <c r="C537" s="0">
        <v>-0.0053535060698081845</v>
      </c>
      <c r="D537" s="0">
        <v>-0.0066928251387335623</v>
      </c>
      <c r="E537" s="0">
        <v>-0.0068195396747618535</v>
      </c>
      <c r="F537" s="0">
        <v>-0.0055278975923687551</v>
      </c>
    </row>
    <row r="538">
      <c r="A538" s="0">
        <v>0</v>
      </c>
      <c r="B538" s="0">
        <v>-0.0018408193239673777</v>
      </c>
      <c r="C538" s="0">
        <v>-0.0052506285857430307</v>
      </c>
      <c r="D538" s="0">
        <v>-0.006453014500995384</v>
      </c>
      <c r="E538" s="0">
        <v>-0.00641675512290657</v>
      </c>
      <c r="F538" s="0">
        <v>-0.0049019981473602502</v>
      </c>
    </row>
    <row r="539">
      <c r="A539" s="0">
        <v>0</v>
      </c>
      <c r="B539" s="0">
        <v>-0.0015333116238008607</v>
      </c>
      <c r="C539" s="0">
        <v>-0.0048310981764857104</v>
      </c>
      <c r="D539" s="0">
        <v>-0.0060265539650659998</v>
      </c>
      <c r="E539" s="0">
        <v>-0.0059532042949405513</v>
      </c>
      <c r="F539" s="0">
        <v>-0.0043462942621022224</v>
      </c>
    </row>
    <row r="540">
      <c r="A540" s="0">
        <v>0</v>
      </c>
      <c r="B540" s="0">
        <v>-0.0016900680929475831</v>
      </c>
      <c r="C540" s="0">
        <v>-0.0045797728632832706</v>
      </c>
      <c r="D540" s="0">
        <v>-0.0056729660396833068</v>
      </c>
      <c r="E540" s="0">
        <v>-0.005819050947448532</v>
      </c>
      <c r="F540" s="0">
        <v>-0.0048563176463879872</v>
      </c>
    </row>
    <row r="541">
      <c r="A541" s="0">
        <v>0</v>
      </c>
      <c r="B541" s="0">
        <v>-0.0014923056227118675</v>
      </c>
      <c r="C541" s="0">
        <v>-0.004313617456452673</v>
      </c>
      <c r="D541" s="0">
        <v>-0.005302069291531368</v>
      </c>
      <c r="E541" s="0">
        <v>-0.0052068261471061583</v>
      </c>
      <c r="F541" s="0">
        <v>-0.0037725543514784722</v>
      </c>
    </row>
    <row r="542">
      <c r="A542" s="0">
        <v>0</v>
      </c>
      <c r="B542" s="0">
        <v>-0.001811861968468071</v>
      </c>
      <c r="C542" s="0">
        <v>-0.0044775390963092687</v>
      </c>
      <c r="D542" s="0">
        <v>-0.0053945892521905618</v>
      </c>
      <c r="E542" s="0">
        <v>-0.0054188568445912577</v>
      </c>
      <c r="F542" s="0">
        <v>-0.0043633413375816048</v>
      </c>
    </row>
    <row r="543">
      <c r="A543" s="0">
        <v>0</v>
      </c>
      <c r="B543" s="0">
        <v>-0.0020089391884740883</v>
      </c>
      <c r="C543" s="0">
        <v>-0.0049233481874597709</v>
      </c>
      <c r="D543" s="0">
        <v>-0.005996380027811575</v>
      </c>
      <c r="E543" s="0">
        <v>-0.0062050910337090592</v>
      </c>
      <c r="F543" s="0">
        <v>-0.0054315884767244596</v>
      </c>
    </row>
    <row r="544">
      <c r="A544" s="0">
        <v>0</v>
      </c>
      <c r="B544" s="0">
        <v>-0.0021114859236056882</v>
      </c>
      <c r="C544" s="0">
        <v>-0.0048571622192336086</v>
      </c>
      <c r="D544" s="0">
        <v>-0.0058129797228102208</v>
      </c>
      <c r="E544" s="0">
        <v>-0.0059683857555665257</v>
      </c>
      <c r="F544" s="0">
        <v>-0.0051960293162599258</v>
      </c>
    </row>
    <row r="545">
      <c r="A545" s="0">
        <v>0</v>
      </c>
      <c r="B545" s="0">
        <v>-0.0022464718153462696</v>
      </c>
      <c r="C545" s="0">
        <v>-0.0047974290082591284</v>
      </c>
      <c r="D545" s="0">
        <v>-0.0056387747308831691</v>
      </c>
      <c r="E545" s="0">
        <v>-0.0057870684088014678</v>
      </c>
      <c r="F545" s="0">
        <v>-0.0051099643167576321</v>
      </c>
    </row>
    <row r="546">
      <c r="A546" s="0">
        <v>0</v>
      </c>
      <c r="B546" s="0">
        <v>-0.0023800469798780782</v>
      </c>
      <c r="C546" s="0">
        <v>-0.0049136004712270129</v>
      </c>
      <c r="D546" s="0">
        <v>-0.0057470989116995275</v>
      </c>
      <c r="E546" s="0">
        <v>-0.0059457541342197717</v>
      </c>
      <c r="F546" s="0">
        <v>-0.0054167727535547085</v>
      </c>
    </row>
    <row r="547">
      <c r="A547" s="0">
        <v>0</v>
      </c>
      <c r="B547" s="0">
        <v>-0.001936779166839972</v>
      </c>
      <c r="C547" s="0">
        <v>-0.0045326800810782143</v>
      </c>
      <c r="D547" s="0">
        <v>-0.0053687287065056176</v>
      </c>
      <c r="E547" s="0">
        <v>-0.0053351492257054205</v>
      </c>
      <c r="F547" s="0">
        <v>-0.0042321098485072275</v>
      </c>
    </row>
    <row r="548">
      <c r="A548" s="0">
        <v>0</v>
      </c>
      <c r="B548" s="0">
        <v>-0.001936779166839972</v>
      </c>
      <c r="C548" s="0">
        <v>-0.0045326800810782143</v>
      </c>
      <c r="D548" s="0">
        <v>-0.0053687287065056176</v>
      </c>
      <c r="E548" s="0">
        <v>-0.0053351492257054205</v>
      </c>
      <c r="F548" s="0">
        <v>-0.0042321098485072275</v>
      </c>
    </row>
    <row r="549">
      <c r="A549" s="0">
        <v>0</v>
      </c>
      <c r="B549" s="0">
        <v>-0.0016701329451506673</v>
      </c>
      <c r="C549" s="0">
        <v>-0.0040272158210572506</v>
      </c>
      <c r="D549" s="0">
        <v>-0.0048249114026872528</v>
      </c>
      <c r="E549" s="0">
        <v>-0.0048215581482420715</v>
      </c>
      <c r="F549" s="0">
        <v>-0.0038167412538627488</v>
      </c>
    </row>
    <row r="550">
      <c r="A550" s="0">
        <v>0</v>
      </c>
      <c r="B550" s="0">
        <v>-0.0016701329451506673</v>
      </c>
      <c r="C550" s="0">
        <v>-0.0040272158210572506</v>
      </c>
      <c r="D550" s="0">
        <v>-0.0048249114026872528</v>
      </c>
      <c r="E550" s="0">
        <v>-0.0048215581482420715</v>
      </c>
      <c r="F550" s="0">
        <v>-0.0038167412538627488</v>
      </c>
    </row>
    <row r="551">
      <c r="A551" s="0">
        <v>0</v>
      </c>
      <c r="B551" s="0">
        <v>-0.0012386383647099465</v>
      </c>
      <c r="C551" s="0">
        <v>-0.0030622878435921305</v>
      </c>
      <c r="D551" s="0">
        <v>-0.0037476636466268823</v>
      </c>
      <c r="E551" s="0">
        <v>-0.0038180586210800234</v>
      </c>
      <c r="F551" s="0">
        <v>-0.0030983802557047087</v>
      </c>
    </row>
    <row r="552">
      <c r="A552" s="0">
        <v>0</v>
      </c>
      <c r="B552" s="0">
        <v>-0.0012877598628778658</v>
      </c>
      <c r="C552" s="0">
        <v>-0.0032094143453948835</v>
      </c>
      <c r="D552" s="0">
        <v>-0.0039353795068593593</v>
      </c>
      <c r="E552" s="0">
        <v>-0.0040223715351633167</v>
      </c>
      <c r="F552" s="0">
        <v>-0.003300686680731392</v>
      </c>
    </row>
    <row r="553">
      <c r="A553" s="0">
        <v>0</v>
      </c>
      <c r="B553" s="0">
        <v>-0.001311713341032375</v>
      </c>
      <c r="C553" s="0">
        <v>-0.0031992222194103422</v>
      </c>
      <c r="D553" s="0">
        <v>-0.0039518459295485968</v>
      </c>
      <c r="E553" s="0">
        <v>-0.0041375929579131887</v>
      </c>
      <c r="F553" s="0">
        <v>-0.0036210547128738696</v>
      </c>
    </row>
    <row r="554">
      <c r="A554" s="0">
        <v>0</v>
      </c>
      <c r="B554" s="0">
        <v>-0.0014739566458058934</v>
      </c>
      <c r="C554" s="0">
        <v>-0.0035426525844469807</v>
      </c>
      <c r="D554" s="0">
        <v>-0.0044079246746818353</v>
      </c>
      <c r="E554" s="0">
        <v>-0.0047330510648922464</v>
      </c>
      <c r="F554" s="0">
        <v>-0.0044379032845123165</v>
      </c>
    </row>
    <row r="555">
      <c r="A555" s="0">
        <v>0</v>
      </c>
      <c r="B555" s="0">
        <v>-0.0011308043623542256</v>
      </c>
      <c r="C555" s="0">
        <v>-0.003060278268943329</v>
      </c>
      <c r="D555" s="0">
        <v>-0.0039500520278295155</v>
      </c>
      <c r="E555" s="0">
        <v>-0.0043178675626522785</v>
      </c>
      <c r="F555" s="0">
        <v>-0.0040764955024598648</v>
      </c>
    </row>
    <row r="556">
      <c r="A556" s="0">
        <v>0</v>
      </c>
      <c r="B556" s="0">
        <v>-0.0010333784283440284</v>
      </c>
      <c r="C556" s="0">
        <v>-0.0030919818411136307</v>
      </c>
      <c r="D556" s="0">
        <v>-0.0040135839418985082</v>
      </c>
      <c r="E556" s="0">
        <v>-0.0042915709010497814</v>
      </c>
      <c r="F556" s="0">
        <v>-0.003795530919188609</v>
      </c>
    </row>
    <row r="557">
      <c r="A557" s="0">
        <v>0</v>
      </c>
      <c r="B557" s="0">
        <v>-0.0020962891954173571</v>
      </c>
      <c r="C557" s="0">
        <v>-0.0049642903891946311</v>
      </c>
      <c r="D557" s="0">
        <v>-0.0061550821723890953</v>
      </c>
      <c r="E557" s="0">
        <v>-0.0066948465678248296</v>
      </c>
      <c r="F557" s="0">
        <v>-0.0065831589615521977</v>
      </c>
    </row>
    <row r="558">
      <c r="A558" s="0">
        <v>0</v>
      </c>
      <c r="B558" s="0">
        <v>-0.002671953473935635</v>
      </c>
      <c r="C558" s="0">
        <v>-0.0058038858145880098</v>
      </c>
      <c r="D558" s="0">
        <v>-0.0071120465657876358</v>
      </c>
      <c r="E558" s="0">
        <v>-0.0078952862563777537</v>
      </c>
      <c r="F558" s="0">
        <v>-0.0082558725851283737</v>
      </c>
    </row>
    <row r="559">
      <c r="A559" s="0">
        <v>0</v>
      </c>
      <c r="B559" s="0">
        <v>-0.0021837177556835279</v>
      </c>
      <c r="C559" s="0">
        <v>-0.0049353200448401385</v>
      </c>
      <c r="D559" s="0">
        <v>-0.0061052991918949563</v>
      </c>
      <c r="E559" s="0">
        <v>-0.006742986120275983</v>
      </c>
      <c r="F559" s="0">
        <v>-0.0068916190414837764</v>
      </c>
    </row>
    <row r="560">
      <c r="A560" s="0">
        <v>0</v>
      </c>
      <c r="B560" s="0">
        <v>-0.0020742236198865484</v>
      </c>
      <c r="C560" s="0">
        <v>-0.0046270359228301784</v>
      </c>
      <c r="D560" s="0">
        <v>-0.0057446884266607115</v>
      </c>
      <c r="E560" s="0">
        <v>-0.0064103661317903085</v>
      </c>
      <c r="F560" s="0">
        <v>-0.006670733685941229</v>
      </c>
    </row>
    <row r="561">
      <c r="A561" s="0">
        <v>0</v>
      </c>
      <c r="B561" s="0">
        <v>-0.0023622144540285731</v>
      </c>
      <c r="C561" s="0">
        <v>-0.0052820968959205288</v>
      </c>
      <c r="D561" s="0">
        <v>-0.0065312860993629943</v>
      </c>
      <c r="E561" s="0">
        <v>-0.0072571963522583445</v>
      </c>
      <c r="F561" s="0">
        <v>-0.0075335136390274823</v>
      </c>
    </row>
    <row r="562">
      <c r="A562" s="0">
        <v>0</v>
      </c>
      <c r="B562" s="0">
        <v>-0.0023449060778247231</v>
      </c>
      <c r="C562" s="0">
        <v>-0.0052370355798445171</v>
      </c>
      <c r="D562" s="0">
        <v>-0.0064836816143683633</v>
      </c>
      <c r="E562" s="0">
        <v>-0.0072224067379600063</v>
      </c>
      <c r="F562" s="0">
        <v>-0.0075323871346563848</v>
      </c>
    </row>
    <row r="563">
      <c r="A563" s="0">
        <v>0</v>
      </c>
      <c r="B563" s="0">
        <v>-0.001863670290472963</v>
      </c>
      <c r="C563" s="0">
        <v>-0.0041871591854132362</v>
      </c>
      <c r="D563" s="0">
        <v>-0.0052725342974689754</v>
      </c>
      <c r="E563" s="0">
        <v>-0.0059932644925864212</v>
      </c>
      <c r="F563" s="0">
        <v>-0.0064167811591460955</v>
      </c>
    </row>
    <row r="564">
      <c r="A564" s="0">
        <v>0</v>
      </c>
      <c r="B564" s="0">
        <v>-0.001784793575439033</v>
      </c>
      <c r="C564" s="0">
        <v>-0.0037521816328562052</v>
      </c>
      <c r="D564" s="0">
        <v>-0.0046951341124708557</v>
      </c>
      <c r="E564" s="0">
        <v>-0.0054076236125249755</v>
      </c>
      <c r="F564" s="0">
        <v>-0.0059578520233364296</v>
      </c>
    </row>
    <row r="565">
      <c r="A565" s="0">
        <v>0</v>
      </c>
      <c r="B565" s="0">
        <v>-0.0020889592074263552</v>
      </c>
      <c r="C565" s="0">
        <v>-0.0043519042709188778</v>
      </c>
      <c r="D565" s="0">
        <v>-0.0053995188645827724</v>
      </c>
      <c r="E565" s="0">
        <v>-0.0061871964924984021</v>
      </c>
      <c r="F565" s="0">
        <v>-0.0068183182775131482</v>
      </c>
    </row>
    <row r="566">
      <c r="A566" s="0">
        <v>0</v>
      </c>
      <c r="B566" s="0">
        <v>-0.0019952564410071517</v>
      </c>
      <c r="C566" s="0">
        <v>-0.0041717208805623698</v>
      </c>
      <c r="D566" s="0">
        <v>-0.0052236946384708743</v>
      </c>
      <c r="E566" s="0">
        <v>-0.0060630213634131798</v>
      </c>
      <c r="F566" s="0">
        <v>-0.006804945939342659</v>
      </c>
    </row>
    <row r="567">
      <c r="A567" s="0">
        <v>0</v>
      </c>
      <c r="B567" s="0">
        <v>-0.0019888260936018511</v>
      </c>
      <c r="C567" s="0">
        <v>-0.0041937909938978071</v>
      </c>
      <c r="D567" s="0">
        <v>-0.00523614301946548</v>
      </c>
      <c r="E567" s="0">
        <v>-0.0060249694569305783</v>
      </c>
      <c r="F567" s="0">
        <v>-0.0066614202428101413</v>
      </c>
    </row>
    <row r="568">
      <c r="A568" s="0">
        <v>0</v>
      </c>
      <c r="B568" s="0">
        <v>-0.0014339384747531075</v>
      </c>
      <c r="C568" s="0">
        <v>-0.0039096085208563391</v>
      </c>
      <c r="D568" s="0">
        <v>-0.0052702887678397516</v>
      </c>
      <c r="E568" s="0">
        <v>-0.0062693517370914741</v>
      </c>
      <c r="F568" s="0">
        <v>-0.0070238422157545798</v>
      </c>
    </row>
    <row r="569">
      <c r="A569" s="0">
        <v>0</v>
      </c>
      <c r="B569" s="0">
        <v>-0.0016369545621943531</v>
      </c>
      <c r="C569" s="0">
        <v>-0.0039779258476134866</v>
      </c>
      <c r="D569" s="0">
        <v>-0.0051700874901780478</v>
      </c>
      <c r="E569" s="0">
        <v>-0.0060234241661189236</v>
      </c>
      <c r="F569" s="0">
        <v>-0.0065833504472240373</v>
      </c>
    </row>
    <row r="570">
      <c r="A570" s="0">
        <v>0</v>
      </c>
      <c r="B570" s="0">
        <v>-0.0020041584559136252</v>
      </c>
      <c r="C570" s="0">
        <v>-0.0047978341274456625</v>
      </c>
      <c r="D570" s="0">
        <v>-0.0061482251434767377</v>
      </c>
      <c r="E570" s="0">
        <v>-0.0070796926572809331</v>
      </c>
      <c r="F570" s="0">
        <v>-0.0076398151306331687</v>
      </c>
    </row>
    <row r="571">
      <c r="A571" s="0">
        <v>0</v>
      </c>
      <c r="B571" s="0">
        <v>-0.002154329130180016</v>
      </c>
      <c r="C571" s="0">
        <v>-0.0051265774183010399</v>
      </c>
      <c r="D571" s="0">
        <v>-0.0065064984093187103</v>
      </c>
      <c r="E571" s="0">
        <v>-0.0073987584840107395</v>
      </c>
      <c r="F571" s="0">
        <v>-0.0078358786411899944</v>
      </c>
    </row>
    <row r="572">
      <c r="A572" s="0">
        <v>0</v>
      </c>
      <c r="B572" s="0">
        <v>-0.0021084742031215707</v>
      </c>
      <c r="C572" s="0">
        <v>-0.0050350462235300743</v>
      </c>
      <c r="D572" s="0">
        <v>-0.0064180896286964613</v>
      </c>
      <c r="E572" s="0">
        <v>-0.0073421661453439771</v>
      </c>
      <c r="F572" s="0">
        <v>-0.0078420739178689872</v>
      </c>
    </row>
    <row r="573">
      <c r="A573" s="0">
        <v>0</v>
      </c>
      <c r="B573" s="0">
        <v>-0.0020861373834198116</v>
      </c>
      <c r="C573" s="0">
        <v>-0.0049135448184076218</v>
      </c>
      <c r="D573" s="0">
        <v>-0.0062849152395876538</v>
      </c>
      <c r="E573" s="0">
        <v>-0.0072649750145385335</v>
      </c>
      <c r="F573" s="0">
        <v>-0.0079153717486249789</v>
      </c>
    </row>
    <row r="574">
      <c r="A574" s="0">
        <v>0</v>
      </c>
      <c r="B574" s="0">
        <v>-0.0024283314027973152</v>
      </c>
      <c r="C574" s="0">
        <v>-0.0056966038654192343</v>
      </c>
      <c r="D574" s="0">
        <v>-0.0074601735881807546</v>
      </c>
      <c r="E574" s="0">
        <v>-0.0090152633568063925</v>
      </c>
      <c r="F574" s="0">
        <v>-0.010616735018838308</v>
      </c>
    </row>
    <row r="575">
      <c r="A575" s="0">
        <v>0</v>
      </c>
      <c r="B575" s="0">
        <v>-0.0018549258899768287</v>
      </c>
      <c r="C575" s="0">
        <v>-0.0049792913219777919</v>
      </c>
      <c r="D575" s="0">
        <v>-0.0067121714132158637</v>
      </c>
      <c r="E575" s="0">
        <v>-0.0081017596760061886</v>
      </c>
      <c r="F575" s="0">
        <v>-0.0093143749942270516</v>
      </c>
    </row>
    <row r="576">
      <c r="A576" s="0">
        <v>0</v>
      </c>
      <c r="B576" s="0">
        <v>-0.0018549258899768287</v>
      </c>
      <c r="C576" s="0">
        <v>-0.0049792913219777919</v>
      </c>
      <c r="D576" s="0">
        <v>-0.0067121714132158637</v>
      </c>
      <c r="E576" s="0">
        <v>-0.0081017596760061886</v>
      </c>
      <c r="F576" s="0">
        <v>-0.0093143749942270516</v>
      </c>
    </row>
    <row r="577">
      <c r="A577" s="0">
        <v>0</v>
      </c>
      <c r="B577" s="0">
        <v>-0.0018549258899768287</v>
      </c>
      <c r="C577" s="0">
        <v>-0.0049792913219777919</v>
      </c>
      <c r="D577" s="0">
        <v>-0.0067121714132158637</v>
      </c>
      <c r="E577" s="0">
        <v>-0.0081017596760061886</v>
      </c>
      <c r="F577" s="0">
        <v>-0.0093143749942270516</v>
      </c>
    </row>
    <row r="578">
      <c r="A578" s="0">
        <v>0</v>
      </c>
      <c r="B578" s="0">
        <v>-0.0014993344339798015</v>
      </c>
      <c r="C578" s="0">
        <v>-0.0043579731865528715</v>
      </c>
      <c r="D578" s="0">
        <v>-0.0060203113363699393</v>
      </c>
      <c r="E578" s="0">
        <v>-0.0073604059691836712</v>
      </c>
      <c r="F578" s="0">
        <v>-0.0085098040869802972</v>
      </c>
    </row>
    <row r="579">
      <c r="A579" s="0">
        <v>0</v>
      </c>
      <c r="B579" s="0">
        <v>-0.0020567077029005516</v>
      </c>
      <c r="C579" s="0">
        <v>-0.0049627924568465299</v>
      </c>
      <c r="D579" s="0">
        <v>-0.0068382401307841376</v>
      </c>
      <c r="E579" s="0">
        <v>-0.0088198877593136972</v>
      </c>
      <c r="F579" s="0">
        <v>-0.011279905441653366</v>
      </c>
    </row>
    <row r="580">
      <c r="A580" s="0">
        <v>0</v>
      </c>
      <c r="B580" s="0">
        <v>-0.0021213024935034311</v>
      </c>
      <c r="C580" s="0">
        <v>-0.0051005756978048135</v>
      </c>
      <c r="D580" s="0">
        <v>-0.0069620713645115549</v>
      </c>
      <c r="E580" s="0">
        <v>-0.0088748673837918124</v>
      </c>
      <c r="F580" s="0">
        <v>-0.011179180797449929</v>
      </c>
    </row>
    <row r="581">
      <c r="A581" s="0">
        <v>0</v>
      </c>
      <c r="B581" s="0">
        <v>-0.0022606901692008227</v>
      </c>
      <c r="C581" s="0">
        <v>-0.0051400446469359005</v>
      </c>
      <c r="D581" s="0">
        <v>-0.006886451695925137</v>
      </c>
      <c r="E581" s="0">
        <v>-0.008708144165746317</v>
      </c>
      <c r="F581" s="0">
        <v>-0.010896004198663739</v>
      </c>
    </row>
    <row r="582">
      <c r="A582" s="0">
        <v>0</v>
      </c>
      <c r="B582" s="0">
        <v>-0.0022985975511676943</v>
      </c>
      <c r="C582" s="0">
        <v>-0.0052651824096483779</v>
      </c>
      <c r="D582" s="0">
        <v>-0.0070255772038004954</v>
      </c>
      <c r="E582" s="0">
        <v>-0.0088126491724941809</v>
      </c>
      <c r="F582" s="0">
        <v>-0.010903104849278838</v>
      </c>
    </row>
    <row r="583">
      <c r="A583" s="0">
        <v>0</v>
      </c>
      <c r="B583" s="0">
        <v>-0.0023371408970637997</v>
      </c>
      <c r="C583" s="0">
        <v>-0.0053168969667586573</v>
      </c>
      <c r="D583" s="0">
        <v>-0.0070404228804409816</v>
      </c>
      <c r="E583" s="0">
        <v>-0.0087521001708229414</v>
      </c>
      <c r="F583" s="0">
        <v>-0.010704449330358537</v>
      </c>
    </row>
    <row r="584">
      <c r="A584" s="0">
        <v>0</v>
      </c>
      <c r="B584" s="0">
        <v>-0.0024193365501370967</v>
      </c>
      <c r="C584" s="0">
        <v>-0.0054269041056684703</v>
      </c>
      <c r="D584" s="0">
        <v>-0.0071521955427931334</v>
      </c>
      <c r="E584" s="0">
        <v>-0.0088747303970181154</v>
      </c>
      <c r="F584" s="0">
        <v>-0.010857764381423114</v>
      </c>
    </row>
    <row r="585">
      <c r="A585" s="0">
        <v>0</v>
      </c>
      <c r="B585" s="0">
        <v>-0.0025381350625902355</v>
      </c>
      <c r="C585" s="0">
        <v>-0.0053571288531533943</v>
      </c>
      <c r="D585" s="0">
        <v>-0.0070423337117783494</v>
      </c>
      <c r="E585" s="0">
        <v>-0.0089008404679575253</v>
      </c>
      <c r="F585" s="0">
        <v>-0.011256415708602623</v>
      </c>
    </row>
    <row r="586">
      <c r="A586" s="0">
        <v>0</v>
      </c>
      <c r="B586" s="0">
        <v>-0.0018520848627897532</v>
      </c>
      <c r="C586" s="0">
        <v>-0.0034768558140786214</v>
      </c>
      <c r="D586" s="0">
        <v>-0.0046832805071244064</v>
      </c>
      <c r="E586" s="0">
        <v>-0.0063377351833682483</v>
      </c>
      <c r="F586" s="0">
        <v>-0.0086931446070288021</v>
      </c>
    </row>
    <row r="587">
      <c r="A587" s="0">
        <v>0</v>
      </c>
      <c r="B587" s="0">
        <v>-0.0019737692029619044</v>
      </c>
      <c r="C587" s="0">
        <v>-0.0037815077847082844</v>
      </c>
      <c r="D587" s="0">
        <v>-0.0050472941648200959</v>
      </c>
      <c r="E587" s="0">
        <v>-0.0067094668025915981</v>
      </c>
      <c r="F587" s="0">
        <v>-0.0090260849224699236</v>
      </c>
    </row>
    <row r="588">
      <c r="A588" s="0">
        <v>0</v>
      </c>
      <c r="B588" s="0">
        <v>-0.0020507799987644591</v>
      </c>
      <c r="C588" s="0">
        <v>-0.0038381722670230191</v>
      </c>
      <c r="D588" s="0">
        <v>-0.0050969357433495767</v>
      </c>
      <c r="E588" s="0">
        <v>-0.0067934404646766526</v>
      </c>
      <c r="F588" s="0">
        <v>-0.0092056316211839746</v>
      </c>
    </row>
    <row r="589">
      <c r="A589" s="0">
        <v>0</v>
      </c>
      <c r="B589" s="0">
        <v>-0.00225925605833633</v>
      </c>
      <c r="C589" s="0">
        <v>-0.0041608901000194445</v>
      </c>
      <c r="D589" s="0">
        <v>-0.0055952499011704335</v>
      </c>
      <c r="E589" s="0">
        <v>-0.007647535721182163</v>
      </c>
      <c r="F589" s="0">
        <v>-0.01072507630920233</v>
      </c>
    </row>
    <row r="590">
      <c r="A590" s="0">
        <v>0</v>
      </c>
      <c r="B590" s="0">
        <v>-0.00086130509217843473</v>
      </c>
      <c r="C590" s="0">
        <v>-0.0026874865608149529</v>
      </c>
      <c r="D590" s="0">
        <v>-0.0041475033331821141</v>
      </c>
      <c r="E590" s="0">
        <v>-0.0057618317779783608</v>
      </c>
      <c r="F590" s="0">
        <v>-0.0076832454721998643</v>
      </c>
    </row>
    <row r="591">
      <c r="A591" s="0">
        <v>0</v>
      </c>
      <c r="B591" s="0">
        <v>-0.001347917856816299</v>
      </c>
      <c r="C591" s="0">
        <v>-0.0030647457033589655</v>
      </c>
      <c r="D591" s="0">
        <v>-0.0043682960482956217</v>
      </c>
      <c r="E591" s="0">
        <v>-0.0059437087429621595</v>
      </c>
      <c r="F591" s="0">
        <v>-0.0079726551139678338</v>
      </c>
    </row>
    <row r="592">
      <c r="A592" s="0">
        <v>0</v>
      </c>
      <c r="B592" s="0">
        <v>-0.0012143791412651816</v>
      </c>
      <c r="C592" s="0">
        <v>-0.003076902333869893</v>
      </c>
      <c r="D592" s="0">
        <v>-0.0043382834924865152</v>
      </c>
      <c r="E592" s="0">
        <v>-0.005633412651667051</v>
      </c>
      <c r="F592" s="0">
        <v>-0.007041844069683733</v>
      </c>
    </row>
    <row r="593">
      <c r="A593" s="0">
        <v>0</v>
      </c>
      <c r="B593" s="0">
        <v>-0.00078199153189526666</v>
      </c>
      <c r="C593" s="0">
        <v>-0.0024381020905783653</v>
      </c>
      <c r="D593" s="0">
        <v>-0.0034760967796114949</v>
      </c>
      <c r="E593" s="0">
        <v>-0.0043077131332258274</v>
      </c>
      <c r="F593" s="0">
        <v>-0.0048330134128745338</v>
      </c>
    </row>
    <row r="594">
      <c r="A594" s="0">
        <v>0</v>
      </c>
      <c r="B594" s="0">
        <v>-0.00067693063502251641</v>
      </c>
      <c r="C594" s="0">
        <v>-0.002028763302450675</v>
      </c>
      <c r="D594" s="0">
        <v>-0.0028709335046747317</v>
      </c>
      <c r="E594" s="0">
        <v>-0.0035191502491715432</v>
      </c>
      <c r="F594" s="0">
        <v>-0.0038216056416941063</v>
      </c>
    </row>
    <row r="595">
      <c r="A595" s="0">
        <v>0</v>
      </c>
      <c r="B595" s="0">
        <v>-0.00098391292519663456</v>
      </c>
      <c r="C595" s="0">
        <v>-0.0022114690616666481</v>
      </c>
      <c r="D595" s="0">
        <v>-0.0029477897915269127</v>
      </c>
      <c r="E595" s="0">
        <v>-0.0036074014290793516</v>
      </c>
      <c r="F595" s="0">
        <v>-0.004069512645365727</v>
      </c>
    </row>
    <row r="596">
      <c r="A596" s="0">
        <v>0</v>
      </c>
      <c r="B596" s="0">
        <v>-0.00098116739939520595</v>
      </c>
      <c r="C596" s="0">
        <v>-0.0012801585189840363</v>
      </c>
      <c r="D596" s="0">
        <v>-0.0015376567063703876</v>
      </c>
      <c r="E596" s="0">
        <v>-0.0020230716211347352</v>
      </c>
      <c r="F596" s="0">
        <v>-0.0025995349350283574</v>
      </c>
    </row>
    <row r="597">
      <c r="A597" s="0">
        <v>0</v>
      </c>
      <c r="B597" s="0">
        <v>-0.0010197940336001236</v>
      </c>
      <c r="C597" s="0">
        <v>-0.0017229858832822735</v>
      </c>
      <c r="D597" s="0">
        <v>-0.0022180430090815301</v>
      </c>
      <c r="E597" s="0">
        <v>-0.0028567798925212898</v>
      </c>
      <c r="F597" s="0">
        <v>-0.0035385336548857012</v>
      </c>
    </row>
    <row r="598">
      <c r="A598" s="0">
        <v>0</v>
      </c>
      <c r="B598" s="0">
        <v>-0.0012423346646532156</v>
      </c>
      <c r="C598" s="0">
        <v>-0.0013285227752008535</v>
      </c>
      <c r="D598" s="0">
        <v>-0.0014229683069432141</v>
      </c>
      <c r="E598" s="0">
        <v>-0.0018599755119997306</v>
      </c>
      <c r="F598" s="0">
        <v>-0.0025144174102284984</v>
      </c>
    </row>
    <row r="599">
      <c r="A599" s="0">
        <v>0</v>
      </c>
      <c r="B599" s="0">
        <v>-0.0015213112208914102</v>
      </c>
      <c r="C599" s="0">
        <v>-0.0017005012850420907</v>
      </c>
      <c r="D599" s="0">
        <v>-0.0018235454789268385</v>
      </c>
      <c r="E599" s="0">
        <v>-0.0023487181220956596</v>
      </c>
      <c r="F599" s="0">
        <v>-0.0031978234532443889</v>
      </c>
    </row>
    <row r="600">
      <c r="A600" s="0">
        <v>0</v>
      </c>
      <c r="B600" s="0">
        <v>-0.0014395111468105092</v>
      </c>
      <c r="C600" s="0">
        <v>-0.0014327114872343776</v>
      </c>
      <c r="D600" s="0">
        <v>-0.0013987095628863466</v>
      </c>
      <c r="E600" s="0">
        <v>-0.0017243232612514994</v>
      </c>
      <c r="F600" s="0">
        <v>-0.0022700682791773931</v>
      </c>
    </row>
    <row r="601">
      <c r="A601" s="0">
        <v>0</v>
      </c>
      <c r="B601" s="0">
        <v>-0.0014758478225552034</v>
      </c>
      <c r="C601" s="0">
        <v>-0.0015663055250213324</v>
      </c>
      <c r="D601" s="0">
        <v>-0.0015719741465992192</v>
      </c>
      <c r="E601" s="0">
        <v>-0.001907741219841514</v>
      </c>
      <c r="F601" s="0">
        <v>-0.0024364424671668751</v>
      </c>
    </row>
    <row r="602">
      <c r="A602" s="0">
        <v>0</v>
      </c>
      <c r="B602" s="0">
        <v>-0.0015195650468442339</v>
      </c>
      <c r="C602" s="0">
        <v>-0.0016251039426955667</v>
      </c>
      <c r="D602" s="0">
        <v>-0.0016735839076625035</v>
      </c>
      <c r="E602" s="0">
        <v>-0.0021048281789944924</v>
      </c>
      <c r="F602" s="0">
        <v>-0.0028168339005904645</v>
      </c>
    </row>
    <row r="603">
      <c r="A603" s="0">
        <v>0</v>
      </c>
      <c r="B603" s="0">
        <v>-0.0016955097162080074</v>
      </c>
      <c r="C603" s="0">
        <v>-0.0020634282141702015</v>
      </c>
      <c r="D603" s="0">
        <v>-0.0021823337476806863</v>
      </c>
      <c r="E603" s="0">
        <v>-0.0025933440842366429</v>
      </c>
      <c r="F603" s="0">
        <v>-0.0031929673314414729</v>
      </c>
    </row>
    <row r="604">
      <c r="A604" s="0">
        <v>0</v>
      </c>
      <c r="B604" s="0">
        <v>-0.0019699083560334105</v>
      </c>
      <c r="C604" s="0">
        <v>-0.0028336259248973178</v>
      </c>
      <c r="D604" s="0">
        <v>-0.0032642208524311933</v>
      </c>
      <c r="E604" s="0">
        <v>-0.0039984432031205386</v>
      </c>
      <c r="F604" s="0">
        <v>-0.0050393748338605632</v>
      </c>
    </row>
    <row r="605">
      <c r="A605" s="0">
        <v>0</v>
      </c>
      <c r="B605" s="0">
        <v>-0.0017779294530155289</v>
      </c>
      <c r="C605" s="0">
        <v>-0.0023938003895905696</v>
      </c>
      <c r="D605" s="0">
        <v>-0.0026667999861677873</v>
      </c>
      <c r="E605" s="0">
        <v>-0.0032137101849176904</v>
      </c>
      <c r="F605" s="0">
        <v>-0.0039707468562755026</v>
      </c>
    </row>
    <row r="606">
      <c r="A606" s="0">
        <v>0</v>
      </c>
      <c r="B606" s="0">
        <v>-0.0015715154262261923</v>
      </c>
      <c r="C606" s="0">
        <v>-0.0021577239945838496</v>
      </c>
      <c r="D606" s="0">
        <v>-0.002455747644968545</v>
      </c>
      <c r="E606" s="0">
        <v>-0.0029995814080839948</v>
      </c>
      <c r="F606" s="0">
        <v>-0.0037137829759283786</v>
      </c>
    </row>
    <row r="607">
      <c r="A607" s="0">
        <v>0</v>
      </c>
      <c r="B607" s="0">
        <v>-0.0017307229458344391</v>
      </c>
      <c r="C607" s="0">
        <v>-0.0026942914100993517</v>
      </c>
      <c r="D607" s="0">
        <v>-0.003131318437909085</v>
      </c>
      <c r="E607" s="0">
        <v>-0.003690993304851127</v>
      </c>
      <c r="F607" s="0">
        <v>-0.0042954816607672676</v>
      </c>
    </row>
    <row r="608">
      <c r="A608" s="0">
        <v>0</v>
      </c>
      <c r="B608" s="0">
        <v>-0.0019619771026885141</v>
      </c>
      <c r="C608" s="0">
        <v>-0.0030914169355954653</v>
      </c>
      <c r="D608" s="0">
        <v>-0.0036259321070858802</v>
      </c>
      <c r="E608" s="0">
        <v>-0.0043348333951803465</v>
      </c>
      <c r="F608" s="0">
        <v>-0.0052027688457337122</v>
      </c>
    </row>
    <row r="609">
      <c r="A609" s="0">
        <v>0</v>
      </c>
      <c r="B609" s="0">
        <v>-0.0019566227389474222</v>
      </c>
      <c r="C609" s="0">
        <v>-0.0035593743680605409</v>
      </c>
      <c r="D609" s="0">
        <v>-0.0043425776674485966</v>
      </c>
      <c r="E609" s="0">
        <v>-0.0051475693742528833</v>
      </c>
      <c r="F609" s="0">
        <v>-0.005968651984280756</v>
      </c>
    </row>
    <row r="610">
      <c r="A610" s="0">
        <v>0</v>
      </c>
      <c r="B610" s="0">
        <v>-0.0016249023601475655</v>
      </c>
      <c r="C610" s="0">
        <v>-0.0027893903746437215</v>
      </c>
      <c r="D610" s="0">
        <v>-0.0035866739802025496</v>
      </c>
      <c r="E610" s="0">
        <v>-0.0046916406830498393</v>
      </c>
      <c r="F610" s="0">
        <v>-0.0061924953337786463</v>
      </c>
    </row>
    <row r="611">
      <c r="A611" s="0">
        <v>0</v>
      </c>
      <c r="B611" s="0">
        <v>-0.0016491635457057605</v>
      </c>
      <c r="C611" s="0">
        <v>-0.0027090914409905499</v>
      </c>
      <c r="D611" s="0">
        <v>-0.0034597700964547513</v>
      </c>
      <c r="E611" s="0">
        <v>-0.0045705401204148843</v>
      </c>
      <c r="F611" s="0">
        <v>-0.006138950190347197</v>
      </c>
    </row>
    <row r="612">
      <c r="A612" s="0">
        <v>0</v>
      </c>
      <c r="B612" s="0">
        <v>-0.0014893009736037764</v>
      </c>
      <c r="C612" s="0">
        <v>-0.0019516126143177236</v>
      </c>
      <c r="D612" s="0">
        <v>-0.0022656451718131854</v>
      </c>
      <c r="E612" s="0">
        <v>-0.0029249370464842217</v>
      </c>
      <c r="F612" s="0">
        <v>-0.0038909138301523559</v>
      </c>
    </row>
    <row r="613">
      <c r="A613" s="0">
        <v>0</v>
      </c>
      <c r="B613" s="0">
        <v>-0.0012316235817391823</v>
      </c>
      <c r="C613" s="0">
        <v>-0.0013985955425688812</v>
      </c>
      <c r="D613" s="0">
        <v>-0.0017099382871442158</v>
      </c>
      <c r="E613" s="0">
        <v>-0.0025310115132659121</v>
      </c>
      <c r="F613" s="0">
        <v>-0.003872511379722228</v>
      </c>
    </row>
    <row r="614">
      <c r="A614" s="0">
        <v>0</v>
      </c>
      <c r="B614" s="0">
        <v>-0.0015581552196423307</v>
      </c>
      <c r="C614" s="0">
        <v>-0.0019546719591387665</v>
      </c>
      <c r="D614" s="0">
        <v>-0.0022508797464112808</v>
      </c>
      <c r="E614" s="0">
        <v>-0.0029595200467233684</v>
      </c>
      <c r="F614" s="0">
        <v>-0.0040698480566601289</v>
      </c>
    </row>
    <row r="615">
      <c r="A615" s="0">
        <v>0</v>
      </c>
      <c r="B615" s="0">
        <v>-0.0015581552196423307</v>
      </c>
      <c r="C615" s="0">
        <v>-0.0019546719591387665</v>
      </c>
      <c r="D615" s="0">
        <v>-0.0022508797464112808</v>
      </c>
      <c r="E615" s="0">
        <v>-0.0029595200467233684</v>
      </c>
      <c r="F615" s="0">
        <v>-0.0040698480566601289</v>
      </c>
    </row>
    <row r="616">
      <c r="A616" s="0">
        <v>0</v>
      </c>
      <c r="B616" s="0">
        <v>-0.0015187258047132009</v>
      </c>
      <c r="C616" s="0">
        <v>-0.0016635111793196489</v>
      </c>
      <c r="D616" s="0">
        <v>-0.001827414605136829</v>
      </c>
      <c r="E616" s="0">
        <v>-0.0024684325825684028</v>
      </c>
      <c r="F616" s="0">
        <v>-0.0035592447822369797</v>
      </c>
    </row>
    <row r="617">
      <c r="A617" s="0">
        <v>0</v>
      </c>
      <c r="B617" s="0">
        <v>-0.0017612599449451406</v>
      </c>
      <c r="C617" s="0">
        <v>-0.0022715386139249213</v>
      </c>
      <c r="D617" s="0">
        <v>-0.0025998133379078608</v>
      </c>
      <c r="E617" s="0">
        <v>-0.0033546804337785188</v>
      </c>
      <c r="F617" s="0">
        <v>-0.0045502192304197955</v>
      </c>
    </row>
    <row r="618">
      <c r="A618" s="0">
        <v>0</v>
      </c>
      <c r="B618" s="0">
        <v>-0.0017736686394598661</v>
      </c>
      <c r="C618" s="0">
        <v>-0.0022403530941247848</v>
      </c>
      <c r="D618" s="0">
        <v>-0.0025931707259906796</v>
      </c>
      <c r="E618" s="0">
        <v>-0.003445945817909947</v>
      </c>
      <c r="F618" s="0">
        <v>-0.0048478492378256563</v>
      </c>
    </row>
    <row r="619">
      <c r="A619" s="0">
        <v>0</v>
      </c>
      <c r="B619" s="0">
        <v>-0.0015736018067014912</v>
      </c>
      <c r="C619" s="0">
        <v>-0.0019155578629222771</v>
      </c>
      <c r="D619" s="0">
        <v>-0.0022305000312011665</v>
      </c>
      <c r="E619" s="0">
        <v>-0.0030365182670473098</v>
      </c>
      <c r="F619" s="0">
        <v>-0.0043557850310494799</v>
      </c>
    </row>
    <row r="620">
      <c r="A620" s="0">
        <v>0</v>
      </c>
      <c r="B620" s="0">
        <v>-0.001129756554133738</v>
      </c>
      <c r="C620" s="0">
        <v>-0.0013149649774510143</v>
      </c>
      <c r="D620" s="0">
        <v>-0.0016426801753383694</v>
      </c>
      <c r="E620" s="0">
        <v>-0.0024418755022613814</v>
      </c>
      <c r="F620" s="0">
        <v>-0.0037036485181825354</v>
      </c>
    </row>
    <row r="621">
      <c r="A621" s="0">
        <v>0</v>
      </c>
      <c r="B621" s="0">
        <v>-0.0014687724335683862</v>
      </c>
      <c r="C621" s="0">
        <v>-0.0019365180482713434</v>
      </c>
      <c r="D621" s="0">
        <v>-0.0023921983867240468</v>
      </c>
      <c r="E621" s="0">
        <v>-0.0033420658813663462</v>
      </c>
      <c r="F621" s="0">
        <v>-0.0048433024824671954</v>
      </c>
    </row>
    <row r="622">
      <c r="A622" s="0">
        <v>0</v>
      </c>
      <c r="B622" s="0">
        <v>-0.0014522953756553152</v>
      </c>
      <c r="C622" s="0">
        <v>-0.001877266300824184</v>
      </c>
      <c r="D622" s="0">
        <v>-0.0023831669572080133</v>
      </c>
      <c r="E622" s="0">
        <v>-0.0034736014004377591</v>
      </c>
      <c r="F622" s="0">
        <v>-0.0052530439381071881</v>
      </c>
    </row>
    <row r="623">
      <c r="A623" s="0">
        <v>0</v>
      </c>
      <c r="B623" s="0">
        <v>-0.0010077652443536561</v>
      </c>
      <c r="C623" s="0">
        <v>-0.00058763536331443364</v>
      </c>
      <c r="D623" s="0">
        <v>-0.00070910048677844811</v>
      </c>
      <c r="E623" s="0">
        <v>-0.0015733057449519618</v>
      </c>
      <c r="F623" s="0">
        <v>-0.0032123171788758093</v>
      </c>
    </row>
    <row r="624">
      <c r="A624" s="0">
        <v>0</v>
      </c>
      <c r="B624" s="0">
        <v>-0.00088462738394921858</v>
      </c>
      <c r="C624" s="0">
        <v>-0.00034409520484517814</v>
      </c>
      <c r="D624" s="0">
        <v>-0.00042755774975743177</v>
      </c>
      <c r="E624" s="0">
        <v>-0.0012719155434466785</v>
      </c>
      <c r="F624" s="0">
        <v>-0.002896241354711452</v>
      </c>
    </row>
    <row r="625">
      <c r="A625" s="0">
        <v>0</v>
      </c>
      <c r="B625" s="0">
        <v>-0.00079182413109993646</v>
      </c>
      <c r="C625" s="0">
        <v>-0.00024126000732689265</v>
      </c>
      <c r="D625" s="0">
        <v>-0.00032239238309322849</v>
      </c>
      <c r="E625" s="0">
        <v>-0.0011331465592981094</v>
      </c>
      <c r="F625" s="0">
        <v>-0.0026766003526541814</v>
      </c>
    </row>
    <row r="626">
      <c r="A626" s="0">
        <v>0</v>
      </c>
      <c r="B626" s="0">
        <v>-0.00097377054072147681</v>
      </c>
      <c r="C626" s="0">
        <v>-0.00071698128405734557</v>
      </c>
      <c r="D626" s="0">
        <v>-0.00081603985082566097</v>
      </c>
      <c r="E626" s="0">
        <v>-0.0014686811847642763</v>
      </c>
      <c r="F626" s="0">
        <v>-0.0026239513132590223</v>
      </c>
    </row>
    <row r="627">
      <c r="A627" s="0">
        <v>0</v>
      </c>
      <c r="B627" s="0">
        <v>-0.0011364734723289041</v>
      </c>
      <c r="C627" s="0">
        <v>-0.00098163735720299336</v>
      </c>
      <c r="D627" s="0">
        <v>-0.0011494515039707533</v>
      </c>
      <c r="E627" s="0">
        <v>-0.0019213666628536859</v>
      </c>
      <c r="F627" s="0">
        <v>-0.0032942656964768356</v>
      </c>
    </row>
    <row r="628">
      <c r="A628" s="0">
        <v>0</v>
      </c>
      <c r="B628" s="0">
        <v>-0.0011387272945509244</v>
      </c>
      <c r="C628" s="0">
        <v>-0.0016910320648872157</v>
      </c>
      <c r="D628" s="0">
        <v>-0.0022416220951081665</v>
      </c>
      <c r="E628" s="0">
        <v>-0.003185040823249087</v>
      </c>
      <c r="F628" s="0">
        <v>-0.0045439827615082126</v>
      </c>
    </row>
    <row r="629">
      <c r="A629" s="0">
        <v>0</v>
      </c>
      <c r="B629" s="0">
        <v>-0.0022105304619589629</v>
      </c>
      <c r="C629" s="0">
        <v>-0.0021038079034935223</v>
      </c>
      <c r="D629" s="0">
        <v>-0.002126299455293218</v>
      </c>
      <c r="E629" s="0">
        <v>-0.0029731524732874784</v>
      </c>
      <c r="F629" s="0">
        <v>-0.0047546147701610225</v>
      </c>
    </row>
    <row r="630">
      <c r="A630" s="0">
        <v>0</v>
      </c>
      <c r="B630" s="0">
        <v>-0.0014928823149050058</v>
      </c>
      <c r="C630" s="0">
        <v>-0.0019921894337469638</v>
      </c>
      <c r="D630" s="0">
        <v>-0.0024945921436801861</v>
      </c>
      <c r="E630" s="0">
        <v>-0.0035256817157875119</v>
      </c>
      <c r="F630" s="0">
        <v>-0.005168934855728384</v>
      </c>
    </row>
    <row r="631">
      <c r="A631" s="0">
        <v>0</v>
      </c>
      <c r="B631" s="0">
        <v>-0.0014928823149050058</v>
      </c>
      <c r="C631" s="0">
        <v>-0.0019921894337469638</v>
      </c>
      <c r="D631" s="0">
        <v>-0.0024945921436801861</v>
      </c>
      <c r="E631" s="0">
        <v>-0.0035256817157875119</v>
      </c>
      <c r="F631" s="0">
        <v>-0.005168934855728384</v>
      </c>
    </row>
    <row r="632">
      <c r="A632" s="0">
        <v>0</v>
      </c>
      <c r="B632" s="0">
        <v>-0.0014673393794285665</v>
      </c>
      <c r="C632" s="0">
        <v>-0.0019605389477061926</v>
      </c>
      <c r="D632" s="0">
        <v>-0.0024576731546632376</v>
      </c>
      <c r="E632" s="0">
        <v>-0.0034730367709335554</v>
      </c>
      <c r="F632" s="0">
        <v>-0.005082047025801284</v>
      </c>
    </row>
    <row r="633">
      <c r="A633" s="0">
        <v>0</v>
      </c>
      <c r="B633" s="0">
        <v>-0.0013486146533155316</v>
      </c>
      <c r="C633" s="0">
        <v>-0.0015076134633951535</v>
      </c>
      <c r="D633" s="0">
        <v>-0.0019854883168707732</v>
      </c>
      <c r="E633" s="0">
        <v>-0.0032194926374211133</v>
      </c>
      <c r="F633" s="0">
        <v>-0.0053628639636257719</v>
      </c>
    </row>
    <row r="634">
      <c r="A634" s="0">
        <v>0</v>
      </c>
      <c r="B634" s="0">
        <v>-0.0013486146533155316</v>
      </c>
      <c r="C634" s="0">
        <v>-0.0015076134633951535</v>
      </c>
      <c r="D634" s="0">
        <v>-0.0019854883168707732</v>
      </c>
      <c r="E634" s="0">
        <v>-0.0032194926374211133</v>
      </c>
      <c r="F634" s="0">
        <v>-0.0053628639636257719</v>
      </c>
    </row>
    <row r="635">
      <c r="A635" s="0">
        <v>0</v>
      </c>
      <c r="B635" s="0">
        <v>-0.0013486146533155316</v>
      </c>
      <c r="C635" s="0">
        <v>-0.0015076134633951535</v>
      </c>
      <c r="D635" s="0">
        <v>-0.0019854883168707732</v>
      </c>
      <c r="E635" s="0">
        <v>-0.0032194926374211133</v>
      </c>
      <c r="F635" s="0">
        <v>-0.0053628639636257719</v>
      </c>
    </row>
    <row r="636">
      <c r="A636" s="0">
        <v>0</v>
      </c>
      <c r="B636" s="0">
        <v>-0.0013661800179916757</v>
      </c>
      <c r="C636" s="0">
        <v>-0.00087680879631454184</v>
      </c>
      <c r="D636" s="0">
        <v>-0.0011548268647349515</v>
      </c>
      <c r="E636" s="0">
        <v>-0.0025642388523650049</v>
      </c>
      <c r="F636" s="0">
        <v>-0.0053451249749029324</v>
      </c>
    </row>
    <row r="637">
      <c r="A637" s="0">
        <v>0</v>
      </c>
      <c r="B637" s="0">
        <v>-0.00086851376106087189</v>
      </c>
      <c r="C637" s="0">
        <v>-0.00054893977637072641</v>
      </c>
      <c r="D637" s="0">
        <v>-0.00060947769916774863</v>
      </c>
      <c r="E637" s="0">
        <v>-0.001196374065809469</v>
      </c>
      <c r="F637" s="0">
        <v>-0.0022245782103063223</v>
      </c>
    </row>
    <row r="638">
      <c r="A638" s="0">
        <v>0</v>
      </c>
      <c r="B638" s="0">
        <v>-0.00052733418045024585</v>
      </c>
      <c r="C638" s="0">
        <v>-9.4184061627023558e-05</v>
      </c>
      <c r="D638" s="0">
        <v>-0.00015576412818690821</v>
      </c>
      <c r="E638" s="0">
        <v>-0.00071221156125135521</v>
      </c>
      <c r="F638" s="0">
        <v>-0.0016458917688155252</v>
      </c>
    </row>
    <row r="639">
      <c r="A639" s="0">
        <v>0</v>
      </c>
      <c r="B639" s="0">
        <v>-0.00049946436254063448</v>
      </c>
      <c r="C639" s="0">
        <v>-5.8697310213320225e-05</v>
      </c>
      <c r="D639" s="0">
        <v>-0.00018652052517852125</v>
      </c>
      <c r="E639" s="0">
        <v>-0.00088083057071568563</v>
      </c>
      <c r="F639" s="0">
        <v>-0.0020685466979273766</v>
      </c>
    </row>
    <row r="640">
      <c r="A640" s="0">
        <v>0</v>
      </c>
      <c r="B640" s="0">
        <v>-0.00049946436254063448</v>
      </c>
      <c r="C640" s="0">
        <v>-5.8697310213320225e-05</v>
      </c>
      <c r="D640" s="0">
        <v>-0.00018652052517852125</v>
      </c>
      <c r="E640" s="0">
        <v>-0.00088083057071568563</v>
      </c>
      <c r="F640" s="0">
        <v>-0.0020685466979273766</v>
      </c>
    </row>
    <row r="641">
      <c r="A641" s="0">
        <v>0</v>
      </c>
      <c r="B641" s="0">
        <v>-0.00054534380552281533</v>
      </c>
      <c r="C641" s="0">
        <v>-0.00015728990185634104</v>
      </c>
      <c r="D641" s="0">
        <v>-0.00041601838775010697</v>
      </c>
      <c r="E641" s="0">
        <v>-0.0013613202368596387</v>
      </c>
      <c r="F641" s="0">
        <v>-0.0030046745472748285</v>
      </c>
    </row>
    <row r="642">
      <c r="A642" s="0">
        <v>0</v>
      </c>
      <c r="B642" s="0">
        <v>-0.00064607511755427824</v>
      </c>
      <c r="C642" s="0">
        <v>-0.00028298228039799755</v>
      </c>
      <c r="D642" s="0">
        <v>-0.00056333015430961794</v>
      </c>
      <c r="E642" s="0">
        <v>-0.0015725906913424854</v>
      </c>
      <c r="F642" s="0">
        <v>-0.0033504946077000143</v>
      </c>
    </row>
    <row r="643">
      <c r="A643" s="0">
        <v>0</v>
      </c>
      <c r="B643" s="0">
        <v>-0.00052707037354048081</v>
      </c>
      <c r="C643" s="0">
        <v>-0.00067764703054801548</v>
      </c>
      <c r="D643" s="0">
        <v>-0.0012308643456002862</v>
      </c>
      <c r="E643" s="0">
        <v>-0.0023047634586349994</v>
      </c>
      <c r="F643" s="0">
        <v>-0.0039294287788687494</v>
      </c>
    </row>
    <row r="644">
      <c r="A644" s="0">
        <v>0</v>
      </c>
      <c r="B644" s="0">
        <v>-0.00059752472372451987</v>
      </c>
      <c r="C644" s="0">
        <v>-0.00065128444346872205</v>
      </c>
      <c r="D644" s="0">
        <v>-0.0011770541423367191</v>
      </c>
      <c r="E644" s="0">
        <v>-0.0023095672243262123</v>
      </c>
      <c r="F644" s="0">
        <v>-0.0041081720515711781</v>
      </c>
    </row>
    <row r="645">
      <c r="A645" s="0">
        <v>0</v>
      </c>
      <c r="B645" s="0">
        <v>-0.00059752472372451987</v>
      </c>
      <c r="C645" s="0">
        <v>-0.00065128444346872205</v>
      </c>
      <c r="D645" s="0">
        <v>-0.0011770541423367191</v>
      </c>
      <c r="E645" s="0">
        <v>-0.0023095672243262123</v>
      </c>
      <c r="F645" s="0">
        <v>-0.0041081720515711781</v>
      </c>
    </row>
    <row r="646">
      <c r="A646" s="0">
        <v>0</v>
      </c>
      <c r="B646" s="0">
        <v>-0.00052027933896570469</v>
      </c>
      <c r="C646" s="0">
        <v>-0.00021322846400369938</v>
      </c>
      <c r="D646" s="0">
        <v>-0.00069555079907082651</v>
      </c>
      <c r="E646" s="0">
        <v>-0.0020362865732747419</v>
      </c>
      <c r="F646" s="0">
        <v>-0.0043722677365037287</v>
      </c>
    </row>
    <row r="647">
      <c r="A647" s="0">
        <v>0</v>
      </c>
      <c r="B647" s="0">
        <v>-0.00012740026223891782</v>
      </c>
      <c r="C647" s="0">
        <v>0.00046106934144562323</v>
      </c>
      <c r="D647" s="0">
        <v>2.3326353887947321e-05</v>
      </c>
      <c r="E647" s="0">
        <v>-0.0013234930284805081</v>
      </c>
      <c r="F647" s="0">
        <v>-0.0036958713086477288</v>
      </c>
    </row>
    <row r="648">
      <c r="A648" s="0">
        <v>0</v>
      </c>
      <c r="B648" s="0">
        <v>-0.00074131601320652843</v>
      </c>
      <c r="C648" s="0">
        <v>2.4834664568786774e-05</v>
      </c>
      <c r="D648" s="0">
        <v>-8.7176872983776854e-05</v>
      </c>
      <c r="E648" s="0">
        <v>-0.001145816124836007</v>
      </c>
      <c r="F648" s="0">
        <v>-0.0032270302413018939</v>
      </c>
    </row>
    <row r="649">
      <c r="A649" s="0">
        <v>0</v>
      </c>
      <c r="B649" s="0">
        <v>-0.00089370990701426178</v>
      </c>
      <c r="C649" s="0">
        <v>-0.0002076552087784192</v>
      </c>
      <c r="D649" s="0">
        <v>-0.00032366839539824457</v>
      </c>
      <c r="E649" s="0">
        <v>-0.0013781851935176989</v>
      </c>
      <c r="F649" s="0">
        <v>-0.0034557199034951774</v>
      </c>
    </row>
    <row r="650">
      <c r="A650" s="0">
        <v>0</v>
      </c>
      <c r="B650" s="0">
        <v>-0.00068753671335385763</v>
      </c>
      <c r="C650" s="0">
        <v>8.8272324395358148e-06</v>
      </c>
      <c r="D650" s="0">
        <v>-8.6064849073821947e-05</v>
      </c>
      <c r="E650" s="0">
        <v>-0.0010220049490910314</v>
      </c>
      <c r="F650" s="0">
        <v>-0.0028269585793532261</v>
      </c>
    </row>
    <row r="651">
      <c r="A651" s="0">
        <v>0</v>
      </c>
      <c r="B651" s="0">
        <v>-0.00068753671335385763</v>
      </c>
      <c r="C651" s="0">
        <v>8.8272324395358148e-06</v>
      </c>
      <c r="D651" s="0">
        <v>-8.6064849073821947e-05</v>
      </c>
      <c r="E651" s="0">
        <v>-0.0010220049490910314</v>
      </c>
      <c r="F651" s="0">
        <v>-0.0028269585793532261</v>
      </c>
    </row>
    <row r="652">
      <c r="A652" s="0">
        <v>0</v>
      </c>
      <c r="B652" s="0">
        <v>-0.00045524391519894195</v>
      </c>
      <c r="C652" s="0">
        <v>0.00019095810481591091</v>
      </c>
      <c r="D652" s="0">
        <v>-5.3929589407020889e-05</v>
      </c>
      <c r="E652" s="0">
        <v>-0.0011723626852994072</v>
      </c>
      <c r="F652" s="0">
        <v>-0.0032314103639896133</v>
      </c>
    </row>
    <row r="653">
      <c r="A653" s="0">
        <v>0</v>
      </c>
      <c r="B653" s="0">
        <v>-0.00067718500048396038</v>
      </c>
      <c r="C653" s="0">
        <v>-0.00024462328877395897</v>
      </c>
      <c r="D653" s="0">
        <v>-0.00060651478621169194</v>
      </c>
      <c r="E653" s="0">
        <v>-0.0018683866763763088</v>
      </c>
      <c r="F653" s="0">
        <v>-0.0041547804710992606</v>
      </c>
    </row>
    <row r="654">
      <c r="A654" s="0">
        <v>0</v>
      </c>
      <c r="B654" s="0">
        <v>-0.00071087811198035367</v>
      </c>
      <c r="C654" s="0">
        <v>-0.00045284751405998136</v>
      </c>
      <c r="D654" s="0">
        <v>-0.00090528524914038067</v>
      </c>
      <c r="E654" s="0">
        <v>-0.0022141020347807121</v>
      </c>
      <c r="F654" s="0">
        <v>-0.0045156695408962097</v>
      </c>
    </row>
    <row r="655">
      <c r="A655" s="0">
        <v>0</v>
      </c>
      <c r="B655" s="0">
        <v>-0.00065650582406951569</v>
      </c>
      <c r="C655" s="0">
        <v>-0.0007677136998680105</v>
      </c>
      <c r="D655" s="0">
        <v>-0.0014193025074304214</v>
      </c>
      <c r="E655" s="0">
        <v>-0.0027936727131495746</v>
      </c>
      <c r="F655" s="0">
        <v>-0.0050286960617549233</v>
      </c>
    </row>
    <row r="656">
      <c r="A656" s="0">
        <v>0</v>
      </c>
      <c r="B656" s="0">
        <v>0.0021480093564977334</v>
      </c>
      <c r="C656" s="0">
        <v>0.00019392928550444541</v>
      </c>
      <c r="D656" s="0">
        <v>-0.0018539261836721665</v>
      </c>
      <c r="E656" s="0">
        <v>-0.0034011352065011005</v>
      </c>
      <c r="F656" s="0">
        <v>-0.0043324023082512431</v>
      </c>
    </row>
    <row r="657">
      <c r="A657" s="0">
        <v>0</v>
      </c>
      <c r="B657" s="0">
        <v>-0.00028065033380501869</v>
      </c>
      <c r="C657" s="0">
        <v>-0.00038324984242341792</v>
      </c>
      <c r="D657" s="0">
        <v>-0.0010966401475050527</v>
      </c>
      <c r="E657" s="0">
        <v>-0.0024607929084975132</v>
      </c>
      <c r="F657" s="0">
        <v>-0.0045785030111903241</v>
      </c>
    </row>
    <row r="658">
      <c r="A658" s="0">
        <v>0</v>
      </c>
      <c r="B658" s="0">
        <v>-0.00012320248533061184</v>
      </c>
      <c r="C658" s="0">
        <v>-0.00024255030480559853</v>
      </c>
      <c r="D658" s="0">
        <v>-0.00098814974631822663</v>
      </c>
      <c r="E658" s="0">
        <v>-0.0023424303934861009</v>
      </c>
      <c r="F658" s="0">
        <v>-0.0043925723583250337</v>
      </c>
    </row>
    <row r="659">
      <c r="A659" s="0">
        <v>0</v>
      </c>
      <c r="B659" s="0">
        <v>-0.0002208310681489252</v>
      </c>
      <c r="C659" s="0">
        <v>-0.00054089531703893981</v>
      </c>
      <c r="D659" s="0">
        <v>-0.0013792904513691209</v>
      </c>
      <c r="E659" s="0">
        <v>-0.0027870969031309895</v>
      </c>
      <c r="F659" s="0">
        <v>-0.0048688871023917883</v>
      </c>
    </row>
    <row r="660">
      <c r="A660" s="0">
        <v>0</v>
      </c>
      <c r="B660" s="0">
        <v>-0.00027854131647507552</v>
      </c>
      <c r="C660" s="0">
        <v>-0.00071056372288112388</v>
      </c>
      <c r="D660" s="0">
        <v>-0.0016528385501879163</v>
      </c>
      <c r="E660" s="0">
        <v>-0.0032032990835777764</v>
      </c>
      <c r="F660" s="0">
        <v>-0.005515723482233139</v>
      </c>
    </row>
    <row r="661">
      <c r="A661" s="0">
        <v>0</v>
      </c>
      <c r="B661" s="0">
        <v>-0.00037994984767093093</v>
      </c>
      <c r="C661" s="0">
        <v>-0.0008996927686294974</v>
      </c>
      <c r="D661" s="0">
        <v>-0.0018876444976917116</v>
      </c>
      <c r="E661" s="0">
        <v>-0.0034959683581619258</v>
      </c>
      <c r="F661" s="0">
        <v>-0.0059029305839638849</v>
      </c>
    </row>
    <row r="662">
      <c r="A662" s="0">
        <v>0</v>
      </c>
      <c r="B662" s="0">
        <v>-0.0003021633790474057</v>
      </c>
      <c r="C662" s="0">
        <v>-0.00080381578544271373</v>
      </c>
      <c r="D662" s="0">
        <v>-0.0017874785617972393</v>
      </c>
      <c r="E662" s="0">
        <v>-0.0033720307354149492</v>
      </c>
      <c r="F662" s="0">
        <v>-0.0057220451785262236</v>
      </c>
    </row>
    <row r="663">
      <c r="A663" s="0">
        <v>0</v>
      </c>
      <c r="B663" s="0">
        <v>-0.00037632005978217864</v>
      </c>
      <c r="C663" s="0">
        <v>-0.00094783711633990644</v>
      </c>
      <c r="D663" s="0">
        <v>-0.0019467077201211699</v>
      </c>
      <c r="E663" s="0">
        <v>-0.0035293530425846674</v>
      </c>
      <c r="F663" s="0">
        <v>-0.005862850109942027</v>
      </c>
    </row>
    <row r="664">
      <c r="A664" s="0">
        <v>0</v>
      </c>
      <c r="B664" s="0">
        <v>0.00011322447184845472</v>
      </c>
      <c r="C664" s="0">
        <v>-0.00069664994179226974</v>
      </c>
      <c r="D664" s="0">
        <v>-0.001849909030618449</v>
      </c>
      <c r="E664" s="0">
        <v>-0.0033475662989464056</v>
      </c>
      <c r="F664" s="0">
        <v>-0.0052783612036293483</v>
      </c>
    </row>
    <row r="665">
      <c r="A665" s="0">
        <v>0</v>
      </c>
      <c r="B665" s="0">
        <v>0.00038535715876406723</v>
      </c>
      <c r="C665" s="0">
        <v>-0.00040508389480242019</v>
      </c>
      <c r="D665" s="0">
        <v>-0.0015696215355342699</v>
      </c>
      <c r="E665" s="0">
        <v>-0.0030000656487405852</v>
      </c>
      <c r="F665" s="0">
        <v>-0.0047410063033002867</v>
      </c>
    </row>
    <row r="666">
      <c r="A666" s="0">
        <v>0</v>
      </c>
      <c r="B666" s="0">
        <v>0.00044669904285131803</v>
      </c>
      <c r="C666" s="0">
        <v>4.3562224445747172e-05</v>
      </c>
      <c r="D666" s="0">
        <v>-0.0009578749123796762</v>
      </c>
      <c r="E666" s="0">
        <v>-0.0023706588039166705</v>
      </c>
      <c r="F666" s="0">
        <v>-0.0042434121740463453</v>
      </c>
    </row>
    <row r="667">
      <c r="A667" s="0">
        <v>0</v>
      </c>
      <c r="B667" s="0">
        <v>-3.6277998316559118e-05</v>
      </c>
      <c r="C667" s="0">
        <v>-0.00055295241092647579</v>
      </c>
      <c r="D667" s="0">
        <v>-0.0013598538985051187</v>
      </c>
      <c r="E667" s="0">
        <v>-0.0024440085267597826</v>
      </c>
      <c r="F667" s="0">
        <v>-0.0037821497380926064</v>
      </c>
    </row>
    <row r="668">
      <c r="A668" s="0">
        <v>0</v>
      </c>
      <c r="B668" s="0">
        <v>7.1414680522741136e-05</v>
      </c>
      <c r="C668" s="0">
        <v>-0.00021048191235982158</v>
      </c>
      <c r="D668" s="0">
        <v>-0.00096595085363827826</v>
      </c>
      <c r="E668" s="0">
        <v>-0.0021127974618874099</v>
      </c>
      <c r="F668" s="0">
        <v>-0.0036492170215317414</v>
      </c>
    </row>
    <row r="669">
      <c r="A669" s="0">
        <v>0</v>
      </c>
      <c r="B669" s="0">
        <v>-1.2615489848159106e-05</v>
      </c>
      <c r="C669" s="0">
        <v>-0.00052437228102841793</v>
      </c>
      <c r="D669" s="0">
        <v>-0.0013722352819741622</v>
      </c>
      <c r="E669" s="0">
        <v>-0.0025392136230134414</v>
      </c>
      <c r="F669" s="0">
        <v>-0.0040284010375625443</v>
      </c>
    </row>
    <row r="670">
      <c r="A670" s="0">
        <v>0</v>
      </c>
      <c r="B670" s="0">
        <v>-0.00053423234285310262</v>
      </c>
      <c r="C670" s="0">
        <v>-0.00052333682319539998</v>
      </c>
      <c r="D670" s="0">
        <v>-0.0010255074559426675</v>
      </c>
      <c r="E670" s="0">
        <v>-0.0021423527561612865</v>
      </c>
      <c r="F670" s="0">
        <v>-0.0039217083303313138</v>
      </c>
    </row>
    <row r="671">
      <c r="A671" s="0">
        <v>0</v>
      </c>
      <c r="B671" s="0">
        <v>-0.00064144525221852822</v>
      </c>
      <c r="C671" s="0">
        <v>-0.00070504281830461452</v>
      </c>
      <c r="D671" s="0">
        <v>-0.0012213610113441312</v>
      </c>
      <c r="E671" s="0">
        <v>-0.0023427641726255118</v>
      </c>
      <c r="F671" s="0">
        <v>-0.0041255078389787134</v>
      </c>
    </row>
    <row r="672">
      <c r="A672" s="0">
        <v>0</v>
      </c>
      <c r="B672" s="0">
        <v>-0.00064144525221852822</v>
      </c>
      <c r="C672" s="0">
        <v>-0.00070504281830461452</v>
      </c>
      <c r="D672" s="0">
        <v>-0.0012213610113441312</v>
      </c>
      <c r="E672" s="0">
        <v>-0.0023427641726255118</v>
      </c>
      <c r="F672" s="0">
        <v>-0.0041255078389787134</v>
      </c>
    </row>
    <row r="673">
      <c r="A673" s="0">
        <v>0</v>
      </c>
      <c r="B673" s="0">
        <v>-0.00090884223479503062</v>
      </c>
      <c r="C673" s="0">
        <v>-0.0012043954400162843</v>
      </c>
      <c r="D673" s="0">
        <v>-0.0018513199510244438</v>
      </c>
      <c r="E673" s="0">
        <v>-0.0031466276399555008</v>
      </c>
      <c r="F673" s="0">
        <v>-0.0052177246762972439</v>
      </c>
    </row>
    <row r="674">
      <c r="A674" s="0">
        <v>0</v>
      </c>
      <c r="B674" s="0">
        <v>-0.00039912061595047746</v>
      </c>
      <c r="C674" s="0">
        <v>0.00011866584221392751</v>
      </c>
      <c r="D674" s="0">
        <v>-0.00019137755744583207</v>
      </c>
      <c r="E674" s="0">
        <v>-0.0013086609433096627</v>
      </c>
      <c r="F674" s="0">
        <v>-0.0032905281065614481</v>
      </c>
    </row>
    <row r="675">
      <c r="A675" s="0">
        <v>0</v>
      </c>
      <c r="B675" s="0">
        <v>-0.00057466529030160765</v>
      </c>
      <c r="C675" s="0">
        <v>-7.0391683505727221e-05</v>
      </c>
      <c r="D675" s="0">
        <v>-0.00042253712785667724</v>
      </c>
      <c r="E675" s="0">
        <v>-0.0016880645554926479</v>
      </c>
      <c r="F675" s="0">
        <v>-0.0039885607502925767</v>
      </c>
    </row>
    <row r="676">
      <c r="A676" s="0">
        <v>0</v>
      </c>
      <c r="B676" s="0">
        <v>-0.00062265055953993759</v>
      </c>
      <c r="C676" s="0">
        <v>-0.0003478654225028445</v>
      </c>
      <c r="D676" s="0">
        <v>-0.0007898628692131239</v>
      </c>
      <c r="E676" s="0">
        <v>-0.002056096501816148</v>
      </c>
      <c r="F676" s="0">
        <v>-0.0042628635648161023</v>
      </c>
    </row>
    <row r="677">
      <c r="A677" s="0">
        <v>0</v>
      </c>
      <c r="B677" s="0">
        <v>-0.00068473246716995242</v>
      </c>
      <c r="C677" s="0">
        <v>-0.00054224512770809433</v>
      </c>
      <c r="D677" s="0">
        <v>-0.0010625150412175294</v>
      </c>
      <c r="E677" s="0">
        <v>-0.0023997978802990268</v>
      </c>
      <c r="F677" s="0">
        <v>-0.0046937621726366036</v>
      </c>
    </row>
    <row r="678">
      <c r="A678" s="0">
        <v>0</v>
      </c>
      <c r="B678" s="0">
        <v>-0.00068473246716995242</v>
      </c>
      <c r="C678" s="0">
        <v>-0.00054224512770809433</v>
      </c>
      <c r="D678" s="0">
        <v>-0.0010625150412175294</v>
      </c>
      <c r="E678" s="0">
        <v>-0.0023997978802990268</v>
      </c>
      <c r="F678" s="0">
        <v>-0.0046937621726366036</v>
      </c>
    </row>
    <row r="679">
      <c r="A679" s="0">
        <v>0</v>
      </c>
      <c r="B679" s="0">
        <v>-0.00033754721199050902</v>
      </c>
      <c r="C679" s="0">
        <v>-0.0014403350427650181</v>
      </c>
      <c r="D679" s="0">
        <v>-0.002719910840605997</v>
      </c>
      <c r="E679" s="0">
        <v>-0.0044008157899114546</v>
      </c>
      <c r="F679" s="0">
        <v>-0.0066541367518389988</v>
      </c>
    </row>
    <row r="680">
      <c r="A680" s="0">
        <v>0</v>
      </c>
      <c r="B680" s="0">
        <v>-0.00021629416531463233</v>
      </c>
      <c r="C680" s="0">
        <v>-0.0024728504150458748</v>
      </c>
      <c r="D680" s="0">
        <v>-0.0043883870593388295</v>
      </c>
      <c r="E680" s="0">
        <v>-0.0063230806376021048</v>
      </c>
      <c r="F680" s="0">
        <v>-0.0084727303221272636</v>
      </c>
    </row>
    <row r="681">
      <c r="A681" s="0">
        <v>0</v>
      </c>
      <c r="B681" s="0">
        <v>-0.00062716690964964919</v>
      </c>
      <c r="C681" s="0">
        <v>-0.0035233097945023342</v>
      </c>
      <c r="D681" s="0">
        <v>-0.0056558095526220882</v>
      </c>
      <c r="E681" s="0">
        <v>-0.0076332015680569548</v>
      </c>
      <c r="F681" s="0">
        <v>-0.0096677905413785244</v>
      </c>
    </row>
    <row r="682">
      <c r="A682" s="0">
        <v>0</v>
      </c>
      <c r="B682" s="0">
        <v>-0.00043829206302571297</v>
      </c>
      <c r="C682" s="0">
        <v>-0.0030363919591683518</v>
      </c>
      <c r="D682" s="0">
        <v>-0.0051146641425211907</v>
      </c>
      <c r="E682" s="0">
        <v>-0.0071743202317698894</v>
      </c>
      <c r="F682" s="0">
        <v>-0.0094519814583545435</v>
      </c>
    </row>
    <row r="683">
      <c r="A683" s="0">
        <v>0</v>
      </c>
      <c r="B683" s="0">
        <v>-0.00071734873938221824</v>
      </c>
      <c r="C683" s="0">
        <v>-0.0033580625825989745</v>
      </c>
      <c r="D683" s="0">
        <v>-0.0053935090136195823</v>
      </c>
      <c r="E683" s="0">
        <v>-0.0074350135172877481</v>
      </c>
      <c r="F683" s="0">
        <v>-0.0097304590890853956</v>
      </c>
    </row>
    <row r="684">
      <c r="A684" s="0">
        <v>0</v>
      </c>
      <c r="B684" s="0">
        <v>-0.00055024867651420895</v>
      </c>
      <c r="C684" s="0">
        <v>-0.0030310359955770284</v>
      </c>
      <c r="D684" s="0">
        <v>-0.0049739946607835726</v>
      </c>
      <c r="E684" s="0">
        <v>-0.0068983446770990962</v>
      </c>
      <c r="F684" s="0">
        <v>-0.009000645281095624</v>
      </c>
    </row>
    <row r="685">
      <c r="A685" s="0">
        <v>0</v>
      </c>
      <c r="B685" s="0">
        <v>-0.0013210928244872591</v>
      </c>
      <c r="C685" s="0">
        <v>-0.0038829216646751284</v>
      </c>
      <c r="D685" s="0">
        <v>-0.0058138173407222323</v>
      </c>
      <c r="E685" s="0">
        <v>-0.0079509164450332695</v>
      </c>
      <c r="F685" s="0">
        <v>-0.010606210794214817</v>
      </c>
    </row>
    <row r="686">
      <c r="A686" s="0">
        <v>0</v>
      </c>
      <c r="B686" s="0">
        <v>-0.0013210928244872591</v>
      </c>
      <c r="C686" s="0">
        <v>-0.0038829216646751284</v>
      </c>
      <c r="D686" s="0">
        <v>-0.0058138173407222323</v>
      </c>
      <c r="E686" s="0">
        <v>-0.0079509164450332695</v>
      </c>
      <c r="F686" s="0">
        <v>-0.010606210794214817</v>
      </c>
    </row>
    <row r="687">
      <c r="A687" s="0">
        <v>0</v>
      </c>
      <c r="B687" s="0">
        <v>-0.0013426637872367073</v>
      </c>
      <c r="C687" s="0">
        <v>-0.0042579353311005125</v>
      </c>
      <c r="D687" s="0">
        <v>-0.0063355758059726718</v>
      </c>
      <c r="E687" s="0">
        <v>-0.0084706300470545788</v>
      </c>
      <c r="F687" s="0">
        <v>-0.010961798917752948</v>
      </c>
    </row>
    <row r="688">
      <c r="A688" s="0">
        <v>0</v>
      </c>
      <c r="B688" s="0">
        <v>-0.0016395237453410497</v>
      </c>
      <c r="C688" s="0">
        <v>-0.0046444192169401155</v>
      </c>
      <c r="D688" s="0">
        <v>-0.006820263367193425</v>
      </c>
      <c r="E688" s="0">
        <v>-0.009201644387133846</v>
      </c>
      <c r="F688" s="0">
        <v>-0.01219526581683103</v>
      </c>
    </row>
    <row r="689">
      <c r="A689" s="0">
        <v>0</v>
      </c>
      <c r="B689" s="0">
        <v>-0.0015910682828891923</v>
      </c>
      <c r="C689" s="0">
        <v>-0.0048642099285222742</v>
      </c>
      <c r="D689" s="0">
        <v>-0.0070043412671870406</v>
      </c>
      <c r="E689" s="0">
        <v>-0.0090444525935585787</v>
      </c>
      <c r="F689" s="0">
        <v>-0.011253687174845151</v>
      </c>
    </row>
    <row r="690">
      <c r="A690" s="0">
        <v>0</v>
      </c>
      <c r="B690" s="0">
        <v>-0.0016114783341811198</v>
      </c>
      <c r="C690" s="0">
        <v>-0.004711689017896082</v>
      </c>
      <c r="D690" s="0">
        <v>-0.0068102201814891419</v>
      </c>
      <c r="E690" s="0">
        <v>-0.0089267929579687141</v>
      </c>
      <c r="F690" s="0">
        <v>-0.011372674582308787</v>
      </c>
    </row>
    <row r="691">
      <c r="A691" s="0">
        <v>0</v>
      </c>
      <c r="B691" s="0">
        <v>-0.0014251473818142901</v>
      </c>
      <c r="C691" s="0">
        <v>-0.004312534253014734</v>
      </c>
      <c r="D691" s="0">
        <v>-0.0063032629405170345</v>
      </c>
      <c r="E691" s="0">
        <v>-0.00830939382509608</v>
      </c>
      <c r="F691" s="0">
        <v>-0.010599982436160522</v>
      </c>
    </row>
    <row r="692">
      <c r="A692" s="0">
        <v>0</v>
      </c>
      <c r="B692" s="0">
        <v>-0.0023368455767655213</v>
      </c>
      <c r="C692" s="0">
        <v>-0.0057325108302574111</v>
      </c>
      <c r="D692" s="0">
        <v>-0.0077935692851148972</v>
      </c>
      <c r="E692" s="0">
        <v>-0.0098530049083655272</v>
      </c>
      <c r="F692" s="0">
        <v>-0.012232930063426684</v>
      </c>
    </row>
    <row r="693">
      <c r="A693" s="0">
        <v>0</v>
      </c>
      <c r="B693" s="0">
        <v>-0.0023888335286441215</v>
      </c>
      <c r="C693" s="0">
        <v>-0.0056264004575311485</v>
      </c>
      <c r="D693" s="0">
        <v>-0.0076340155441276016</v>
      </c>
      <c r="E693" s="0">
        <v>-0.0097517239299455931</v>
      </c>
      <c r="F693" s="0">
        <v>-0.012303516893701537</v>
      </c>
    </row>
    <row r="694">
      <c r="A694" s="0">
        <v>0</v>
      </c>
      <c r="B694" s="0">
        <v>-0.0024686333473013244</v>
      </c>
      <c r="C694" s="0">
        <v>-0.0053663599066629993</v>
      </c>
      <c r="D694" s="0">
        <v>-0.0072346214085087738</v>
      </c>
      <c r="E694" s="0">
        <v>-0.0093974231591124942</v>
      </c>
      <c r="F694" s="0">
        <v>-0.012218673510646798</v>
      </c>
    </row>
    <row r="695">
      <c r="A695" s="0">
        <v>0</v>
      </c>
      <c r="B695" s="0">
        <v>-0.0024686333473013244</v>
      </c>
      <c r="C695" s="0">
        <v>-0.0053663599066629993</v>
      </c>
      <c r="D695" s="0">
        <v>-0.0072346214085087738</v>
      </c>
      <c r="E695" s="0">
        <v>-0.0093974231591124942</v>
      </c>
      <c r="F695" s="0">
        <v>-0.012218673510646798</v>
      </c>
    </row>
    <row r="696">
      <c r="A696" s="0">
        <v>0</v>
      </c>
      <c r="B696" s="0">
        <v>-0.0029118387994832434</v>
      </c>
      <c r="C696" s="0">
        <v>-0.0056146156174235046</v>
      </c>
      <c r="D696" s="0">
        <v>-0.0073930538081953788</v>
      </c>
      <c r="E696" s="0">
        <v>-0.0097326329813103088</v>
      </c>
      <c r="F696" s="0">
        <v>-0.01304845789174456</v>
      </c>
    </row>
    <row r="697">
      <c r="A697" s="0">
        <v>0</v>
      </c>
      <c r="B697" s="0">
        <v>-0.002859234606714646</v>
      </c>
      <c r="C697" s="0">
        <v>-0.0056400895727042114</v>
      </c>
      <c r="D697" s="0">
        <v>-0.0075015628205182591</v>
      </c>
      <c r="E697" s="0">
        <v>-0.0099301142521270314</v>
      </c>
      <c r="F697" s="0">
        <v>-0.013346082391700979</v>
      </c>
    </row>
    <row r="698">
      <c r="A698" s="0">
        <v>0</v>
      </c>
      <c r="B698" s="0">
        <v>-0.0029698558160861296</v>
      </c>
      <c r="C698" s="0">
        <v>-0.005705169588064489</v>
      </c>
      <c r="D698" s="0">
        <v>-0.0075903768637745738</v>
      </c>
      <c r="E698" s="0">
        <v>-0.010158466473840458</v>
      </c>
      <c r="F698" s="0">
        <v>-0.013877628399939692</v>
      </c>
    </row>
    <row r="699">
      <c r="A699" s="0">
        <v>0</v>
      </c>
      <c r="B699" s="0">
        <v>-0.0029698558160861296</v>
      </c>
      <c r="C699" s="0">
        <v>-0.005705169588064489</v>
      </c>
      <c r="D699" s="0">
        <v>-0.0075903768637745738</v>
      </c>
      <c r="E699" s="0">
        <v>-0.010158466473840458</v>
      </c>
      <c r="F699" s="0">
        <v>-0.013877628399939692</v>
      </c>
    </row>
    <row r="700">
      <c r="A700" s="0">
        <v>0</v>
      </c>
      <c r="B700" s="0">
        <v>-0.0031668142980715644</v>
      </c>
      <c r="C700" s="0">
        <v>-0.0062553890967434397</v>
      </c>
      <c r="D700" s="0">
        <v>-0.0082573661653966238</v>
      </c>
      <c r="E700" s="0">
        <v>-0.010831184126573461</v>
      </c>
      <c r="F700" s="0">
        <v>-0.014442338803627721</v>
      </c>
    </row>
    <row r="701">
      <c r="A701" s="0">
        <v>0</v>
      </c>
      <c r="B701" s="0">
        <v>-0.0029125588531122709</v>
      </c>
      <c r="C701" s="0">
        <v>-0.0059713723333820329</v>
      </c>
      <c r="D701" s="0">
        <v>-0.0080010733296773835</v>
      </c>
      <c r="E701" s="0">
        <v>-0.010564085344048449</v>
      </c>
      <c r="F701" s="0">
        <v>-0.014083008127449524</v>
      </c>
    </row>
    <row r="702">
      <c r="A702" s="0">
        <v>0</v>
      </c>
      <c r="B702" s="0">
        <v>-0.0024192219491611724</v>
      </c>
      <c r="C702" s="0">
        <v>-0.0051819862477518672</v>
      </c>
      <c r="D702" s="0">
        <v>-0.0071691992296246954</v>
      </c>
      <c r="E702" s="0">
        <v>-0.0097169159323690912</v>
      </c>
      <c r="F702" s="0">
        <v>-0.01320808661392678</v>
      </c>
    </row>
    <row r="703">
      <c r="A703" s="0">
        <v>0</v>
      </c>
      <c r="B703" s="0">
        <v>-0.002694929676149177</v>
      </c>
      <c r="C703" s="0">
        <v>-0.0055308424763350836</v>
      </c>
      <c r="D703" s="0">
        <v>-0.0075849082064379861</v>
      </c>
      <c r="E703" s="0">
        <v>-0.010325152497196866</v>
      </c>
      <c r="F703" s="0">
        <v>-0.014193516034277693</v>
      </c>
    </row>
    <row r="704">
      <c r="A704" s="0">
        <v>0</v>
      </c>
      <c r="B704" s="0">
        <v>-0.0032991179553820832</v>
      </c>
      <c r="C704" s="0">
        <v>-0.0066244440476845023</v>
      </c>
      <c r="D704" s="0">
        <v>-0.0089973468726038536</v>
      </c>
      <c r="E704" s="0">
        <v>-0.012219451223315868</v>
      </c>
      <c r="F704" s="0">
        <v>-0.016897977183933377</v>
      </c>
    </row>
    <row r="705">
      <c r="A705" s="0">
        <v>0</v>
      </c>
      <c r="B705" s="0">
        <v>-0.0032991179553820832</v>
      </c>
      <c r="C705" s="0">
        <v>-0.0066244440476845023</v>
      </c>
      <c r="D705" s="0">
        <v>-0.0089973468726038536</v>
      </c>
      <c r="E705" s="0">
        <v>-0.012219451223315868</v>
      </c>
      <c r="F705" s="0">
        <v>-0.016897977183933377</v>
      </c>
    </row>
    <row r="706">
      <c r="A706" s="0">
        <v>0</v>
      </c>
      <c r="B706" s="0">
        <v>-0.003538887629916089</v>
      </c>
      <c r="C706" s="0">
        <v>-0.0068080272338604253</v>
      </c>
      <c r="D706" s="0">
        <v>-0.0091499132093051435</v>
      </c>
      <c r="E706" s="0">
        <v>-0.012454143876202833</v>
      </c>
      <c r="F706" s="0">
        <v>-0.017374807988352624</v>
      </c>
    </row>
    <row r="707">
      <c r="A707" s="0">
        <v>0</v>
      </c>
      <c r="B707" s="0">
        <v>-0.003521430285787254</v>
      </c>
      <c r="C707" s="0">
        <v>-0.0068024338254966538</v>
      </c>
      <c r="D707" s="0">
        <v>-0.0091006112639866309</v>
      </c>
      <c r="E707" s="0">
        <v>-0.012290691643882294</v>
      </c>
      <c r="F707" s="0">
        <v>-0.01699734060812021</v>
      </c>
    </row>
    <row r="708">
      <c r="A708" s="0">
        <v>0</v>
      </c>
      <c r="B708" s="0">
        <v>-0.0036979744012258439</v>
      </c>
      <c r="C708" s="0">
        <v>-0.0068072747350755095</v>
      </c>
      <c r="D708" s="0">
        <v>-0.0090318166273447749</v>
      </c>
      <c r="E708" s="0">
        <v>-0.012292548304887142</v>
      </c>
      <c r="F708" s="0">
        <v>-0.017261239535773368</v>
      </c>
    </row>
    <row r="709">
      <c r="A709" s="0">
        <v>0</v>
      </c>
      <c r="B709" s="0">
        <v>-0.0028528871520499752</v>
      </c>
      <c r="C709" s="0">
        <v>-0.0056052116614649025</v>
      </c>
      <c r="D709" s="0">
        <v>-0.007754428983120315</v>
      </c>
      <c r="E709" s="0">
        <v>-0.010839019053394064</v>
      </c>
      <c r="F709" s="0">
        <v>-0.01543374488440742</v>
      </c>
    </row>
    <row r="710">
      <c r="A710" s="0">
        <v>0</v>
      </c>
      <c r="B710" s="0">
        <v>-0.0031378877588919135</v>
      </c>
      <c r="C710" s="0">
        <v>-0.0062778921910220942</v>
      </c>
      <c r="D710" s="0">
        <v>-0.0086201228747549759</v>
      </c>
      <c r="E710" s="0">
        <v>-0.011892659304965093</v>
      </c>
      <c r="F710" s="0">
        <v>-0.016668423742221869</v>
      </c>
    </row>
    <row r="711">
      <c r="A711" s="0">
        <v>0</v>
      </c>
      <c r="B711" s="0">
        <v>-0.0026119546107878991</v>
      </c>
      <c r="C711" s="0">
        <v>-0.005359820637207989</v>
      </c>
      <c r="D711" s="0">
        <v>-0.0075758888684408681</v>
      </c>
      <c r="E711" s="0">
        <v>-0.010727713847592458</v>
      </c>
      <c r="F711" s="0">
        <v>-0.015320241978525009</v>
      </c>
    </row>
    <row r="712">
      <c r="A712" s="0">
        <v>0</v>
      </c>
      <c r="B712" s="0">
        <v>-0.0025331313457115853</v>
      </c>
      <c r="C712" s="0">
        <v>-0.0053006707209070913</v>
      </c>
      <c r="D712" s="0">
        <v>-0.0075103372350229826</v>
      </c>
      <c r="E712" s="0">
        <v>-0.010598154935640357</v>
      </c>
      <c r="F712" s="0">
        <v>-0.015042494124094747</v>
      </c>
    </row>
    <row r="713">
      <c r="A713" s="0">
        <v>0</v>
      </c>
      <c r="B713" s="0">
        <v>-0.0023596559059319774</v>
      </c>
      <c r="C713" s="0">
        <v>-0.0050379644830725531</v>
      </c>
      <c r="D713" s="0">
        <v>-0.0072276262328666609</v>
      </c>
      <c r="E713" s="0">
        <v>-0.010282459914723601</v>
      </c>
      <c r="F713" s="0">
        <v>-0.01467045818089149</v>
      </c>
    </row>
    <row r="714">
      <c r="A714" s="0">
        <v>0</v>
      </c>
      <c r="B714" s="0">
        <v>-0.0017591340541448508</v>
      </c>
      <c r="C714" s="0">
        <v>-0.0042559147839970057</v>
      </c>
      <c r="D714" s="0">
        <v>-0.0064007675733468855</v>
      </c>
      <c r="E714" s="0">
        <v>-0.009281029708278099</v>
      </c>
      <c r="F714" s="0">
        <v>-0.013283595174320985</v>
      </c>
    </row>
    <row r="715">
      <c r="A715" s="0">
        <v>0</v>
      </c>
      <c r="B715" s="0">
        <v>-0.0021050846639489168</v>
      </c>
      <c r="C715" s="0">
        <v>-0.0050025545886737341</v>
      </c>
      <c r="D715" s="0">
        <v>-0.0072297679362965973</v>
      </c>
      <c r="E715" s="0">
        <v>-0.010057271642117373</v>
      </c>
      <c r="F715" s="0">
        <v>-0.013863659355390735</v>
      </c>
    </row>
    <row r="716">
      <c r="A716" s="0">
        <v>0</v>
      </c>
      <c r="B716" s="0">
        <v>-0.0028227851714892546</v>
      </c>
      <c r="C716" s="0">
        <v>-0.0053998541088621926</v>
      </c>
      <c r="D716" s="0">
        <v>-0.0073774315201241506</v>
      </c>
      <c r="E716" s="0">
        <v>-0.010255208412434236</v>
      </c>
      <c r="F716" s="0">
        <v>-0.014489947249917156</v>
      </c>
    </row>
    <row r="717">
      <c r="A717" s="0">
        <v>0</v>
      </c>
      <c r="B717" s="0">
        <v>-0.0028227851714892546</v>
      </c>
      <c r="C717" s="0">
        <v>-0.0053998541088621926</v>
      </c>
      <c r="D717" s="0">
        <v>-0.0073774315201241506</v>
      </c>
      <c r="E717" s="0">
        <v>-0.010255208412434236</v>
      </c>
      <c r="F717" s="0">
        <v>-0.014489947249917156</v>
      </c>
    </row>
    <row r="718">
      <c r="A718" s="0">
        <v>0</v>
      </c>
      <c r="B718" s="0">
        <v>-0.0028175914283575035</v>
      </c>
      <c r="C718" s="0">
        <v>-0.0054030846150737166</v>
      </c>
      <c r="D718" s="0">
        <v>-0.0074712492483550944</v>
      </c>
      <c r="E718" s="0">
        <v>-0.010535121171803065</v>
      </c>
      <c r="F718" s="0">
        <v>-0.01510602834073984</v>
      </c>
    </row>
    <row r="719">
      <c r="A719" s="0">
        <v>0</v>
      </c>
      <c r="B719" s="0">
        <v>-0.0028710146300351194</v>
      </c>
      <c r="C719" s="0">
        <v>-0.0055820695077732699</v>
      </c>
      <c r="D719" s="0">
        <v>-0.0075738359631456892</v>
      </c>
      <c r="E719" s="0">
        <v>-0.010379814592155841</v>
      </c>
      <c r="F719" s="0">
        <v>-0.014423311927912581</v>
      </c>
    </row>
    <row r="720">
      <c r="A720" s="0">
        <v>0</v>
      </c>
      <c r="B720" s="0">
        <v>-0.0029313170769904584</v>
      </c>
      <c r="C720" s="0">
        <v>-0.0053680268297561576</v>
      </c>
      <c r="D720" s="0">
        <v>-0.0072283929933662679</v>
      </c>
      <c r="E720" s="0">
        <v>-0.010028275866533612</v>
      </c>
      <c r="F720" s="0">
        <v>-0.014209898601020295</v>
      </c>
    </row>
    <row r="721">
      <c r="A721" s="0">
        <v>0</v>
      </c>
      <c r="B721" s="0">
        <v>-0.0027547162546843335</v>
      </c>
      <c r="C721" s="0">
        <v>-0.0051032201506700028</v>
      </c>
      <c r="D721" s="0">
        <v>-0.0069708930721018997</v>
      </c>
      <c r="E721" s="0">
        <v>-0.0097965909254581502</v>
      </c>
      <c r="F721" s="0">
        <v>-0.014020963729656999</v>
      </c>
    </row>
    <row r="722">
      <c r="A722" s="0">
        <v>0</v>
      </c>
      <c r="B722" s="0">
        <v>-0.0031085451469708078</v>
      </c>
      <c r="C722" s="0">
        <v>-0.0058485803372720149</v>
      </c>
      <c r="D722" s="0">
        <v>-0.0079556069627209399</v>
      </c>
      <c r="E722" s="0">
        <v>-0.011077271371809113</v>
      </c>
      <c r="F722" s="0">
        <v>-0.01576243713616271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Pre</vt:lpstr>
      <vt:lpstr>PERIOD</vt:lpstr>
      <vt:lpstr>Post</vt:lpstr>
      <vt:lpstr>Change</vt:lpstr>
      <vt:lpstr>dECOMP G</vt:lpstr>
      <vt:lpstr>yrf Pre</vt:lpstr>
      <vt:lpstr>yrf Post</vt:lpstr>
      <vt:lpstr>yrf Change</vt:lpstr>
      <vt:lpstr>tp Pre</vt:lpstr>
      <vt:lpstr>tp Post</vt:lpstr>
      <vt:lpstr>tp Change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2023-01-17T06:31:09Z</dcterms:modified>
</cp:coreProperties>
</file>